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updateLinks="always" codeName="ЭтаКнига" defaultThemeVersion="124226"/>
  <bookViews>
    <workbookView xWindow="5028" yWindow="5028" windowWidth="23256" windowHeight="13176" firstSheet="1" activeTab="1"/>
  </bookViews>
  <sheets>
    <sheet name="11-25А" sheetId="34" state="hidden" r:id="rId1"/>
    <sheet name="12-25РПм" sheetId="80" r:id="rId2"/>
    <sheet name="11-24ФК" sheetId="31" state="hidden" r:id="rId3"/>
    <sheet name="11-24ТТСм" sheetId="37" state="hidden" r:id="rId4"/>
    <sheet name="11-24ФОД" sheetId="32" state="hidden" r:id="rId5"/>
    <sheet name="11-24А" sheetId="38" state="hidden" r:id="rId6"/>
    <sheet name="11-23ФОД" sheetId="33" state="hidden" r:id="rId7"/>
    <sheet name="11-23А" sheetId="40" state="hidden" r:id="rId8"/>
    <sheet name="11-23ТП" sheetId="41" state="hidden" r:id="rId9"/>
    <sheet name="11-22A" sheetId="46" state="hidden" r:id="rId10"/>
    <sheet name="11-22ФК" sheetId="47" state="hidden" r:id="rId11"/>
    <sheet name="11-25ГР" sheetId="49" state="hidden" r:id="rId12"/>
    <sheet name="11-25Боз" sheetId="50" state="hidden" r:id="rId13"/>
    <sheet name="11-24Г" sheetId="52" state="hidden" r:id="rId14"/>
    <sheet name="11-24ФЦ.1-5" sheetId="57" state="hidden" r:id="rId15"/>
    <sheet name="11-23Боз" sheetId="61" state="hidden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абрамочкина" localSheetId="9">#REF!</definedName>
    <definedName name="абрамочкина" localSheetId="10">#REF!</definedName>
    <definedName name="абрамочкина" localSheetId="7">#REF!</definedName>
    <definedName name="абрамочкина" localSheetId="15">#REF!</definedName>
    <definedName name="абрамочкина" localSheetId="8">#REF!</definedName>
    <definedName name="абрамочкина" localSheetId="6">#REF!</definedName>
    <definedName name="абрамочкина" localSheetId="5">#REF!</definedName>
    <definedName name="абрамочкина" localSheetId="13">#REF!</definedName>
    <definedName name="абрамочкина" localSheetId="3">#REF!</definedName>
    <definedName name="абрамочкина" localSheetId="2">#REF!</definedName>
    <definedName name="абрамочкина" localSheetId="4">#REF!</definedName>
    <definedName name="абрамочкина" localSheetId="14">#REF!</definedName>
    <definedName name="абрамочкина" localSheetId="0">#REF!</definedName>
    <definedName name="абрамочкина" localSheetId="12">#REF!</definedName>
    <definedName name="абрамочкина" localSheetId="11">#REF!</definedName>
    <definedName name="абрамочкина">#REF!</definedName>
    <definedName name="б1" localSheetId="9">#REF!</definedName>
    <definedName name="б1" localSheetId="10">#REF!</definedName>
    <definedName name="б1" localSheetId="7">#REF!</definedName>
    <definedName name="б1" localSheetId="15">#REF!</definedName>
    <definedName name="б1" localSheetId="8">#REF!</definedName>
    <definedName name="б1" localSheetId="6">#REF!</definedName>
    <definedName name="б1" localSheetId="5">#REF!</definedName>
    <definedName name="б1" localSheetId="13">#REF!</definedName>
    <definedName name="б1" localSheetId="3">#REF!</definedName>
    <definedName name="б1" localSheetId="2">#REF!</definedName>
    <definedName name="б1" localSheetId="4">#REF!</definedName>
    <definedName name="б1" localSheetId="14">#REF!</definedName>
    <definedName name="б1" localSheetId="0">#REF!</definedName>
    <definedName name="б1" localSheetId="12">#REF!</definedName>
    <definedName name="б1" localSheetId="11">#REF!</definedName>
    <definedName name="б1">#REF!</definedName>
    <definedName name="б2" localSheetId="9">#REF!</definedName>
    <definedName name="б2" localSheetId="10">#REF!</definedName>
    <definedName name="б2" localSheetId="7">#REF!</definedName>
    <definedName name="б2" localSheetId="15">#REF!</definedName>
    <definedName name="б2" localSheetId="8">#REF!</definedName>
    <definedName name="б2" localSheetId="6">#REF!</definedName>
    <definedName name="б2" localSheetId="5">#REF!</definedName>
    <definedName name="б2" localSheetId="13">#REF!</definedName>
    <definedName name="б2" localSheetId="3">#REF!</definedName>
    <definedName name="б2" localSheetId="2">#REF!</definedName>
    <definedName name="б2" localSheetId="4">#REF!</definedName>
    <definedName name="б2" localSheetId="14">#REF!</definedName>
    <definedName name="б2" localSheetId="0">#REF!</definedName>
    <definedName name="б2" localSheetId="12">#REF!</definedName>
    <definedName name="б2" localSheetId="11">#REF!</definedName>
    <definedName name="б2">#REF!</definedName>
    <definedName name="выбор_кабинета" localSheetId="9">#REF!</definedName>
    <definedName name="выбор_кабинета" localSheetId="10">#REF!</definedName>
    <definedName name="выбор_кабинета" localSheetId="7">#REF!</definedName>
    <definedName name="выбор_кабинета" localSheetId="15">#REF!</definedName>
    <definedName name="выбор_кабинета" localSheetId="8">#REF!</definedName>
    <definedName name="выбор_кабинета" localSheetId="6">#REF!</definedName>
    <definedName name="выбор_кабинета" localSheetId="5">#REF!</definedName>
    <definedName name="выбор_кабинета" localSheetId="13">#REF!</definedName>
    <definedName name="выбор_кабинета" localSheetId="3">#REF!</definedName>
    <definedName name="выбор_кабинета" localSheetId="2">#REF!</definedName>
    <definedName name="выбор_кабинета" localSheetId="4">#REF!</definedName>
    <definedName name="выбор_кабинета" localSheetId="14">#REF!</definedName>
    <definedName name="выбор_кабинета" localSheetId="0">#REF!</definedName>
    <definedName name="выбор_кабинета" localSheetId="12">#REF!</definedName>
    <definedName name="выбор_кабинета" localSheetId="11">#REF!</definedName>
    <definedName name="выбор_кабинета">#REF!</definedName>
    <definedName name="к1" localSheetId="9">#REF!</definedName>
    <definedName name="к1" localSheetId="10">#REF!</definedName>
    <definedName name="к1" localSheetId="7">#REF!</definedName>
    <definedName name="к1" localSheetId="15">#REF!</definedName>
    <definedName name="к1" localSheetId="8">#REF!</definedName>
    <definedName name="к1" localSheetId="6">#REF!</definedName>
    <definedName name="к1" localSheetId="5">#REF!</definedName>
    <definedName name="к1" localSheetId="13">#REF!</definedName>
    <definedName name="к1" localSheetId="3">#REF!</definedName>
    <definedName name="к1" localSheetId="2">#REF!</definedName>
    <definedName name="к1" localSheetId="4">#REF!</definedName>
    <definedName name="к1" localSheetId="14">#REF!</definedName>
    <definedName name="к1" localSheetId="0">#REF!</definedName>
    <definedName name="к1" localSheetId="12">#REF!</definedName>
    <definedName name="к1" localSheetId="11">#REF!</definedName>
    <definedName name="к1">#REF!</definedName>
    <definedName name="к10" localSheetId="9">#REF!</definedName>
    <definedName name="к10" localSheetId="10">#REF!</definedName>
    <definedName name="к10" localSheetId="7">#REF!</definedName>
    <definedName name="к10" localSheetId="15">#REF!</definedName>
    <definedName name="к10" localSheetId="8">#REF!</definedName>
    <definedName name="к10" localSheetId="6">#REF!</definedName>
    <definedName name="к10" localSheetId="5">#REF!</definedName>
    <definedName name="к10" localSheetId="13">#REF!</definedName>
    <definedName name="к10" localSheetId="3">#REF!</definedName>
    <definedName name="к10" localSheetId="2">#REF!</definedName>
    <definedName name="к10" localSheetId="4">#REF!</definedName>
    <definedName name="к10" localSheetId="14">#REF!</definedName>
    <definedName name="к10" localSheetId="0">#REF!</definedName>
    <definedName name="к10" localSheetId="12">#REF!</definedName>
    <definedName name="к10" localSheetId="11">#REF!</definedName>
    <definedName name="к10">#REF!</definedName>
    <definedName name="к11" localSheetId="9">#REF!</definedName>
    <definedName name="к11" localSheetId="10">#REF!</definedName>
    <definedName name="к11" localSheetId="7">#REF!</definedName>
    <definedName name="к11" localSheetId="15">#REF!</definedName>
    <definedName name="к11" localSheetId="8">#REF!</definedName>
    <definedName name="к11" localSheetId="6">#REF!</definedName>
    <definedName name="к11" localSheetId="5">#REF!</definedName>
    <definedName name="к11" localSheetId="13">#REF!</definedName>
    <definedName name="к11" localSheetId="3">#REF!</definedName>
    <definedName name="к11" localSheetId="2">#REF!</definedName>
    <definedName name="к11" localSheetId="4">#REF!</definedName>
    <definedName name="к11" localSheetId="14">#REF!</definedName>
    <definedName name="к11" localSheetId="0">#REF!</definedName>
    <definedName name="к11" localSheetId="12">#REF!</definedName>
    <definedName name="к11" localSheetId="11">#REF!</definedName>
    <definedName name="к11">#REF!</definedName>
    <definedName name="к12" localSheetId="9">#REF!</definedName>
    <definedName name="к12" localSheetId="10">#REF!</definedName>
    <definedName name="к12" localSheetId="7">#REF!</definedName>
    <definedName name="к12" localSheetId="15">#REF!</definedName>
    <definedName name="к12" localSheetId="8">#REF!</definedName>
    <definedName name="к12" localSheetId="6">#REF!</definedName>
    <definedName name="к12" localSheetId="5">#REF!</definedName>
    <definedName name="к12" localSheetId="13">#REF!</definedName>
    <definedName name="к12" localSheetId="3">#REF!</definedName>
    <definedName name="к12" localSheetId="2">#REF!</definedName>
    <definedName name="к12" localSheetId="4">#REF!</definedName>
    <definedName name="к12" localSheetId="14">#REF!</definedName>
    <definedName name="к12" localSheetId="0">#REF!</definedName>
    <definedName name="к12" localSheetId="12">#REF!</definedName>
    <definedName name="к12" localSheetId="11">#REF!</definedName>
    <definedName name="к12">#REF!</definedName>
    <definedName name="к13" localSheetId="9">#REF!</definedName>
    <definedName name="к13" localSheetId="10">#REF!</definedName>
    <definedName name="к13" localSheetId="7">#REF!</definedName>
    <definedName name="к13" localSheetId="15">#REF!</definedName>
    <definedName name="к13" localSheetId="8">#REF!</definedName>
    <definedName name="к13" localSheetId="6">#REF!</definedName>
    <definedName name="к13" localSheetId="5">#REF!</definedName>
    <definedName name="к13" localSheetId="13">#REF!</definedName>
    <definedName name="к13" localSheetId="3">#REF!</definedName>
    <definedName name="к13" localSheetId="2">#REF!</definedName>
    <definedName name="к13" localSheetId="4">#REF!</definedName>
    <definedName name="к13" localSheetId="14">#REF!</definedName>
    <definedName name="к13" localSheetId="0">#REF!</definedName>
    <definedName name="к13" localSheetId="12">#REF!</definedName>
    <definedName name="к13" localSheetId="11">#REF!</definedName>
    <definedName name="к13">#REF!</definedName>
    <definedName name="к14" localSheetId="9">#REF!</definedName>
    <definedName name="к14" localSheetId="10">#REF!</definedName>
    <definedName name="к14" localSheetId="7">#REF!</definedName>
    <definedName name="к14" localSheetId="15">#REF!</definedName>
    <definedName name="к14" localSheetId="8">#REF!</definedName>
    <definedName name="к14" localSheetId="6">#REF!</definedName>
    <definedName name="к14" localSheetId="5">#REF!</definedName>
    <definedName name="к14" localSheetId="13">#REF!</definedName>
    <definedName name="к14" localSheetId="3">#REF!</definedName>
    <definedName name="к14" localSheetId="2">#REF!</definedName>
    <definedName name="к14" localSheetId="4">#REF!</definedName>
    <definedName name="к14" localSheetId="14">#REF!</definedName>
    <definedName name="к14" localSheetId="0">#REF!</definedName>
    <definedName name="к14" localSheetId="12">#REF!</definedName>
    <definedName name="к14" localSheetId="11">#REF!</definedName>
    <definedName name="к14">#REF!</definedName>
    <definedName name="к15" localSheetId="9">#REF!</definedName>
    <definedName name="к15" localSheetId="10">#REF!</definedName>
    <definedName name="к15" localSheetId="7">#REF!</definedName>
    <definedName name="к15" localSheetId="15">#REF!</definedName>
    <definedName name="к15" localSheetId="8">#REF!</definedName>
    <definedName name="к15" localSheetId="6">#REF!</definedName>
    <definedName name="к15" localSheetId="5">#REF!</definedName>
    <definedName name="к15" localSheetId="13">#REF!</definedName>
    <definedName name="к15" localSheetId="3">#REF!</definedName>
    <definedName name="к15" localSheetId="2">#REF!</definedName>
    <definedName name="к15" localSheetId="4">#REF!</definedName>
    <definedName name="к15" localSheetId="14">#REF!</definedName>
    <definedName name="к15" localSheetId="0">#REF!</definedName>
    <definedName name="к15" localSheetId="12">#REF!</definedName>
    <definedName name="к15" localSheetId="11">#REF!</definedName>
    <definedName name="к15">#REF!</definedName>
    <definedName name="к16" localSheetId="9">#REF!</definedName>
    <definedName name="к16" localSheetId="10">#REF!</definedName>
    <definedName name="к16" localSheetId="7">#REF!</definedName>
    <definedName name="к16" localSheetId="15">#REF!</definedName>
    <definedName name="к16" localSheetId="8">#REF!</definedName>
    <definedName name="к16" localSheetId="6">#REF!</definedName>
    <definedName name="к16" localSheetId="5">#REF!</definedName>
    <definedName name="к16" localSheetId="13">#REF!</definedName>
    <definedName name="к16" localSheetId="3">#REF!</definedName>
    <definedName name="к16" localSheetId="2">#REF!</definedName>
    <definedName name="к16" localSheetId="4">#REF!</definedName>
    <definedName name="к16" localSheetId="14">#REF!</definedName>
    <definedName name="к16" localSheetId="0">#REF!</definedName>
    <definedName name="к16" localSheetId="12">#REF!</definedName>
    <definedName name="к16" localSheetId="11">#REF!</definedName>
    <definedName name="к16">#REF!</definedName>
    <definedName name="к17" localSheetId="9">#REF!</definedName>
    <definedName name="к17" localSheetId="10">#REF!</definedName>
    <definedName name="к17" localSheetId="7">#REF!</definedName>
    <definedName name="к17" localSheetId="15">#REF!</definedName>
    <definedName name="к17" localSheetId="8">#REF!</definedName>
    <definedName name="к17" localSheetId="6">#REF!</definedName>
    <definedName name="к17" localSheetId="5">#REF!</definedName>
    <definedName name="к17" localSheetId="13">#REF!</definedName>
    <definedName name="к17" localSheetId="3">#REF!</definedName>
    <definedName name="к17" localSheetId="2">#REF!</definedName>
    <definedName name="к17" localSheetId="4">#REF!</definedName>
    <definedName name="к17" localSheetId="14">#REF!</definedName>
    <definedName name="к17" localSheetId="0">#REF!</definedName>
    <definedName name="к17" localSheetId="12">#REF!</definedName>
    <definedName name="к17" localSheetId="11">#REF!</definedName>
    <definedName name="к17">#REF!</definedName>
    <definedName name="к18" localSheetId="9">#REF!</definedName>
    <definedName name="к18" localSheetId="10">#REF!</definedName>
    <definedName name="к18" localSheetId="7">#REF!</definedName>
    <definedName name="к18" localSheetId="15">#REF!</definedName>
    <definedName name="к18" localSheetId="8">#REF!</definedName>
    <definedName name="к18" localSheetId="6">#REF!</definedName>
    <definedName name="к18" localSheetId="5">#REF!</definedName>
    <definedName name="к18" localSheetId="13">#REF!</definedName>
    <definedName name="к18" localSheetId="3">#REF!</definedName>
    <definedName name="к18" localSheetId="2">#REF!</definedName>
    <definedName name="к18" localSheetId="4">#REF!</definedName>
    <definedName name="к18" localSheetId="14">#REF!</definedName>
    <definedName name="к18" localSheetId="0">#REF!</definedName>
    <definedName name="к18" localSheetId="12">#REF!</definedName>
    <definedName name="к18" localSheetId="11">#REF!</definedName>
    <definedName name="к18">#REF!</definedName>
    <definedName name="к19" localSheetId="9">#REF!</definedName>
    <definedName name="к19" localSheetId="10">#REF!</definedName>
    <definedName name="к19" localSheetId="7">#REF!</definedName>
    <definedName name="к19" localSheetId="15">#REF!</definedName>
    <definedName name="к19" localSheetId="8">#REF!</definedName>
    <definedName name="к19" localSheetId="6">#REF!</definedName>
    <definedName name="к19" localSheetId="5">#REF!</definedName>
    <definedName name="к19" localSheetId="13">#REF!</definedName>
    <definedName name="к19" localSheetId="3">#REF!</definedName>
    <definedName name="к19" localSheetId="2">#REF!</definedName>
    <definedName name="к19" localSheetId="4">#REF!</definedName>
    <definedName name="к19" localSheetId="14">#REF!</definedName>
    <definedName name="к19" localSheetId="0">#REF!</definedName>
    <definedName name="к19" localSheetId="12">#REF!</definedName>
    <definedName name="к19" localSheetId="11">#REF!</definedName>
    <definedName name="к19">#REF!</definedName>
    <definedName name="к2" localSheetId="9">#REF!</definedName>
    <definedName name="к2" localSheetId="10">#REF!</definedName>
    <definedName name="к2" localSheetId="7">#REF!</definedName>
    <definedName name="к2" localSheetId="15">#REF!</definedName>
    <definedName name="к2" localSheetId="8">#REF!</definedName>
    <definedName name="к2" localSheetId="6">#REF!</definedName>
    <definedName name="к2" localSheetId="5">#REF!</definedName>
    <definedName name="к2" localSheetId="13">#REF!</definedName>
    <definedName name="к2" localSheetId="3">#REF!</definedName>
    <definedName name="к2" localSheetId="2">#REF!</definedName>
    <definedName name="к2" localSheetId="4">#REF!</definedName>
    <definedName name="к2" localSheetId="14">#REF!</definedName>
    <definedName name="к2" localSheetId="0">#REF!</definedName>
    <definedName name="к2" localSheetId="12">#REF!</definedName>
    <definedName name="к2" localSheetId="11">#REF!</definedName>
    <definedName name="к2">#REF!</definedName>
    <definedName name="к20" localSheetId="9">#REF!</definedName>
    <definedName name="к20" localSheetId="10">#REF!</definedName>
    <definedName name="к20" localSheetId="7">#REF!</definedName>
    <definedName name="к20" localSheetId="15">#REF!</definedName>
    <definedName name="к20" localSheetId="8">#REF!</definedName>
    <definedName name="к20" localSheetId="6">#REF!</definedName>
    <definedName name="к20" localSheetId="5">#REF!</definedName>
    <definedName name="к20" localSheetId="13">#REF!</definedName>
    <definedName name="к20" localSheetId="3">#REF!</definedName>
    <definedName name="к20" localSheetId="2">#REF!</definedName>
    <definedName name="к20" localSheetId="4">#REF!</definedName>
    <definedName name="к20" localSheetId="14">#REF!</definedName>
    <definedName name="к20" localSheetId="0">#REF!</definedName>
    <definedName name="к20" localSheetId="12">#REF!</definedName>
    <definedName name="к20" localSheetId="11">#REF!</definedName>
    <definedName name="к20">#REF!</definedName>
    <definedName name="к21" localSheetId="9">#REF!</definedName>
    <definedName name="к21" localSheetId="10">#REF!</definedName>
    <definedName name="к21" localSheetId="7">#REF!</definedName>
    <definedName name="к21" localSheetId="15">#REF!</definedName>
    <definedName name="к21" localSheetId="8">#REF!</definedName>
    <definedName name="к21" localSheetId="6">#REF!</definedName>
    <definedName name="к21" localSheetId="5">#REF!</definedName>
    <definedName name="к21" localSheetId="13">#REF!</definedName>
    <definedName name="к21" localSheetId="3">#REF!</definedName>
    <definedName name="к21" localSheetId="2">#REF!</definedName>
    <definedName name="к21" localSheetId="4">#REF!</definedName>
    <definedName name="к21" localSheetId="14">#REF!</definedName>
    <definedName name="к21" localSheetId="0">#REF!</definedName>
    <definedName name="к21" localSheetId="12">#REF!</definedName>
    <definedName name="к21" localSheetId="11">#REF!</definedName>
    <definedName name="к21">#REF!</definedName>
    <definedName name="к22" localSheetId="9">#REF!</definedName>
    <definedName name="к22" localSheetId="10">#REF!</definedName>
    <definedName name="к22" localSheetId="7">#REF!</definedName>
    <definedName name="к22" localSheetId="15">#REF!</definedName>
    <definedName name="к22" localSheetId="8">#REF!</definedName>
    <definedName name="к22" localSheetId="6">#REF!</definedName>
    <definedName name="к22" localSheetId="5">#REF!</definedName>
    <definedName name="к22" localSheetId="13">#REF!</definedName>
    <definedName name="к22" localSheetId="3">#REF!</definedName>
    <definedName name="к22" localSheetId="2">#REF!</definedName>
    <definedName name="к22" localSheetId="4">#REF!</definedName>
    <definedName name="к22" localSheetId="14">#REF!</definedName>
    <definedName name="к22" localSheetId="0">#REF!</definedName>
    <definedName name="к22" localSheetId="12">#REF!</definedName>
    <definedName name="к22" localSheetId="11">#REF!</definedName>
    <definedName name="к22">#REF!</definedName>
    <definedName name="к23" localSheetId="9">#REF!</definedName>
    <definedName name="к23" localSheetId="10">#REF!</definedName>
    <definedName name="к23" localSheetId="7">#REF!</definedName>
    <definedName name="к23" localSheetId="15">#REF!</definedName>
    <definedName name="к23" localSheetId="8">#REF!</definedName>
    <definedName name="к23" localSheetId="6">#REF!</definedName>
    <definedName name="к23" localSheetId="5">#REF!</definedName>
    <definedName name="к23" localSheetId="13">#REF!</definedName>
    <definedName name="к23" localSheetId="3">#REF!</definedName>
    <definedName name="к23" localSheetId="2">#REF!</definedName>
    <definedName name="к23" localSheetId="4">#REF!</definedName>
    <definedName name="к23" localSheetId="14">#REF!</definedName>
    <definedName name="к23" localSheetId="0">#REF!</definedName>
    <definedName name="к23" localSheetId="12">#REF!</definedName>
    <definedName name="к23" localSheetId="11">#REF!</definedName>
    <definedName name="к23">#REF!</definedName>
    <definedName name="к24" localSheetId="9">#REF!</definedName>
    <definedName name="к24" localSheetId="10">#REF!</definedName>
    <definedName name="к24" localSheetId="7">#REF!</definedName>
    <definedName name="к24" localSheetId="15">#REF!</definedName>
    <definedName name="к24" localSheetId="8">#REF!</definedName>
    <definedName name="к24" localSheetId="6">#REF!</definedName>
    <definedName name="к24" localSheetId="5">#REF!</definedName>
    <definedName name="к24" localSheetId="13">#REF!</definedName>
    <definedName name="к24" localSheetId="3">#REF!</definedName>
    <definedName name="к24" localSheetId="2">#REF!</definedName>
    <definedName name="к24" localSheetId="4">#REF!</definedName>
    <definedName name="к24" localSheetId="14">#REF!</definedName>
    <definedName name="к24" localSheetId="0">#REF!</definedName>
    <definedName name="к24" localSheetId="12">#REF!</definedName>
    <definedName name="к24" localSheetId="11">#REF!</definedName>
    <definedName name="к24">#REF!</definedName>
    <definedName name="к25" localSheetId="9">#REF!</definedName>
    <definedName name="к25" localSheetId="10">#REF!</definedName>
    <definedName name="к25" localSheetId="7">#REF!</definedName>
    <definedName name="к25" localSheetId="15">#REF!</definedName>
    <definedName name="к25" localSheetId="8">#REF!</definedName>
    <definedName name="к25" localSheetId="6">#REF!</definedName>
    <definedName name="к25" localSheetId="5">#REF!</definedName>
    <definedName name="к25" localSheetId="13">#REF!</definedName>
    <definedName name="к25" localSheetId="3">#REF!</definedName>
    <definedName name="к25" localSheetId="2">#REF!</definedName>
    <definedName name="к25" localSheetId="4">#REF!</definedName>
    <definedName name="к25" localSheetId="14">#REF!</definedName>
    <definedName name="к25" localSheetId="0">#REF!</definedName>
    <definedName name="к25" localSheetId="12">#REF!</definedName>
    <definedName name="к25" localSheetId="11">#REF!</definedName>
    <definedName name="к25">#REF!</definedName>
    <definedName name="к26" localSheetId="9">#REF!</definedName>
    <definedName name="к26" localSheetId="10">#REF!</definedName>
    <definedName name="к26" localSheetId="7">#REF!</definedName>
    <definedName name="к26" localSheetId="15">#REF!</definedName>
    <definedName name="к26" localSheetId="8">#REF!</definedName>
    <definedName name="к26" localSheetId="6">#REF!</definedName>
    <definedName name="к26" localSheetId="5">#REF!</definedName>
    <definedName name="к26" localSheetId="13">#REF!</definedName>
    <definedName name="к26" localSheetId="3">#REF!</definedName>
    <definedName name="к26" localSheetId="2">#REF!</definedName>
    <definedName name="к26" localSheetId="4">#REF!</definedName>
    <definedName name="к26" localSheetId="14">#REF!</definedName>
    <definedName name="к26" localSheetId="0">#REF!</definedName>
    <definedName name="к26" localSheetId="12">#REF!</definedName>
    <definedName name="к26" localSheetId="11">#REF!</definedName>
    <definedName name="к26">#REF!</definedName>
    <definedName name="к27" localSheetId="9">#REF!</definedName>
    <definedName name="к27" localSheetId="10">#REF!</definedName>
    <definedName name="к27" localSheetId="7">#REF!</definedName>
    <definedName name="к27" localSheetId="15">#REF!</definedName>
    <definedName name="к27" localSheetId="8">#REF!</definedName>
    <definedName name="к27" localSheetId="6">#REF!</definedName>
    <definedName name="к27" localSheetId="5">#REF!</definedName>
    <definedName name="к27" localSheetId="13">#REF!</definedName>
    <definedName name="к27" localSheetId="3">#REF!</definedName>
    <definedName name="к27" localSheetId="2">#REF!</definedName>
    <definedName name="к27" localSheetId="4">#REF!</definedName>
    <definedName name="к27" localSheetId="14">#REF!</definedName>
    <definedName name="к27" localSheetId="0">#REF!</definedName>
    <definedName name="к27" localSheetId="12">#REF!</definedName>
    <definedName name="к27" localSheetId="11">#REF!</definedName>
    <definedName name="к27">#REF!</definedName>
    <definedName name="к28" localSheetId="9">#REF!</definedName>
    <definedName name="к28" localSheetId="10">#REF!</definedName>
    <definedName name="к28" localSheetId="7">#REF!</definedName>
    <definedName name="к28" localSheetId="15">#REF!</definedName>
    <definedName name="к28" localSheetId="8">#REF!</definedName>
    <definedName name="к28" localSheetId="6">#REF!</definedName>
    <definedName name="к28" localSheetId="5">#REF!</definedName>
    <definedName name="к28" localSheetId="13">#REF!</definedName>
    <definedName name="к28" localSheetId="3">#REF!</definedName>
    <definedName name="к28" localSheetId="2">#REF!</definedName>
    <definedName name="к28" localSheetId="4">#REF!</definedName>
    <definedName name="к28" localSheetId="14">#REF!</definedName>
    <definedName name="к28" localSheetId="0">#REF!</definedName>
    <definedName name="к28" localSheetId="12">#REF!</definedName>
    <definedName name="к28" localSheetId="11">#REF!</definedName>
    <definedName name="к28">#REF!</definedName>
    <definedName name="к29" localSheetId="9">#REF!</definedName>
    <definedName name="к29" localSheetId="10">#REF!</definedName>
    <definedName name="к29" localSheetId="7">#REF!</definedName>
    <definedName name="к29" localSheetId="15">#REF!</definedName>
    <definedName name="к29" localSheetId="8">#REF!</definedName>
    <definedName name="к29" localSheetId="6">#REF!</definedName>
    <definedName name="к29" localSheetId="5">#REF!</definedName>
    <definedName name="к29" localSheetId="13">#REF!</definedName>
    <definedName name="к29" localSheetId="3">#REF!</definedName>
    <definedName name="к29" localSheetId="2">#REF!</definedName>
    <definedName name="к29" localSheetId="4">#REF!</definedName>
    <definedName name="к29" localSheetId="14">#REF!</definedName>
    <definedName name="к29" localSheetId="0">#REF!</definedName>
    <definedName name="к29" localSheetId="12">#REF!</definedName>
    <definedName name="к29" localSheetId="11">#REF!</definedName>
    <definedName name="к29">#REF!</definedName>
    <definedName name="к3" localSheetId="9">#REF!</definedName>
    <definedName name="к3" localSheetId="10">#REF!</definedName>
    <definedName name="к3" localSheetId="7">#REF!</definedName>
    <definedName name="к3" localSheetId="15">#REF!</definedName>
    <definedName name="к3" localSheetId="8">#REF!</definedName>
    <definedName name="к3" localSheetId="6">#REF!</definedName>
    <definedName name="к3" localSheetId="5">#REF!</definedName>
    <definedName name="к3" localSheetId="13">#REF!</definedName>
    <definedName name="к3" localSheetId="3">#REF!</definedName>
    <definedName name="к3" localSheetId="2">#REF!</definedName>
    <definedName name="к3" localSheetId="4">#REF!</definedName>
    <definedName name="к3" localSheetId="14">#REF!</definedName>
    <definedName name="к3" localSheetId="0">#REF!</definedName>
    <definedName name="к3" localSheetId="12">#REF!</definedName>
    <definedName name="к3" localSheetId="11">#REF!</definedName>
    <definedName name="к3">#REF!</definedName>
    <definedName name="к30" localSheetId="9">#REF!</definedName>
    <definedName name="к30" localSheetId="10">#REF!</definedName>
    <definedName name="к30" localSheetId="7">#REF!</definedName>
    <definedName name="к30" localSheetId="15">#REF!</definedName>
    <definedName name="к30" localSheetId="8">#REF!</definedName>
    <definedName name="к30" localSheetId="6">#REF!</definedName>
    <definedName name="к30" localSheetId="5">#REF!</definedName>
    <definedName name="к30" localSheetId="13">#REF!</definedName>
    <definedName name="к30" localSheetId="3">#REF!</definedName>
    <definedName name="к30" localSheetId="2">#REF!</definedName>
    <definedName name="к30" localSheetId="4">#REF!</definedName>
    <definedName name="к30" localSheetId="14">#REF!</definedName>
    <definedName name="к30" localSheetId="0">#REF!</definedName>
    <definedName name="к30" localSheetId="12">#REF!</definedName>
    <definedName name="к30" localSheetId="11">#REF!</definedName>
    <definedName name="к30">#REF!</definedName>
    <definedName name="к31" localSheetId="9">#REF!</definedName>
    <definedName name="к31" localSheetId="10">#REF!</definedName>
    <definedName name="к31" localSheetId="7">#REF!</definedName>
    <definedName name="к31" localSheetId="15">#REF!</definedName>
    <definedName name="к31" localSheetId="8">#REF!</definedName>
    <definedName name="к31" localSheetId="6">#REF!</definedName>
    <definedName name="к31" localSheetId="5">#REF!</definedName>
    <definedName name="к31" localSheetId="13">#REF!</definedName>
    <definedName name="к31" localSheetId="3">#REF!</definedName>
    <definedName name="к31" localSheetId="2">#REF!</definedName>
    <definedName name="к31" localSheetId="4">#REF!</definedName>
    <definedName name="к31" localSheetId="14">#REF!</definedName>
    <definedName name="к31" localSheetId="0">#REF!</definedName>
    <definedName name="к31" localSheetId="12">#REF!</definedName>
    <definedName name="к31" localSheetId="11">#REF!</definedName>
    <definedName name="к31">#REF!</definedName>
    <definedName name="к32" localSheetId="9">#REF!</definedName>
    <definedName name="к32" localSheetId="10">#REF!</definedName>
    <definedName name="к32" localSheetId="7">#REF!</definedName>
    <definedName name="к32" localSheetId="15">#REF!</definedName>
    <definedName name="к32" localSheetId="8">#REF!</definedName>
    <definedName name="к32" localSheetId="6">#REF!</definedName>
    <definedName name="к32" localSheetId="5">#REF!</definedName>
    <definedName name="к32" localSheetId="13">#REF!</definedName>
    <definedName name="к32" localSheetId="3">#REF!</definedName>
    <definedName name="к32" localSheetId="2">#REF!</definedName>
    <definedName name="к32" localSheetId="4">#REF!</definedName>
    <definedName name="к32" localSheetId="14">#REF!</definedName>
    <definedName name="к32" localSheetId="0">#REF!</definedName>
    <definedName name="к32" localSheetId="12">#REF!</definedName>
    <definedName name="к32" localSheetId="11">#REF!</definedName>
    <definedName name="к32">#REF!</definedName>
    <definedName name="к33" localSheetId="9">#REF!</definedName>
    <definedName name="к33" localSheetId="10">#REF!</definedName>
    <definedName name="к33" localSheetId="7">#REF!</definedName>
    <definedName name="к33" localSheetId="15">#REF!</definedName>
    <definedName name="к33" localSheetId="8">#REF!</definedName>
    <definedName name="к33" localSheetId="6">#REF!</definedName>
    <definedName name="к33" localSheetId="5">#REF!</definedName>
    <definedName name="к33" localSheetId="13">#REF!</definedName>
    <definedName name="к33" localSheetId="3">#REF!</definedName>
    <definedName name="к33" localSheetId="2">#REF!</definedName>
    <definedName name="к33" localSheetId="4">#REF!</definedName>
    <definedName name="к33" localSheetId="14">#REF!</definedName>
    <definedName name="к33" localSheetId="0">#REF!</definedName>
    <definedName name="к33" localSheetId="12">#REF!</definedName>
    <definedName name="к33" localSheetId="11">#REF!</definedName>
    <definedName name="к33">#REF!</definedName>
    <definedName name="к34" localSheetId="9">#REF!</definedName>
    <definedName name="к34" localSheetId="10">#REF!</definedName>
    <definedName name="к34" localSheetId="7">#REF!</definedName>
    <definedName name="к34" localSheetId="15">#REF!</definedName>
    <definedName name="к34" localSheetId="8">#REF!</definedName>
    <definedName name="к34" localSheetId="6">#REF!</definedName>
    <definedName name="к34" localSheetId="5">#REF!</definedName>
    <definedName name="к34" localSheetId="13">#REF!</definedName>
    <definedName name="к34" localSheetId="3">#REF!</definedName>
    <definedName name="к34" localSheetId="2">#REF!</definedName>
    <definedName name="к34" localSheetId="4">#REF!</definedName>
    <definedName name="к34" localSheetId="14">#REF!</definedName>
    <definedName name="к34" localSheetId="0">#REF!</definedName>
    <definedName name="к34" localSheetId="12">#REF!</definedName>
    <definedName name="к34" localSheetId="11">#REF!</definedName>
    <definedName name="к34">#REF!</definedName>
    <definedName name="к35" localSheetId="9">#REF!</definedName>
    <definedName name="к35" localSheetId="10">#REF!</definedName>
    <definedName name="к35" localSheetId="7">#REF!</definedName>
    <definedName name="к35" localSheetId="15">#REF!</definedName>
    <definedName name="к35" localSheetId="8">#REF!</definedName>
    <definedName name="к35" localSheetId="6">#REF!</definedName>
    <definedName name="к35" localSheetId="5">#REF!</definedName>
    <definedName name="к35" localSheetId="13">#REF!</definedName>
    <definedName name="к35" localSheetId="3">#REF!</definedName>
    <definedName name="к35" localSheetId="2">#REF!</definedName>
    <definedName name="к35" localSheetId="4">#REF!</definedName>
    <definedName name="к35" localSheetId="14">#REF!</definedName>
    <definedName name="к35" localSheetId="0">#REF!</definedName>
    <definedName name="к35" localSheetId="12">#REF!</definedName>
    <definedName name="к35" localSheetId="11">#REF!</definedName>
    <definedName name="к35">#REF!</definedName>
    <definedName name="к36" localSheetId="9">#REF!</definedName>
    <definedName name="к36" localSheetId="10">#REF!</definedName>
    <definedName name="к36" localSheetId="7">#REF!</definedName>
    <definedName name="к36" localSheetId="15">#REF!</definedName>
    <definedName name="к36" localSheetId="8">#REF!</definedName>
    <definedName name="к36" localSheetId="6">#REF!</definedName>
    <definedName name="к36" localSheetId="5">#REF!</definedName>
    <definedName name="к36" localSheetId="13">#REF!</definedName>
    <definedName name="к36" localSheetId="3">#REF!</definedName>
    <definedName name="к36" localSheetId="2">#REF!</definedName>
    <definedName name="к36" localSheetId="4">#REF!</definedName>
    <definedName name="к36" localSheetId="14">#REF!</definedName>
    <definedName name="к36" localSheetId="0">#REF!</definedName>
    <definedName name="к36" localSheetId="12">#REF!</definedName>
    <definedName name="к36" localSheetId="11">#REF!</definedName>
    <definedName name="к36">#REF!</definedName>
    <definedName name="к37" localSheetId="9">#REF!</definedName>
    <definedName name="к37" localSheetId="10">#REF!</definedName>
    <definedName name="к37" localSheetId="7">#REF!</definedName>
    <definedName name="к37" localSheetId="15">#REF!</definedName>
    <definedName name="к37" localSheetId="8">#REF!</definedName>
    <definedName name="к37" localSheetId="6">#REF!</definedName>
    <definedName name="к37" localSheetId="5">#REF!</definedName>
    <definedName name="к37" localSheetId="13">#REF!</definedName>
    <definedName name="к37" localSheetId="3">#REF!</definedName>
    <definedName name="к37" localSheetId="2">#REF!</definedName>
    <definedName name="к37" localSheetId="4">#REF!</definedName>
    <definedName name="к37" localSheetId="14">#REF!</definedName>
    <definedName name="к37" localSheetId="0">#REF!</definedName>
    <definedName name="к37" localSheetId="12">#REF!</definedName>
    <definedName name="к37" localSheetId="11">#REF!</definedName>
    <definedName name="к37">#REF!</definedName>
    <definedName name="к38" localSheetId="9">#REF!</definedName>
    <definedName name="к38" localSheetId="10">#REF!</definedName>
    <definedName name="к38" localSheetId="7">#REF!</definedName>
    <definedName name="к38" localSheetId="15">#REF!</definedName>
    <definedName name="к38" localSheetId="8">#REF!</definedName>
    <definedName name="к38" localSheetId="6">#REF!</definedName>
    <definedName name="к38" localSheetId="5">#REF!</definedName>
    <definedName name="к38" localSheetId="13">#REF!</definedName>
    <definedName name="к38" localSheetId="3">#REF!</definedName>
    <definedName name="к38" localSheetId="2">#REF!</definedName>
    <definedName name="к38" localSheetId="4">#REF!</definedName>
    <definedName name="к38" localSheetId="14">#REF!</definedName>
    <definedName name="к38" localSheetId="0">#REF!</definedName>
    <definedName name="к38" localSheetId="12">#REF!</definedName>
    <definedName name="к38" localSheetId="11">#REF!</definedName>
    <definedName name="к38">#REF!</definedName>
    <definedName name="к39" localSheetId="9">#REF!</definedName>
    <definedName name="к39" localSheetId="10">#REF!</definedName>
    <definedName name="к39" localSheetId="7">#REF!</definedName>
    <definedName name="к39" localSheetId="15">#REF!</definedName>
    <definedName name="к39" localSheetId="8">#REF!</definedName>
    <definedName name="к39" localSheetId="6">#REF!</definedName>
    <definedName name="к39" localSheetId="5">#REF!</definedName>
    <definedName name="к39" localSheetId="13">#REF!</definedName>
    <definedName name="к39" localSheetId="3">#REF!</definedName>
    <definedName name="к39" localSheetId="2">#REF!</definedName>
    <definedName name="к39" localSheetId="4">#REF!</definedName>
    <definedName name="к39" localSheetId="14">#REF!</definedName>
    <definedName name="к39" localSheetId="0">#REF!</definedName>
    <definedName name="к39" localSheetId="12">#REF!</definedName>
    <definedName name="к39" localSheetId="11">#REF!</definedName>
    <definedName name="к39">#REF!</definedName>
    <definedName name="к4" localSheetId="9">#REF!</definedName>
    <definedName name="к4" localSheetId="10">#REF!</definedName>
    <definedName name="к4" localSheetId="7">#REF!</definedName>
    <definedName name="к4" localSheetId="15">#REF!</definedName>
    <definedName name="к4" localSheetId="8">#REF!</definedName>
    <definedName name="к4" localSheetId="6">#REF!</definedName>
    <definedName name="к4" localSheetId="5">#REF!</definedName>
    <definedName name="к4" localSheetId="13">#REF!</definedName>
    <definedName name="к4" localSheetId="3">#REF!</definedName>
    <definedName name="к4" localSheetId="2">#REF!</definedName>
    <definedName name="к4" localSheetId="4">#REF!</definedName>
    <definedName name="к4" localSheetId="14">#REF!</definedName>
    <definedName name="к4" localSheetId="0">#REF!</definedName>
    <definedName name="к4" localSheetId="12">#REF!</definedName>
    <definedName name="к4" localSheetId="11">#REF!</definedName>
    <definedName name="к4">#REF!</definedName>
    <definedName name="к40" localSheetId="9">#REF!</definedName>
    <definedName name="к40" localSheetId="10">#REF!</definedName>
    <definedName name="к40" localSheetId="7">#REF!</definedName>
    <definedName name="к40" localSheetId="15">#REF!</definedName>
    <definedName name="к40" localSheetId="8">#REF!</definedName>
    <definedName name="к40" localSheetId="6">#REF!</definedName>
    <definedName name="к40" localSheetId="5">#REF!</definedName>
    <definedName name="к40" localSheetId="13">#REF!</definedName>
    <definedName name="к40" localSheetId="3">#REF!</definedName>
    <definedName name="к40" localSheetId="2">#REF!</definedName>
    <definedName name="к40" localSheetId="4">#REF!</definedName>
    <definedName name="к40" localSheetId="14">#REF!</definedName>
    <definedName name="к40" localSheetId="0">#REF!</definedName>
    <definedName name="к40" localSheetId="12">#REF!</definedName>
    <definedName name="к40" localSheetId="11">#REF!</definedName>
    <definedName name="к40">#REF!</definedName>
    <definedName name="к41" localSheetId="9">#REF!</definedName>
    <definedName name="к41" localSheetId="10">#REF!</definedName>
    <definedName name="к41" localSheetId="7">#REF!</definedName>
    <definedName name="к41" localSheetId="15">#REF!</definedName>
    <definedName name="к41" localSheetId="8">#REF!</definedName>
    <definedName name="к41" localSheetId="6">#REF!</definedName>
    <definedName name="к41" localSheetId="5">#REF!</definedName>
    <definedName name="к41" localSheetId="13">#REF!</definedName>
    <definedName name="к41" localSheetId="3">#REF!</definedName>
    <definedName name="к41" localSheetId="2">#REF!</definedName>
    <definedName name="к41" localSheetId="4">#REF!</definedName>
    <definedName name="к41" localSheetId="14">#REF!</definedName>
    <definedName name="к41" localSheetId="0">#REF!</definedName>
    <definedName name="к41" localSheetId="12">#REF!</definedName>
    <definedName name="к41" localSheetId="11">#REF!</definedName>
    <definedName name="к41">#REF!</definedName>
    <definedName name="к42" localSheetId="9">#REF!</definedName>
    <definedName name="к42" localSheetId="10">#REF!</definedName>
    <definedName name="к42" localSheetId="7">#REF!</definedName>
    <definedName name="к42" localSheetId="15">#REF!</definedName>
    <definedName name="к42" localSheetId="8">#REF!</definedName>
    <definedName name="к42" localSheetId="6">#REF!</definedName>
    <definedName name="к42" localSheetId="5">#REF!</definedName>
    <definedName name="к42" localSheetId="13">#REF!</definedName>
    <definedName name="к42" localSheetId="3">#REF!</definedName>
    <definedName name="к42" localSheetId="2">#REF!</definedName>
    <definedName name="к42" localSheetId="4">#REF!</definedName>
    <definedName name="к42" localSheetId="14">#REF!</definedName>
    <definedName name="к42" localSheetId="0">#REF!</definedName>
    <definedName name="к42" localSheetId="12">#REF!</definedName>
    <definedName name="к42" localSheetId="11">#REF!</definedName>
    <definedName name="к42">#REF!</definedName>
    <definedName name="к5" localSheetId="9">#REF!</definedName>
    <definedName name="к5" localSheetId="10">#REF!</definedName>
    <definedName name="к5" localSheetId="7">#REF!</definedName>
    <definedName name="к5" localSheetId="15">#REF!</definedName>
    <definedName name="к5" localSheetId="8">#REF!</definedName>
    <definedName name="к5" localSheetId="6">#REF!</definedName>
    <definedName name="к5" localSheetId="5">#REF!</definedName>
    <definedName name="к5" localSheetId="13">#REF!</definedName>
    <definedName name="к5" localSheetId="3">#REF!</definedName>
    <definedName name="к5" localSheetId="2">#REF!</definedName>
    <definedName name="к5" localSheetId="4">#REF!</definedName>
    <definedName name="к5" localSheetId="14">#REF!</definedName>
    <definedName name="к5" localSheetId="0">#REF!</definedName>
    <definedName name="к5" localSheetId="12">#REF!</definedName>
    <definedName name="к5" localSheetId="11">#REF!</definedName>
    <definedName name="к5">#REF!</definedName>
    <definedName name="к6" localSheetId="9">#REF!</definedName>
    <definedName name="к6" localSheetId="10">#REF!</definedName>
    <definedName name="к6" localSheetId="7">#REF!</definedName>
    <definedName name="к6" localSheetId="15">#REF!</definedName>
    <definedName name="к6" localSheetId="8">#REF!</definedName>
    <definedName name="к6" localSheetId="6">#REF!</definedName>
    <definedName name="к6" localSheetId="5">#REF!</definedName>
    <definedName name="к6" localSheetId="13">#REF!</definedName>
    <definedName name="к6" localSheetId="3">#REF!</definedName>
    <definedName name="к6" localSheetId="2">#REF!</definedName>
    <definedName name="к6" localSheetId="4">#REF!</definedName>
    <definedName name="к6" localSheetId="14">#REF!</definedName>
    <definedName name="к6" localSheetId="0">#REF!</definedName>
    <definedName name="к6" localSheetId="12">#REF!</definedName>
    <definedName name="к6" localSheetId="11">#REF!</definedName>
    <definedName name="к6">#REF!</definedName>
    <definedName name="к7" localSheetId="9">#REF!</definedName>
    <definedName name="к7" localSheetId="10">#REF!</definedName>
    <definedName name="к7" localSheetId="7">#REF!</definedName>
    <definedName name="к7" localSheetId="15">#REF!</definedName>
    <definedName name="к7" localSheetId="8">#REF!</definedName>
    <definedName name="к7" localSheetId="6">#REF!</definedName>
    <definedName name="к7" localSheetId="5">#REF!</definedName>
    <definedName name="к7" localSheetId="13">#REF!</definedName>
    <definedName name="к7" localSheetId="3">#REF!</definedName>
    <definedName name="к7" localSheetId="2">#REF!</definedName>
    <definedName name="к7" localSheetId="4">#REF!</definedName>
    <definedName name="к7" localSheetId="14">#REF!</definedName>
    <definedName name="к7" localSheetId="0">#REF!</definedName>
    <definedName name="к7" localSheetId="12">#REF!</definedName>
    <definedName name="к7" localSheetId="11">#REF!</definedName>
    <definedName name="к7">#REF!</definedName>
    <definedName name="к8" localSheetId="9">#REF!</definedName>
    <definedName name="к8" localSheetId="10">#REF!</definedName>
    <definedName name="к8" localSheetId="7">#REF!</definedName>
    <definedName name="к8" localSheetId="15">#REF!</definedName>
    <definedName name="к8" localSheetId="8">#REF!</definedName>
    <definedName name="к8" localSheetId="6">#REF!</definedName>
    <definedName name="к8" localSheetId="5">#REF!</definedName>
    <definedName name="к8" localSheetId="13">#REF!</definedName>
    <definedName name="к8" localSheetId="3">#REF!</definedName>
    <definedName name="к8" localSheetId="2">#REF!</definedName>
    <definedName name="к8" localSheetId="4">#REF!</definedName>
    <definedName name="к8" localSheetId="14">#REF!</definedName>
    <definedName name="к8" localSheetId="0">#REF!</definedName>
    <definedName name="к8" localSheetId="12">#REF!</definedName>
    <definedName name="к8" localSheetId="11">#REF!</definedName>
    <definedName name="к8">#REF!</definedName>
    <definedName name="к9" localSheetId="9">#REF!</definedName>
    <definedName name="к9" localSheetId="10">#REF!</definedName>
    <definedName name="к9" localSheetId="7">#REF!</definedName>
    <definedName name="к9" localSheetId="15">#REF!</definedName>
    <definedName name="к9" localSheetId="8">#REF!</definedName>
    <definedName name="к9" localSheetId="6">#REF!</definedName>
    <definedName name="к9" localSheetId="5">#REF!</definedName>
    <definedName name="к9" localSheetId="13">#REF!</definedName>
    <definedName name="к9" localSheetId="3">#REF!</definedName>
    <definedName name="к9" localSheetId="2">#REF!</definedName>
    <definedName name="к9" localSheetId="4">#REF!</definedName>
    <definedName name="к9" localSheetId="14">#REF!</definedName>
    <definedName name="к9" localSheetId="0">#REF!</definedName>
    <definedName name="к9" localSheetId="12">#REF!</definedName>
    <definedName name="к9" localSheetId="11">#REF!</definedName>
    <definedName name="к9">#REF!</definedName>
    <definedName name="каб" localSheetId="9">#REF!</definedName>
    <definedName name="каб" localSheetId="10">#REF!</definedName>
    <definedName name="каб" localSheetId="7">#REF!</definedName>
    <definedName name="каб" localSheetId="15">#REF!</definedName>
    <definedName name="каб" localSheetId="8">#REF!</definedName>
    <definedName name="каб" localSheetId="6">#REF!</definedName>
    <definedName name="каб" localSheetId="5">#REF!</definedName>
    <definedName name="каб" localSheetId="13">#REF!</definedName>
    <definedName name="каб" localSheetId="3">#REF!</definedName>
    <definedName name="каб" localSheetId="2">#REF!</definedName>
    <definedName name="каб" localSheetId="4">#REF!</definedName>
    <definedName name="каб" localSheetId="14">#REF!</definedName>
    <definedName name="каб" localSheetId="0">#REF!</definedName>
    <definedName name="каб" localSheetId="12">#REF!</definedName>
    <definedName name="каб" localSheetId="11">#REF!</definedName>
    <definedName name="каб">#REF!</definedName>
    <definedName name="_xlnm.Print_Area" localSheetId="9">'11-22A'!$A$1:$P$540</definedName>
    <definedName name="_xlnm.Print_Area" localSheetId="10">'11-22ФК'!$A$1:$P$540</definedName>
    <definedName name="_xlnm.Print_Area" localSheetId="7">'11-23А'!$A$1:$P$540</definedName>
    <definedName name="_xlnm.Print_Area" localSheetId="15">'11-23Боз'!$A$1:$P$540</definedName>
    <definedName name="_xlnm.Print_Area" localSheetId="8">'11-23ТП'!$A$1:$P$540</definedName>
    <definedName name="_xlnm.Print_Area" localSheetId="6">'11-23ФОД'!$A$1:$P$540</definedName>
    <definedName name="_xlnm.Print_Area" localSheetId="5">'11-24А'!$A$1:$P$540</definedName>
    <definedName name="_xlnm.Print_Area" localSheetId="13">'11-24Г'!$A$1:$P$540</definedName>
    <definedName name="_xlnm.Print_Area" localSheetId="3">'11-24ТТСм'!$A$1:$P$540</definedName>
    <definedName name="_xlnm.Print_Area" localSheetId="2">'11-24ФК'!$A$1:$P$540</definedName>
    <definedName name="_xlnm.Print_Area" localSheetId="4">'11-24ФОД'!$A$1:$P$540</definedName>
    <definedName name="_xlnm.Print_Area" localSheetId="14">'11-24ФЦ.1-5'!$A$1:$P$540</definedName>
    <definedName name="_xlnm.Print_Area" localSheetId="0">'11-25А'!$A$1:$P$540</definedName>
    <definedName name="_xlnm.Print_Area" localSheetId="12">'11-25Боз'!$A$1:$P$540</definedName>
    <definedName name="_xlnm.Print_Area" localSheetId="11">'11-25ГР'!$A$1:$P$540</definedName>
    <definedName name="_xlnm.Print_Area" localSheetId="1">'12-25РПм'!$A$1:$P$660</definedName>
    <definedName name="ОЛОЛО" localSheetId="9">#REF!</definedName>
    <definedName name="ОЛОЛО" localSheetId="10">#REF!</definedName>
    <definedName name="ОЛОЛО" localSheetId="7">#REF!</definedName>
    <definedName name="ОЛОЛО" localSheetId="15">#REF!</definedName>
    <definedName name="ОЛОЛО" localSheetId="8">#REF!</definedName>
    <definedName name="ОЛОЛО" localSheetId="6">#REF!</definedName>
    <definedName name="ОЛОЛО" localSheetId="5">#REF!</definedName>
    <definedName name="ОЛОЛО" localSheetId="13">#REF!</definedName>
    <definedName name="ОЛОЛО" localSheetId="3">#REF!</definedName>
    <definedName name="ОЛОЛО" localSheetId="2">#REF!</definedName>
    <definedName name="ОЛОЛО" localSheetId="4">#REF!</definedName>
    <definedName name="ОЛОЛО" localSheetId="14">#REF!</definedName>
    <definedName name="ОЛОЛО" localSheetId="0">#REF!</definedName>
    <definedName name="ОЛОЛО" localSheetId="12">#REF!</definedName>
    <definedName name="ОЛОЛО" localSheetId="11">#REF!</definedName>
    <definedName name="ОЛОЛО">#REF!</definedName>
    <definedName name="п1" localSheetId="9">#REF!</definedName>
    <definedName name="п1" localSheetId="10">#REF!</definedName>
    <definedName name="п1" localSheetId="7">#REF!</definedName>
    <definedName name="п1" localSheetId="15">#REF!</definedName>
    <definedName name="п1" localSheetId="8">#REF!</definedName>
    <definedName name="п1" localSheetId="6">#REF!</definedName>
    <definedName name="п1" localSheetId="5">#REF!</definedName>
    <definedName name="п1" localSheetId="13">#REF!</definedName>
    <definedName name="п1" localSheetId="3">#REF!</definedName>
    <definedName name="п1" localSheetId="2">#REF!</definedName>
    <definedName name="п1" localSheetId="4">#REF!</definedName>
    <definedName name="п1" localSheetId="14">#REF!</definedName>
    <definedName name="п1" localSheetId="0">#REF!</definedName>
    <definedName name="п1" localSheetId="12">#REF!</definedName>
    <definedName name="п1" localSheetId="11">#REF!</definedName>
    <definedName name="п1">#REF!</definedName>
    <definedName name="п21" localSheetId="9">#REF!</definedName>
    <definedName name="п21" localSheetId="10">#REF!</definedName>
    <definedName name="п21" localSheetId="7">#REF!</definedName>
    <definedName name="п21" localSheetId="15">#REF!</definedName>
    <definedName name="п21" localSheetId="8">#REF!</definedName>
    <definedName name="п21" localSheetId="6">#REF!</definedName>
    <definedName name="п21" localSheetId="5">#REF!</definedName>
    <definedName name="п21" localSheetId="13">#REF!</definedName>
    <definedName name="п21" localSheetId="3">#REF!</definedName>
    <definedName name="п21" localSheetId="2">#REF!</definedName>
    <definedName name="п21" localSheetId="4">#REF!</definedName>
    <definedName name="п21" localSheetId="14">#REF!</definedName>
    <definedName name="п21" localSheetId="0">#REF!</definedName>
    <definedName name="п21" localSheetId="12">#REF!</definedName>
    <definedName name="п21" localSheetId="11">#REF!</definedName>
    <definedName name="п21">#REF!</definedName>
    <definedName name="преп" localSheetId="9">#REF!</definedName>
    <definedName name="преп" localSheetId="10">#REF!</definedName>
    <definedName name="преп" localSheetId="7">#REF!</definedName>
    <definedName name="преп" localSheetId="15">#REF!</definedName>
    <definedName name="преп" localSheetId="8">#REF!</definedName>
    <definedName name="преп" localSheetId="6">#REF!</definedName>
    <definedName name="преп" localSheetId="5">#REF!</definedName>
    <definedName name="преп" localSheetId="13">#REF!</definedName>
    <definedName name="преп" localSheetId="3">#REF!</definedName>
    <definedName name="преп" localSheetId="2">#REF!</definedName>
    <definedName name="преп" localSheetId="4">#REF!</definedName>
    <definedName name="преп" localSheetId="14">#REF!</definedName>
    <definedName name="преп" localSheetId="0">#REF!</definedName>
    <definedName name="преп" localSheetId="12">#REF!</definedName>
    <definedName name="преп" localSheetId="11">#REF!</definedName>
    <definedName name="преп">#REF!</definedName>
    <definedName name="препод" localSheetId="9">#REF!</definedName>
    <definedName name="препод" localSheetId="10">#REF!</definedName>
    <definedName name="препод" localSheetId="7">#REF!</definedName>
    <definedName name="препод" localSheetId="15">#REF!</definedName>
    <definedName name="препод" localSheetId="8">#REF!</definedName>
    <definedName name="препод" localSheetId="6">#REF!</definedName>
    <definedName name="препод" localSheetId="5">#REF!</definedName>
    <definedName name="препод" localSheetId="13">#REF!</definedName>
    <definedName name="препод" localSheetId="3">#REF!</definedName>
    <definedName name="препод" localSheetId="2">#REF!</definedName>
    <definedName name="препод" localSheetId="4">#REF!</definedName>
    <definedName name="препод" localSheetId="14">#REF!</definedName>
    <definedName name="препод" localSheetId="0">#REF!</definedName>
    <definedName name="препод" localSheetId="12">#REF!</definedName>
    <definedName name="препод" localSheetId="11">#REF!</definedName>
    <definedName name="препод">#REF!</definedName>
    <definedName name="спец" localSheetId="9">#REF!</definedName>
    <definedName name="спец" localSheetId="10">#REF!</definedName>
    <definedName name="спец" localSheetId="7">#REF!</definedName>
    <definedName name="спец" localSheetId="15">#REF!</definedName>
    <definedName name="спец" localSheetId="8">#REF!</definedName>
    <definedName name="спец" localSheetId="6">#REF!</definedName>
    <definedName name="спец" localSheetId="5">#REF!</definedName>
    <definedName name="спец" localSheetId="13">#REF!</definedName>
    <definedName name="спец" localSheetId="3">#REF!</definedName>
    <definedName name="спец" localSheetId="2">#REF!</definedName>
    <definedName name="спец" localSheetId="4">#REF!</definedName>
    <definedName name="спец" localSheetId="14">#REF!</definedName>
    <definedName name="спец" localSheetId="0">#REF!</definedName>
    <definedName name="спец" localSheetId="12">#REF!</definedName>
    <definedName name="спец" localSheetId="11">#REF!</definedName>
    <definedName name="спец">#REF!</definedName>
  </definedNames>
  <calcPr calcId="191028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13" i="80"/>
  <c r="E613"/>
  <c r="F613"/>
  <c r="G613"/>
  <c r="D614"/>
  <c r="E614"/>
  <c r="F614"/>
  <c r="G614"/>
  <c r="D615"/>
  <c r="E615"/>
  <c r="F615"/>
  <c r="G615"/>
  <c r="D616"/>
  <c r="E616"/>
  <c r="F616"/>
  <c r="G616"/>
  <c r="D617"/>
  <c r="E617"/>
  <c r="F617"/>
  <c r="G617"/>
  <c r="D618"/>
  <c r="E618"/>
  <c r="F618"/>
  <c r="G618"/>
  <c r="D619"/>
  <c r="E619"/>
  <c r="F619"/>
  <c r="G619"/>
  <c r="D620"/>
  <c r="E620"/>
  <c r="F620"/>
  <c r="G620"/>
  <c r="D621"/>
  <c r="E621"/>
  <c r="F621"/>
  <c r="G621"/>
  <c r="D622"/>
  <c r="E622"/>
  <c r="F622"/>
  <c r="G622"/>
  <c r="D623"/>
  <c r="E623"/>
  <c r="F623"/>
  <c r="G623"/>
  <c r="D624"/>
  <c r="E624"/>
  <c r="F624"/>
  <c r="G624"/>
  <c r="D625"/>
  <c r="E625"/>
  <c r="F625"/>
  <c r="G625"/>
  <c r="D626"/>
  <c r="E626"/>
  <c r="F626"/>
  <c r="G626"/>
  <c r="D627"/>
  <c r="E627"/>
  <c r="F627"/>
  <c r="G627"/>
  <c r="D628"/>
  <c r="E628"/>
  <c r="F628"/>
  <c r="G628"/>
  <c r="D629"/>
  <c r="E629"/>
  <c r="F629"/>
  <c r="G629"/>
  <c r="D630"/>
  <c r="E630"/>
  <c r="F630"/>
  <c r="G630"/>
  <c r="D631"/>
  <c r="E631"/>
  <c r="F631"/>
  <c r="G631"/>
  <c r="D632"/>
  <c r="E632"/>
  <c r="F632"/>
  <c r="G632"/>
  <c r="D633"/>
  <c r="E633"/>
  <c r="F633"/>
  <c r="G633"/>
  <c r="D634"/>
  <c r="E634"/>
  <c r="F634"/>
  <c r="G634"/>
  <c r="D635"/>
  <c r="E635"/>
  <c r="F635"/>
  <c r="G635"/>
  <c r="D636"/>
  <c r="E636"/>
  <c r="F636"/>
  <c r="G636"/>
  <c r="D637"/>
  <c r="E637"/>
  <c r="F637"/>
  <c r="G637"/>
  <c r="D638"/>
  <c r="E638"/>
  <c r="F638"/>
  <c r="G638"/>
  <c r="D639"/>
  <c r="E639"/>
  <c r="F639"/>
  <c r="G639"/>
  <c r="D640"/>
  <c r="E640"/>
  <c r="F640"/>
  <c r="G640"/>
  <c r="D641"/>
  <c r="E641"/>
  <c r="F641"/>
  <c r="G641"/>
  <c r="D642"/>
  <c r="E642"/>
  <c r="F642"/>
  <c r="G642"/>
  <c r="D643"/>
  <c r="E643"/>
  <c r="F643"/>
  <c r="G643"/>
  <c r="D644"/>
  <c r="E644"/>
  <c r="F644"/>
  <c r="G644"/>
  <c r="D645"/>
  <c r="E645"/>
  <c r="F645"/>
  <c r="G645"/>
  <c r="D646"/>
  <c r="E646"/>
  <c r="F646"/>
  <c r="G646"/>
  <c r="D647"/>
  <c r="E647"/>
  <c r="F647"/>
  <c r="G647"/>
  <c r="D648"/>
  <c r="E648"/>
  <c r="F648"/>
  <c r="G648"/>
  <c r="D649"/>
  <c r="E649"/>
  <c r="F649"/>
  <c r="G649"/>
  <c r="D650"/>
  <c r="E650"/>
  <c r="F650"/>
  <c r="G650"/>
  <c r="D651"/>
  <c r="E651"/>
  <c r="F651"/>
  <c r="G651"/>
  <c r="D652"/>
  <c r="E652"/>
  <c r="F652"/>
  <c r="G652"/>
  <c r="D653"/>
  <c r="E653"/>
  <c r="F653"/>
  <c r="G653"/>
  <c r="D654"/>
  <c r="E654"/>
  <c r="F654"/>
  <c r="G654"/>
  <c r="D655"/>
  <c r="E655"/>
  <c r="F655"/>
  <c r="G655"/>
  <c r="D656"/>
  <c r="E656"/>
  <c r="F656"/>
  <c r="G656"/>
  <c r="D657"/>
  <c r="E657"/>
  <c r="F657"/>
  <c r="G657"/>
  <c r="D658"/>
  <c r="E658"/>
  <c r="F658"/>
  <c r="G658"/>
  <c r="L553"/>
  <c r="M553"/>
  <c r="N553"/>
  <c r="O553"/>
  <c r="L554"/>
  <c r="M554"/>
  <c r="N554"/>
  <c r="O554"/>
  <c r="L555"/>
  <c r="M555"/>
  <c r="N555"/>
  <c r="O555"/>
  <c r="L556"/>
  <c r="M556"/>
  <c r="N556"/>
  <c r="O556"/>
  <c r="L557"/>
  <c r="M557"/>
  <c r="N557"/>
  <c r="O557"/>
  <c r="L558"/>
  <c r="M558"/>
  <c r="N558"/>
  <c r="O558"/>
  <c r="L559"/>
  <c r="M559"/>
  <c r="N559"/>
  <c r="O559"/>
  <c r="L560"/>
  <c r="M560"/>
  <c r="N560"/>
  <c r="O560"/>
  <c r="L561"/>
  <c r="M561"/>
  <c r="N561"/>
  <c r="O561"/>
  <c r="L562"/>
  <c r="M562"/>
  <c r="N562"/>
  <c r="O562"/>
  <c r="L563"/>
  <c r="M563"/>
  <c r="N563"/>
  <c r="O563"/>
  <c r="L564"/>
  <c r="M564"/>
  <c r="N564"/>
  <c r="O564"/>
  <c r="L565"/>
  <c r="M565"/>
  <c r="N565"/>
  <c r="O565"/>
  <c r="L566"/>
  <c r="M566"/>
  <c r="N566"/>
  <c r="O566"/>
  <c r="L567"/>
  <c r="M567"/>
  <c r="N567"/>
  <c r="O567"/>
  <c r="L568"/>
  <c r="M568"/>
  <c r="N568"/>
  <c r="O568"/>
  <c r="L569"/>
  <c r="M569"/>
  <c r="N569"/>
  <c r="O569"/>
  <c r="L570"/>
  <c r="M570"/>
  <c r="N570"/>
  <c r="O570"/>
  <c r="L571"/>
  <c r="M571"/>
  <c r="N571"/>
  <c r="O571"/>
  <c r="L572"/>
  <c r="M572"/>
  <c r="N572"/>
  <c r="O572"/>
  <c r="L573"/>
  <c r="M573"/>
  <c r="N573"/>
  <c r="O573"/>
  <c r="L574"/>
  <c r="M574"/>
  <c r="N574"/>
  <c r="O574"/>
  <c r="L575"/>
  <c r="M575"/>
  <c r="N575"/>
  <c r="O575"/>
  <c r="L576"/>
  <c r="M576"/>
  <c r="N576"/>
  <c r="O576"/>
  <c r="L577"/>
  <c r="M577"/>
  <c r="N577"/>
  <c r="O577"/>
  <c r="L578"/>
  <c r="M578"/>
  <c r="N578"/>
  <c r="O578"/>
  <c r="L579"/>
  <c r="M579"/>
  <c r="N579"/>
  <c r="O579"/>
  <c r="L580"/>
  <c r="M580"/>
  <c r="N580"/>
  <c r="O580"/>
  <c r="L581"/>
  <c r="M581"/>
  <c r="N581"/>
  <c r="O581"/>
  <c r="L582"/>
  <c r="M582"/>
  <c r="N582"/>
  <c r="O582"/>
  <c r="L583"/>
  <c r="M583"/>
  <c r="N583"/>
  <c r="O583"/>
  <c r="L584"/>
  <c r="M584"/>
  <c r="N584"/>
  <c r="O584"/>
  <c r="L585"/>
  <c r="M585"/>
  <c r="N585"/>
  <c r="O585"/>
  <c r="L586"/>
  <c r="M586"/>
  <c r="N586"/>
  <c r="O586"/>
  <c r="L587"/>
  <c r="M587"/>
  <c r="N587"/>
  <c r="O587"/>
  <c r="L588"/>
  <c r="M588"/>
  <c r="N588"/>
  <c r="O588"/>
  <c r="L589"/>
  <c r="M589"/>
  <c r="N589"/>
  <c r="O589"/>
  <c r="L590"/>
  <c r="M590"/>
  <c r="N590"/>
  <c r="O590"/>
  <c r="L591"/>
  <c r="M591"/>
  <c r="N591"/>
  <c r="O591"/>
  <c r="L592"/>
  <c r="M592"/>
  <c r="N592"/>
  <c r="O592"/>
  <c r="L593"/>
  <c r="M593"/>
  <c r="N593"/>
  <c r="O593"/>
  <c r="L594"/>
  <c r="M594"/>
  <c r="N594"/>
  <c r="O594"/>
  <c r="L595"/>
  <c r="M595"/>
  <c r="N595"/>
  <c r="O595"/>
  <c r="L596"/>
  <c r="M596"/>
  <c r="N596"/>
  <c r="O596"/>
  <c r="L597"/>
  <c r="M597"/>
  <c r="N597"/>
  <c r="O597"/>
  <c r="L598"/>
  <c r="M598"/>
  <c r="N598"/>
  <c r="O598"/>
  <c r="D553"/>
  <c r="F553"/>
  <c r="G553"/>
  <c r="D554"/>
  <c r="F554"/>
  <c r="G554"/>
  <c r="D555"/>
  <c r="F555"/>
  <c r="G555"/>
  <c r="D556"/>
  <c r="F556"/>
  <c r="G556"/>
  <c r="D557"/>
  <c r="F557"/>
  <c r="G557"/>
  <c r="D558"/>
  <c r="F558"/>
  <c r="G558"/>
  <c r="D559"/>
  <c r="F559"/>
  <c r="G559"/>
  <c r="D560"/>
  <c r="F560"/>
  <c r="G560"/>
  <c r="D561"/>
  <c r="F561"/>
  <c r="G561"/>
  <c r="D562"/>
  <c r="F562"/>
  <c r="G562"/>
  <c r="D563"/>
  <c r="F563"/>
  <c r="G563"/>
  <c r="D564"/>
  <c r="F564"/>
  <c r="G564"/>
  <c r="D565"/>
  <c r="F565"/>
  <c r="G565"/>
  <c r="D566"/>
  <c r="F566"/>
  <c r="G566"/>
  <c r="D567"/>
  <c r="F567"/>
  <c r="G567"/>
  <c r="D568"/>
  <c r="F568"/>
  <c r="G568"/>
  <c r="D569"/>
  <c r="F569"/>
  <c r="G569"/>
  <c r="D570"/>
  <c r="F570"/>
  <c r="G570"/>
  <c r="D571"/>
  <c r="F571"/>
  <c r="G571"/>
  <c r="D572"/>
  <c r="F572"/>
  <c r="G572"/>
  <c r="D573"/>
  <c r="F573"/>
  <c r="G573"/>
  <c r="D574"/>
  <c r="F574"/>
  <c r="G574"/>
  <c r="D575"/>
  <c r="F575"/>
  <c r="G575"/>
  <c r="D576"/>
  <c r="F576"/>
  <c r="G576"/>
  <c r="D577"/>
  <c r="F577"/>
  <c r="G577"/>
  <c r="D578"/>
  <c r="F578"/>
  <c r="G578"/>
  <c r="D579"/>
  <c r="F579"/>
  <c r="G579"/>
  <c r="D580"/>
  <c r="F580"/>
  <c r="G580"/>
  <c r="D581"/>
  <c r="F581"/>
  <c r="G581"/>
  <c r="D582"/>
  <c r="F582"/>
  <c r="G582"/>
  <c r="D583"/>
  <c r="F583"/>
  <c r="G583"/>
  <c r="D584"/>
  <c r="F584"/>
  <c r="G584"/>
  <c r="D585"/>
  <c r="F585"/>
  <c r="G585"/>
  <c r="D586"/>
  <c r="F586"/>
  <c r="G586"/>
  <c r="D587"/>
  <c r="F587"/>
  <c r="G587"/>
  <c r="D588"/>
  <c r="F588"/>
  <c r="G588"/>
  <c r="D589"/>
  <c r="F589"/>
  <c r="G589"/>
  <c r="D590"/>
  <c r="F590"/>
  <c r="G590"/>
  <c r="D591"/>
  <c r="F591"/>
  <c r="G591"/>
  <c r="D592"/>
  <c r="F592"/>
  <c r="G592"/>
  <c r="D593"/>
  <c r="F593"/>
  <c r="G593"/>
  <c r="D594"/>
  <c r="F594"/>
  <c r="G594"/>
  <c r="D595"/>
  <c r="F595"/>
  <c r="G595"/>
  <c r="D596"/>
  <c r="F596"/>
  <c r="G596"/>
  <c r="D597"/>
  <c r="F597"/>
  <c r="G597"/>
  <c r="D598"/>
  <c r="F598"/>
  <c r="G598"/>
  <c r="L493"/>
  <c r="N493"/>
  <c r="O493"/>
  <c r="L494"/>
  <c r="N494"/>
  <c r="O494"/>
  <c r="L495"/>
  <c r="N495"/>
  <c r="O495"/>
  <c r="L496"/>
  <c r="N496"/>
  <c r="O496"/>
  <c r="L497"/>
  <c r="N497"/>
  <c r="O497"/>
  <c r="L498"/>
  <c r="N498"/>
  <c r="O498"/>
  <c r="L499"/>
  <c r="N499"/>
  <c r="O499"/>
  <c r="L500"/>
  <c r="N500"/>
  <c r="O500"/>
  <c r="L501"/>
  <c r="N501"/>
  <c r="O501"/>
  <c r="L502"/>
  <c r="N502"/>
  <c r="O502"/>
  <c r="L503"/>
  <c r="N503"/>
  <c r="O503"/>
  <c r="L504"/>
  <c r="N504"/>
  <c r="O504"/>
  <c r="L505"/>
  <c r="N505"/>
  <c r="O505"/>
  <c r="L506"/>
  <c r="N506"/>
  <c r="O506"/>
  <c r="L507"/>
  <c r="N507"/>
  <c r="O507"/>
  <c r="L508"/>
  <c r="N508"/>
  <c r="O508"/>
  <c r="L509"/>
  <c r="N509"/>
  <c r="O509"/>
  <c r="L510"/>
  <c r="N510"/>
  <c r="O510"/>
  <c r="L511"/>
  <c r="N511"/>
  <c r="O511"/>
  <c r="L512"/>
  <c r="N512"/>
  <c r="O512"/>
  <c r="L513"/>
  <c r="N513"/>
  <c r="O513"/>
  <c r="L514"/>
  <c r="N514"/>
  <c r="O514"/>
  <c r="L515"/>
  <c r="N515"/>
  <c r="O515"/>
  <c r="L516"/>
  <c r="N516"/>
  <c r="O516"/>
  <c r="L517"/>
  <c r="N517"/>
  <c r="O517"/>
  <c r="L518"/>
  <c r="N518"/>
  <c r="O518"/>
  <c r="L519"/>
  <c r="N519"/>
  <c r="O519"/>
  <c r="L520"/>
  <c r="N520"/>
  <c r="O520"/>
  <c r="L521"/>
  <c r="N521"/>
  <c r="O521"/>
  <c r="L522"/>
  <c r="N522"/>
  <c r="O522"/>
  <c r="L523"/>
  <c r="N523"/>
  <c r="O523"/>
  <c r="L524"/>
  <c r="N524"/>
  <c r="O524"/>
  <c r="L525"/>
  <c r="N525"/>
  <c r="O525"/>
  <c r="L526"/>
  <c r="N526"/>
  <c r="O526"/>
  <c r="L527"/>
  <c r="N527"/>
  <c r="O527"/>
  <c r="L528"/>
  <c r="N528"/>
  <c r="O528"/>
  <c r="L529"/>
  <c r="N529"/>
  <c r="O529"/>
  <c r="L530"/>
  <c r="N530"/>
  <c r="O530"/>
  <c r="L531"/>
  <c r="N531"/>
  <c r="O531"/>
  <c r="L532"/>
  <c r="N532"/>
  <c r="O532"/>
  <c r="L533"/>
  <c r="N533"/>
  <c r="O533"/>
  <c r="L534"/>
  <c r="N534"/>
  <c r="O534"/>
  <c r="L535"/>
  <c r="N535"/>
  <c r="O535"/>
  <c r="L536"/>
  <c r="N536"/>
  <c r="O536"/>
  <c r="L537"/>
  <c r="N537"/>
  <c r="O537"/>
  <c r="L538"/>
  <c r="N538"/>
  <c r="O538"/>
  <c r="D493"/>
  <c r="F493"/>
  <c r="G493"/>
  <c r="D494"/>
  <c r="F494"/>
  <c r="G494"/>
  <c r="D495"/>
  <c r="F495"/>
  <c r="G495"/>
  <c r="D496"/>
  <c r="F496"/>
  <c r="G496"/>
  <c r="D497"/>
  <c r="F497"/>
  <c r="G497"/>
  <c r="D498"/>
  <c r="F498"/>
  <c r="G498"/>
  <c r="D499"/>
  <c r="F499"/>
  <c r="G499"/>
  <c r="D500"/>
  <c r="F500"/>
  <c r="G500"/>
  <c r="D501"/>
  <c r="F501"/>
  <c r="G501"/>
  <c r="D502"/>
  <c r="F502"/>
  <c r="G502"/>
  <c r="D503"/>
  <c r="F503"/>
  <c r="G503"/>
  <c r="D504"/>
  <c r="F504"/>
  <c r="G504"/>
  <c r="D505"/>
  <c r="F505"/>
  <c r="G505"/>
  <c r="D506"/>
  <c r="F506"/>
  <c r="G506"/>
  <c r="D507"/>
  <c r="F507"/>
  <c r="G507"/>
  <c r="D508"/>
  <c r="F508"/>
  <c r="G508"/>
  <c r="D509"/>
  <c r="F509"/>
  <c r="G509"/>
  <c r="D510"/>
  <c r="F510"/>
  <c r="G510"/>
  <c r="D511"/>
  <c r="F511"/>
  <c r="G511"/>
  <c r="D512"/>
  <c r="F512"/>
  <c r="G512"/>
  <c r="D513"/>
  <c r="F513"/>
  <c r="G513"/>
  <c r="D514"/>
  <c r="F514"/>
  <c r="G514"/>
  <c r="D515"/>
  <c r="F515"/>
  <c r="G515"/>
  <c r="D516"/>
  <c r="F516"/>
  <c r="G516"/>
  <c r="D517"/>
  <c r="F517"/>
  <c r="G517"/>
  <c r="D518"/>
  <c r="F518"/>
  <c r="G518"/>
  <c r="D519"/>
  <c r="F519"/>
  <c r="G519"/>
  <c r="D520"/>
  <c r="F520"/>
  <c r="G520"/>
  <c r="D521"/>
  <c r="F521"/>
  <c r="G521"/>
  <c r="D522"/>
  <c r="F522"/>
  <c r="G522"/>
  <c r="D523"/>
  <c r="F523"/>
  <c r="G523"/>
  <c r="D524"/>
  <c r="F524"/>
  <c r="G524"/>
  <c r="D525"/>
  <c r="F525"/>
  <c r="G525"/>
  <c r="D526"/>
  <c r="F526"/>
  <c r="G526"/>
  <c r="D527"/>
  <c r="F527"/>
  <c r="G527"/>
  <c r="D528"/>
  <c r="F528"/>
  <c r="G528"/>
  <c r="D529"/>
  <c r="F529"/>
  <c r="G529"/>
  <c r="D530"/>
  <c r="F530"/>
  <c r="G530"/>
  <c r="D531"/>
  <c r="F531"/>
  <c r="G531"/>
  <c r="D532"/>
  <c r="F532"/>
  <c r="G532"/>
  <c r="D533"/>
  <c r="F533"/>
  <c r="G533"/>
  <c r="D534"/>
  <c r="F534"/>
  <c r="G534"/>
  <c r="D535"/>
  <c r="F535"/>
  <c r="G535"/>
  <c r="D536"/>
  <c r="F536"/>
  <c r="G536"/>
  <c r="D537"/>
  <c r="F537"/>
  <c r="G537"/>
  <c r="D538"/>
  <c r="F538"/>
  <c r="G538"/>
  <c r="D539"/>
  <c r="E539"/>
  <c r="F539"/>
  <c r="G539"/>
  <c r="L433"/>
  <c r="N433"/>
  <c r="O433"/>
  <c r="L434"/>
  <c r="N434"/>
  <c r="O434"/>
  <c r="L435"/>
  <c r="N435"/>
  <c r="O435"/>
  <c r="L436"/>
  <c r="N436"/>
  <c r="O436"/>
  <c r="L437"/>
  <c r="N437"/>
  <c r="O437"/>
  <c r="L438"/>
  <c r="N438"/>
  <c r="O438"/>
  <c r="L439"/>
  <c r="N439"/>
  <c r="O439"/>
  <c r="L440"/>
  <c r="N440"/>
  <c r="O440"/>
  <c r="L441"/>
  <c r="N441"/>
  <c r="O441"/>
  <c r="L442"/>
  <c r="N442"/>
  <c r="O442"/>
  <c r="L443"/>
  <c r="N443"/>
  <c r="O443"/>
  <c r="L444"/>
  <c r="N444"/>
  <c r="O444"/>
  <c r="L445"/>
  <c r="N445"/>
  <c r="O445"/>
  <c r="L446"/>
  <c r="N446"/>
  <c r="O446"/>
  <c r="L447"/>
  <c r="N447"/>
  <c r="O447"/>
  <c r="L448"/>
  <c r="N448"/>
  <c r="O448"/>
  <c r="L449"/>
  <c r="N449"/>
  <c r="O449"/>
  <c r="L450"/>
  <c r="N450"/>
  <c r="O450"/>
  <c r="L451"/>
  <c r="N451"/>
  <c r="O451"/>
  <c r="L452"/>
  <c r="N452"/>
  <c r="O452"/>
  <c r="L453"/>
  <c r="N453"/>
  <c r="O453"/>
  <c r="L454"/>
  <c r="N454"/>
  <c r="O454"/>
  <c r="L455"/>
  <c r="N455"/>
  <c r="O455"/>
  <c r="L456"/>
  <c r="N456"/>
  <c r="O456"/>
  <c r="L457"/>
  <c r="N457"/>
  <c r="O457"/>
  <c r="L458"/>
  <c r="N458"/>
  <c r="O458"/>
  <c r="L459"/>
  <c r="N459"/>
  <c r="O459"/>
  <c r="L460"/>
  <c r="N460"/>
  <c r="O460"/>
  <c r="L461"/>
  <c r="N461"/>
  <c r="O461"/>
  <c r="L462"/>
  <c r="N462"/>
  <c r="O462"/>
  <c r="L463"/>
  <c r="N463"/>
  <c r="O463"/>
  <c r="L464"/>
  <c r="N464"/>
  <c r="O464"/>
  <c r="L465"/>
  <c r="N465"/>
  <c r="O465"/>
  <c r="L466"/>
  <c r="N466"/>
  <c r="O466"/>
  <c r="L467"/>
  <c r="N467"/>
  <c r="O467"/>
  <c r="L468"/>
  <c r="N468"/>
  <c r="O468"/>
  <c r="L469"/>
  <c r="N469"/>
  <c r="O469"/>
  <c r="L470"/>
  <c r="N470"/>
  <c r="O470"/>
  <c r="L471"/>
  <c r="N471"/>
  <c r="O471"/>
  <c r="L472"/>
  <c r="N472"/>
  <c r="O472"/>
  <c r="L473"/>
  <c r="N473"/>
  <c r="O473"/>
  <c r="L474"/>
  <c r="N474"/>
  <c r="O474"/>
  <c r="L475"/>
  <c r="N475"/>
  <c r="O475"/>
  <c r="L476"/>
  <c r="N476"/>
  <c r="O476"/>
  <c r="L477"/>
  <c r="N477"/>
  <c r="O477"/>
  <c r="L478"/>
  <c r="N478"/>
  <c r="O478"/>
  <c r="L479"/>
  <c r="M479"/>
  <c r="N479"/>
  <c r="O479"/>
  <c r="D433"/>
  <c r="E433"/>
  <c r="F433"/>
  <c r="G433"/>
  <c r="D434"/>
  <c r="E434"/>
  <c r="F434"/>
  <c r="G434"/>
  <c r="D435"/>
  <c r="E435"/>
  <c r="F435"/>
  <c r="G435"/>
  <c r="D436"/>
  <c r="E436"/>
  <c r="F436"/>
  <c r="G436"/>
  <c r="D437"/>
  <c r="E437"/>
  <c r="F437"/>
  <c r="G437"/>
  <c r="D438"/>
  <c r="E438"/>
  <c r="F438"/>
  <c r="G438"/>
  <c r="D439"/>
  <c r="E439"/>
  <c r="F439"/>
  <c r="G439"/>
  <c r="D440"/>
  <c r="E440"/>
  <c r="F440"/>
  <c r="G440"/>
  <c r="D441"/>
  <c r="E441"/>
  <c r="F441"/>
  <c r="G441"/>
  <c r="D442"/>
  <c r="E442"/>
  <c r="F442"/>
  <c r="G442"/>
  <c r="D443"/>
  <c r="E443"/>
  <c r="F443"/>
  <c r="G443"/>
  <c r="D444"/>
  <c r="E444"/>
  <c r="F444"/>
  <c r="G444"/>
  <c r="D445"/>
  <c r="E445"/>
  <c r="F445"/>
  <c r="G445"/>
  <c r="D446"/>
  <c r="E446"/>
  <c r="F446"/>
  <c r="G446"/>
  <c r="D447"/>
  <c r="E447"/>
  <c r="F447"/>
  <c r="G447"/>
  <c r="D448"/>
  <c r="E448"/>
  <c r="F448"/>
  <c r="G448"/>
  <c r="D449"/>
  <c r="E449"/>
  <c r="F449"/>
  <c r="G449"/>
  <c r="D450"/>
  <c r="E450"/>
  <c r="F450"/>
  <c r="G450"/>
  <c r="D451"/>
  <c r="E451"/>
  <c r="F451"/>
  <c r="G451"/>
  <c r="D452"/>
  <c r="E452"/>
  <c r="F452"/>
  <c r="G452"/>
  <c r="D453"/>
  <c r="E453"/>
  <c r="F453"/>
  <c r="G453"/>
  <c r="D454"/>
  <c r="E454"/>
  <c r="F454"/>
  <c r="G454"/>
  <c r="D455"/>
  <c r="E455"/>
  <c r="F455"/>
  <c r="G455"/>
  <c r="D456"/>
  <c r="E456"/>
  <c r="F456"/>
  <c r="G456"/>
  <c r="D457"/>
  <c r="E457"/>
  <c r="F457"/>
  <c r="G457"/>
  <c r="D458"/>
  <c r="E458"/>
  <c r="F458"/>
  <c r="G458"/>
  <c r="D459"/>
  <c r="E459"/>
  <c r="F459"/>
  <c r="G459"/>
  <c r="D460"/>
  <c r="E460"/>
  <c r="F460"/>
  <c r="G460"/>
  <c r="D461"/>
  <c r="E461"/>
  <c r="F461"/>
  <c r="G461"/>
  <c r="D462"/>
  <c r="E462"/>
  <c r="F462"/>
  <c r="G462"/>
  <c r="D463"/>
  <c r="E463"/>
  <c r="F463"/>
  <c r="G463"/>
  <c r="D464"/>
  <c r="E464"/>
  <c r="F464"/>
  <c r="G464"/>
  <c r="D465"/>
  <c r="E465"/>
  <c r="F465"/>
  <c r="G465"/>
  <c r="D466"/>
  <c r="E466"/>
  <c r="F466"/>
  <c r="G466"/>
  <c r="D467"/>
  <c r="E467"/>
  <c r="F467"/>
  <c r="G467"/>
  <c r="D468"/>
  <c r="E468"/>
  <c r="F468"/>
  <c r="G468"/>
  <c r="D469"/>
  <c r="E469"/>
  <c r="F469"/>
  <c r="G469"/>
  <c r="D470"/>
  <c r="E470"/>
  <c r="F470"/>
  <c r="G470"/>
  <c r="D471"/>
  <c r="E471"/>
  <c r="F471"/>
  <c r="G471"/>
  <c r="D472"/>
  <c r="E472"/>
  <c r="F472"/>
  <c r="G472"/>
  <c r="D473"/>
  <c r="E473"/>
  <c r="F473"/>
  <c r="G473"/>
  <c r="D474"/>
  <c r="E474"/>
  <c r="F474"/>
  <c r="G474"/>
  <c r="D475"/>
  <c r="E475"/>
  <c r="F475"/>
  <c r="G475"/>
  <c r="D476"/>
  <c r="E476"/>
  <c r="F476"/>
  <c r="G476"/>
  <c r="D477"/>
  <c r="E477"/>
  <c r="F477"/>
  <c r="G477"/>
  <c r="D478"/>
  <c r="E478"/>
  <c r="F478"/>
  <c r="G478"/>
  <c r="D479"/>
  <c r="E479"/>
  <c r="F479"/>
  <c r="G479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L417"/>
  <c r="M417"/>
  <c r="N417"/>
  <c r="O417"/>
  <c r="L418"/>
  <c r="M418"/>
  <c r="N418"/>
  <c r="O418"/>
  <c r="L419"/>
  <c r="M419"/>
  <c r="N419"/>
  <c r="O419"/>
  <c r="D373"/>
  <c r="E373"/>
  <c r="F373"/>
  <c r="G373"/>
  <c r="D374"/>
  <c r="E374"/>
  <c r="F374"/>
  <c r="G374"/>
  <c r="D375"/>
  <c r="E375"/>
  <c r="F375"/>
  <c r="G375"/>
  <c r="D376"/>
  <c r="E376"/>
  <c r="F376"/>
  <c r="G376"/>
  <c r="D377"/>
  <c r="E377"/>
  <c r="F377"/>
  <c r="G377"/>
  <c r="D378"/>
  <c r="E378"/>
  <c r="F378"/>
  <c r="G378"/>
  <c r="D379"/>
  <c r="E379"/>
  <c r="F379"/>
  <c r="G379"/>
  <c r="D380"/>
  <c r="E380"/>
  <c r="F380"/>
  <c r="G380"/>
  <c r="D381"/>
  <c r="E381"/>
  <c r="F381"/>
  <c r="G381"/>
  <c r="D382"/>
  <c r="E382"/>
  <c r="F382"/>
  <c r="G382"/>
  <c r="D383"/>
  <c r="E383"/>
  <c r="F383"/>
  <c r="G383"/>
  <c r="D384"/>
  <c r="E384"/>
  <c r="F384"/>
  <c r="G384"/>
  <c r="D385"/>
  <c r="E385"/>
  <c r="F385"/>
  <c r="G385"/>
  <c r="D386"/>
  <c r="E386"/>
  <c r="F386"/>
  <c r="G386"/>
  <c r="D387"/>
  <c r="E387"/>
  <c r="F387"/>
  <c r="G387"/>
  <c r="D388"/>
  <c r="E388"/>
  <c r="F388"/>
  <c r="G388"/>
  <c r="D389"/>
  <c r="E389"/>
  <c r="F389"/>
  <c r="G389"/>
  <c r="D390"/>
  <c r="E390"/>
  <c r="F390"/>
  <c r="G390"/>
  <c r="D391"/>
  <c r="E391"/>
  <c r="F391"/>
  <c r="G391"/>
  <c r="D392"/>
  <c r="E392"/>
  <c r="F392"/>
  <c r="G392"/>
  <c r="D393"/>
  <c r="E393"/>
  <c r="F393"/>
  <c r="G393"/>
  <c r="D394"/>
  <c r="E394"/>
  <c r="F394"/>
  <c r="G394"/>
  <c r="D395"/>
  <c r="E395"/>
  <c r="F395"/>
  <c r="G395"/>
  <c r="D396"/>
  <c r="E396"/>
  <c r="F396"/>
  <c r="G396"/>
  <c r="D397"/>
  <c r="E397"/>
  <c r="F397"/>
  <c r="G397"/>
  <c r="D398"/>
  <c r="E398"/>
  <c r="F398"/>
  <c r="G398"/>
  <c r="D399"/>
  <c r="E399"/>
  <c r="F399"/>
  <c r="G399"/>
  <c r="D400"/>
  <c r="E400"/>
  <c r="F400"/>
  <c r="G400"/>
  <c r="D401"/>
  <c r="E401"/>
  <c r="F401"/>
  <c r="G401"/>
  <c r="D402"/>
  <c r="E402"/>
  <c r="F402"/>
  <c r="G402"/>
  <c r="D403"/>
  <c r="E403"/>
  <c r="F403"/>
  <c r="G403"/>
  <c r="D404"/>
  <c r="E404"/>
  <c r="F404"/>
  <c r="G404"/>
  <c r="D405"/>
  <c r="E405"/>
  <c r="F405"/>
  <c r="G405"/>
  <c r="D406"/>
  <c r="E406"/>
  <c r="F406"/>
  <c r="G406"/>
  <c r="D407"/>
  <c r="E407"/>
  <c r="F407"/>
  <c r="G407"/>
  <c r="D408"/>
  <c r="E408"/>
  <c r="F408"/>
  <c r="G408"/>
  <c r="D409"/>
  <c r="E409"/>
  <c r="F409"/>
  <c r="G409"/>
  <c r="D410"/>
  <c r="E410"/>
  <c r="F410"/>
  <c r="G410"/>
  <c r="D411"/>
  <c r="E411"/>
  <c r="F411"/>
  <c r="G411"/>
  <c r="D412"/>
  <c r="E412"/>
  <c r="F412"/>
  <c r="G412"/>
  <c r="D413"/>
  <c r="E413"/>
  <c r="F413"/>
  <c r="G413"/>
  <c r="D414"/>
  <c r="E414"/>
  <c r="F414"/>
  <c r="G414"/>
  <c r="D415"/>
  <c r="E415"/>
  <c r="F415"/>
  <c r="G415"/>
  <c r="D416"/>
  <c r="E416"/>
  <c r="F416"/>
  <c r="G416"/>
  <c r="D417"/>
  <c r="E417"/>
  <c r="F417"/>
  <c r="G417"/>
  <c r="D418"/>
  <c r="E418"/>
  <c r="F418"/>
  <c r="G418"/>
  <c r="D419"/>
  <c r="E419"/>
  <c r="F419"/>
  <c r="G419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D313"/>
  <c r="E313"/>
  <c r="F313"/>
  <c r="G313"/>
  <c r="D314"/>
  <c r="E314"/>
  <c r="F314"/>
  <c r="G314"/>
  <c r="D315"/>
  <c r="E315"/>
  <c r="F315"/>
  <c r="G315"/>
  <c r="D316"/>
  <c r="E316"/>
  <c r="F316"/>
  <c r="G316"/>
  <c r="D317"/>
  <c r="E317"/>
  <c r="F317"/>
  <c r="G317"/>
  <c r="D318"/>
  <c r="E318"/>
  <c r="F318"/>
  <c r="G318"/>
  <c r="D319"/>
  <c r="E319"/>
  <c r="F319"/>
  <c r="G319"/>
  <c r="D320"/>
  <c r="E320"/>
  <c r="F320"/>
  <c r="G320"/>
  <c r="D321"/>
  <c r="E321"/>
  <c r="F321"/>
  <c r="G321"/>
  <c r="D322"/>
  <c r="E322"/>
  <c r="F322"/>
  <c r="G322"/>
  <c r="D323"/>
  <c r="E323"/>
  <c r="F323"/>
  <c r="G323"/>
  <c r="D324"/>
  <c r="E324"/>
  <c r="F324"/>
  <c r="G324"/>
  <c r="D325"/>
  <c r="E325"/>
  <c r="F325"/>
  <c r="G325"/>
  <c r="D326"/>
  <c r="E326"/>
  <c r="F326"/>
  <c r="G326"/>
  <c r="D327"/>
  <c r="E327"/>
  <c r="F327"/>
  <c r="G327"/>
  <c r="D328"/>
  <c r="E328"/>
  <c r="F328"/>
  <c r="G328"/>
  <c r="D329"/>
  <c r="E329"/>
  <c r="F329"/>
  <c r="G329"/>
  <c r="D330"/>
  <c r="E330"/>
  <c r="F330"/>
  <c r="G330"/>
  <c r="D331"/>
  <c r="E331"/>
  <c r="F331"/>
  <c r="G331"/>
  <c r="D332"/>
  <c r="E332"/>
  <c r="F332"/>
  <c r="G332"/>
  <c r="D333"/>
  <c r="E333"/>
  <c r="F333"/>
  <c r="G333"/>
  <c r="D334"/>
  <c r="E334"/>
  <c r="F334"/>
  <c r="G334"/>
  <c r="D335"/>
  <c r="E335"/>
  <c r="F335"/>
  <c r="G335"/>
  <c r="D336"/>
  <c r="E336"/>
  <c r="F336"/>
  <c r="G336"/>
  <c r="D337"/>
  <c r="E337"/>
  <c r="F337"/>
  <c r="G337"/>
  <c r="D338"/>
  <c r="E338"/>
  <c r="F338"/>
  <c r="G338"/>
  <c r="D339"/>
  <c r="E339"/>
  <c r="F339"/>
  <c r="G339"/>
  <c r="D340"/>
  <c r="E340"/>
  <c r="F340"/>
  <c r="G340"/>
  <c r="D341"/>
  <c r="E341"/>
  <c r="F341"/>
  <c r="G341"/>
  <c r="D342"/>
  <c r="E342"/>
  <c r="F342"/>
  <c r="G342"/>
  <c r="D343"/>
  <c r="E343"/>
  <c r="F343"/>
  <c r="G343"/>
  <c r="D344"/>
  <c r="E344"/>
  <c r="F344"/>
  <c r="G344"/>
  <c r="D345"/>
  <c r="E345"/>
  <c r="F345"/>
  <c r="G345"/>
  <c r="D346"/>
  <c r="E346"/>
  <c r="F346"/>
  <c r="G346"/>
  <c r="D347"/>
  <c r="E347"/>
  <c r="F347"/>
  <c r="G347"/>
  <c r="D348"/>
  <c r="E348"/>
  <c r="F348"/>
  <c r="G348"/>
  <c r="D349"/>
  <c r="E349"/>
  <c r="F349"/>
  <c r="G349"/>
  <c r="D350"/>
  <c r="E350"/>
  <c r="F350"/>
  <c r="G350"/>
  <c r="D351"/>
  <c r="E351"/>
  <c r="F351"/>
  <c r="G351"/>
  <c r="D352"/>
  <c r="E352"/>
  <c r="F352"/>
  <c r="G352"/>
  <c r="D353"/>
  <c r="E353"/>
  <c r="F353"/>
  <c r="G353"/>
  <c r="D354"/>
  <c r="E354"/>
  <c r="F354"/>
  <c r="G354"/>
  <c r="D355"/>
  <c r="E355"/>
  <c r="F355"/>
  <c r="G355"/>
  <c r="D356"/>
  <c r="E356"/>
  <c r="F356"/>
  <c r="G356"/>
  <c r="D357"/>
  <c r="E357"/>
  <c r="F357"/>
  <c r="G357"/>
  <c r="D358"/>
  <c r="E358"/>
  <c r="F358"/>
  <c r="G358"/>
  <c r="D359"/>
  <c r="E359"/>
  <c r="F359"/>
  <c r="G359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D253"/>
  <c r="E253"/>
  <c r="F253"/>
  <c r="G253"/>
  <c r="D254"/>
  <c r="E254"/>
  <c r="F254"/>
  <c r="G254"/>
  <c r="D255"/>
  <c r="E255"/>
  <c r="F255"/>
  <c r="G255"/>
  <c r="D256"/>
  <c r="E256"/>
  <c r="F256"/>
  <c r="G256"/>
  <c r="D257"/>
  <c r="E257"/>
  <c r="F257"/>
  <c r="G257"/>
  <c r="D258"/>
  <c r="E258"/>
  <c r="F258"/>
  <c r="G258"/>
  <c r="D259"/>
  <c r="E259"/>
  <c r="F259"/>
  <c r="G259"/>
  <c r="D260"/>
  <c r="E260"/>
  <c r="F260"/>
  <c r="G260"/>
  <c r="D261"/>
  <c r="E261"/>
  <c r="F261"/>
  <c r="G261"/>
  <c r="D262"/>
  <c r="E262"/>
  <c r="F262"/>
  <c r="G262"/>
  <c r="D263"/>
  <c r="E263"/>
  <c r="F263"/>
  <c r="G263"/>
  <c r="D264"/>
  <c r="E264"/>
  <c r="F264"/>
  <c r="G264"/>
  <c r="D265"/>
  <c r="E265"/>
  <c r="F265"/>
  <c r="G265"/>
  <c r="D266"/>
  <c r="E266"/>
  <c r="F266"/>
  <c r="G266"/>
  <c r="D267"/>
  <c r="E267"/>
  <c r="F267"/>
  <c r="G267"/>
  <c r="D268"/>
  <c r="E268"/>
  <c r="F268"/>
  <c r="G268"/>
  <c r="D269"/>
  <c r="E269"/>
  <c r="F269"/>
  <c r="G269"/>
  <c r="D270"/>
  <c r="E270"/>
  <c r="F270"/>
  <c r="G270"/>
  <c r="D271"/>
  <c r="E271"/>
  <c r="F271"/>
  <c r="G271"/>
  <c r="D272"/>
  <c r="E272"/>
  <c r="F272"/>
  <c r="G272"/>
  <c r="D273"/>
  <c r="E273"/>
  <c r="F273"/>
  <c r="G273"/>
  <c r="D274"/>
  <c r="E274"/>
  <c r="F274"/>
  <c r="G274"/>
  <c r="D275"/>
  <c r="E275"/>
  <c r="F275"/>
  <c r="G275"/>
  <c r="D276"/>
  <c r="E276"/>
  <c r="F276"/>
  <c r="G276"/>
  <c r="D277"/>
  <c r="E277"/>
  <c r="F277"/>
  <c r="G277"/>
  <c r="D278"/>
  <c r="E278"/>
  <c r="F278"/>
  <c r="G278"/>
  <c r="D279"/>
  <c r="E279"/>
  <c r="F279"/>
  <c r="G279"/>
  <c r="D280"/>
  <c r="E280"/>
  <c r="F280"/>
  <c r="G280"/>
  <c r="D281"/>
  <c r="E281"/>
  <c r="F281"/>
  <c r="G281"/>
  <c r="D282"/>
  <c r="E282"/>
  <c r="F282"/>
  <c r="G282"/>
  <c r="D283"/>
  <c r="E283"/>
  <c r="F283"/>
  <c r="G283"/>
  <c r="D284"/>
  <c r="E284"/>
  <c r="F284"/>
  <c r="G284"/>
  <c r="D285"/>
  <c r="E285"/>
  <c r="F285"/>
  <c r="G285"/>
  <c r="D286"/>
  <c r="E286"/>
  <c r="F286"/>
  <c r="G286"/>
  <c r="D287"/>
  <c r="E287"/>
  <c r="F287"/>
  <c r="G287"/>
  <c r="D288"/>
  <c r="E288"/>
  <c r="F288"/>
  <c r="G288"/>
  <c r="D289"/>
  <c r="E289"/>
  <c r="F289"/>
  <c r="G289"/>
  <c r="D290"/>
  <c r="E290"/>
  <c r="F290"/>
  <c r="G290"/>
  <c r="D291"/>
  <c r="E291"/>
  <c r="F291"/>
  <c r="G291"/>
  <c r="D292"/>
  <c r="E292"/>
  <c r="F292"/>
  <c r="G292"/>
  <c r="D293"/>
  <c r="E293"/>
  <c r="F293"/>
  <c r="G293"/>
  <c r="D294"/>
  <c r="E294"/>
  <c r="F294"/>
  <c r="G294"/>
  <c r="D295"/>
  <c r="E295"/>
  <c r="F295"/>
  <c r="G295"/>
  <c r="D296"/>
  <c r="E296"/>
  <c r="F296"/>
  <c r="G296"/>
  <c r="D297"/>
  <c r="E297"/>
  <c r="F297"/>
  <c r="G297"/>
  <c r="D298"/>
  <c r="E298"/>
  <c r="F298"/>
  <c r="G298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D193"/>
  <c r="E193"/>
  <c r="F193"/>
  <c r="G193"/>
  <c r="D194"/>
  <c r="E194"/>
  <c r="F194"/>
  <c r="G194"/>
  <c r="D195"/>
  <c r="E195"/>
  <c r="F195"/>
  <c r="G195"/>
  <c r="D196"/>
  <c r="E196"/>
  <c r="F196"/>
  <c r="G196"/>
  <c r="D197"/>
  <c r="E197"/>
  <c r="F197"/>
  <c r="G197"/>
  <c r="D198"/>
  <c r="E198"/>
  <c r="F198"/>
  <c r="G198"/>
  <c r="D199"/>
  <c r="E199"/>
  <c r="F199"/>
  <c r="G199"/>
  <c r="D200"/>
  <c r="E200"/>
  <c r="F200"/>
  <c r="G200"/>
  <c r="D201"/>
  <c r="E201"/>
  <c r="F201"/>
  <c r="G201"/>
  <c r="D202"/>
  <c r="E202"/>
  <c r="F202"/>
  <c r="G202"/>
  <c r="D203"/>
  <c r="E203"/>
  <c r="F203"/>
  <c r="G203"/>
  <c r="D204"/>
  <c r="E204"/>
  <c r="F204"/>
  <c r="G204"/>
  <c r="D205"/>
  <c r="E205"/>
  <c r="F205"/>
  <c r="G205"/>
  <c r="D206"/>
  <c r="E206"/>
  <c r="F206"/>
  <c r="G206"/>
  <c r="D207"/>
  <c r="E207"/>
  <c r="F207"/>
  <c r="G207"/>
  <c r="D208"/>
  <c r="E208"/>
  <c r="F208"/>
  <c r="G208"/>
  <c r="D209"/>
  <c r="E209"/>
  <c r="F209"/>
  <c r="G209"/>
  <c r="D210"/>
  <c r="E210"/>
  <c r="F210"/>
  <c r="G210"/>
  <c r="D211"/>
  <c r="E211"/>
  <c r="F211"/>
  <c r="G211"/>
  <c r="D212"/>
  <c r="E212"/>
  <c r="F212"/>
  <c r="G212"/>
  <c r="D213"/>
  <c r="E213"/>
  <c r="F213"/>
  <c r="G213"/>
  <c r="D214"/>
  <c r="E214"/>
  <c r="F214"/>
  <c r="G214"/>
  <c r="D215"/>
  <c r="E215"/>
  <c r="F215"/>
  <c r="G215"/>
  <c r="D216"/>
  <c r="E216"/>
  <c r="F216"/>
  <c r="G216"/>
  <c r="D217"/>
  <c r="E217"/>
  <c r="F217"/>
  <c r="G217"/>
  <c r="D218"/>
  <c r="E218"/>
  <c r="F218"/>
  <c r="G218"/>
  <c r="D219"/>
  <c r="E219"/>
  <c r="F219"/>
  <c r="G219"/>
  <c r="D220"/>
  <c r="E220"/>
  <c r="F220"/>
  <c r="G220"/>
  <c r="D221"/>
  <c r="E221"/>
  <c r="F221"/>
  <c r="G221"/>
  <c r="D222"/>
  <c r="E222"/>
  <c r="F222"/>
  <c r="G222"/>
  <c r="D223"/>
  <c r="E223"/>
  <c r="F223"/>
  <c r="G223"/>
  <c r="D224"/>
  <c r="E224"/>
  <c r="F224"/>
  <c r="G224"/>
  <c r="D225"/>
  <c r="E225"/>
  <c r="F225"/>
  <c r="G225"/>
  <c r="D226"/>
  <c r="E226"/>
  <c r="F226"/>
  <c r="G226"/>
  <c r="D227"/>
  <c r="E227"/>
  <c r="F227"/>
  <c r="G227"/>
  <c r="D228"/>
  <c r="E228"/>
  <c r="F228"/>
  <c r="G228"/>
  <c r="D229"/>
  <c r="E229"/>
  <c r="F229"/>
  <c r="G229"/>
  <c r="D230"/>
  <c r="E230"/>
  <c r="F230"/>
  <c r="G230"/>
  <c r="D231"/>
  <c r="E231"/>
  <c r="F231"/>
  <c r="G231"/>
  <c r="D232"/>
  <c r="E232"/>
  <c r="F232"/>
  <c r="G232"/>
  <c r="D233"/>
  <c r="E233"/>
  <c r="F233"/>
  <c r="G233"/>
  <c r="D234"/>
  <c r="E234"/>
  <c r="F234"/>
  <c r="G234"/>
  <c r="D235"/>
  <c r="E235"/>
  <c r="F235"/>
  <c r="G235"/>
  <c r="D236"/>
  <c r="E236"/>
  <c r="F236"/>
  <c r="G236"/>
  <c r="D237"/>
  <c r="E237"/>
  <c r="F237"/>
  <c r="G237"/>
  <c r="D238"/>
  <c r="E238"/>
  <c r="F238"/>
  <c r="G238"/>
  <c r="D239"/>
  <c r="E239"/>
  <c r="F239"/>
  <c r="G239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D133"/>
  <c r="E133"/>
  <c r="F133"/>
  <c r="G133"/>
  <c r="D134"/>
  <c r="E134"/>
  <c r="F134"/>
  <c r="G134"/>
  <c r="D135"/>
  <c r="E135"/>
  <c r="F135"/>
  <c r="G135"/>
  <c r="D136"/>
  <c r="E136"/>
  <c r="F136"/>
  <c r="G136"/>
  <c r="D137"/>
  <c r="E137"/>
  <c r="F137"/>
  <c r="G137"/>
  <c r="D138"/>
  <c r="E138"/>
  <c r="F138"/>
  <c r="G138"/>
  <c r="D139"/>
  <c r="E139"/>
  <c r="F139"/>
  <c r="G139"/>
  <c r="D140"/>
  <c r="E140"/>
  <c r="F140"/>
  <c r="G140"/>
  <c r="D141"/>
  <c r="E141"/>
  <c r="F141"/>
  <c r="G141"/>
  <c r="D142"/>
  <c r="E142"/>
  <c r="F142"/>
  <c r="G142"/>
  <c r="D143"/>
  <c r="E143"/>
  <c r="F143"/>
  <c r="G143"/>
  <c r="D144"/>
  <c r="E144"/>
  <c r="F144"/>
  <c r="G144"/>
  <c r="D145"/>
  <c r="E145"/>
  <c r="F145"/>
  <c r="G145"/>
  <c r="D146"/>
  <c r="E146"/>
  <c r="F146"/>
  <c r="G146"/>
  <c r="D147"/>
  <c r="E147"/>
  <c r="F147"/>
  <c r="G147"/>
  <c r="D148"/>
  <c r="E148"/>
  <c r="F148"/>
  <c r="G148"/>
  <c r="D149"/>
  <c r="E149"/>
  <c r="F149"/>
  <c r="G149"/>
  <c r="D150"/>
  <c r="E150"/>
  <c r="F150"/>
  <c r="G150"/>
  <c r="D151"/>
  <c r="E151"/>
  <c r="F151"/>
  <c r="G151"/>
  <c r="D152"/>
  <c r="E152"/>
  <c r="F152"/>
  <c r="G152"/>
  <c r="D153"/>
  <c r="E153"/>
  <c r="F153"/>
  <c r="G153"/>
  <c r="D154"/>
  <c r="E154"/>
  <c r="F154"/>
  <c r="G154"/>
  <c r="D155"/>
  <c r="E155"/>
  <c r="F155"/>
  <c r="G155"/>
  <c r="D156"/>
  <c r="E156"/>
  <c r="F156"/>
  <c r="G156"/>
  <c r="D157"/>
  <c r="E157"/>
  <c r="F157"/>
  <c r="G157"/>
  <c r="D158"/>
  <c r="E158"/>
  <c r="F158"/>
  <c r="G158"/>
  <c r="D159"/>
  <c r="E159"/>
  <c r="F159"/>
  <c r="G159"/>
  <c r="D160"/>
  <c r="E160"/>
  <c r="F160"/>
  <c r="G160"/>
  <c r="D161"/>
  <c r="E161"/>
  <c r="F161"/>
  <c r="G161"/>
  <c r="D162"/>
  <c r="E162"/>
  <c r="F162"/>
  <c r="G162"/>
  <c r="D163"/>
  <c r="E163"/>
  <c r="F163"/>
  <c r="G163"/>
  <c r="D164"/>
  <c r="E164"/>
  <c r="F164"/>
  <c r="G164"/>
  <c r="D165"/>
  <c r="E165"/>
  <c r="F165"/>
  <c r="G165"/>
  <c r="D166"/>
  <c r="E166"/>
  <c r="F166"/>
  <c r="G166"/>
  <c r="D167"/>
  <c r="E167"/>
  <c r="F167"/>
  <c r="G167"/>
  <c r="D168"/>
  <c r="E168"/>
  <c r="F168"/>
  <c r="G168"/>
  <c r="D169"/>
  <c r="E169"/>
  <c r="F169"/>
  <c r="G169"/>
  <c r="D170"/>
  <c r="E170"/>
  <c r="F170"/>
  <c r="G170"/>
  <c r="D171"/>
  <c r="E171"/>
  <c r="F171"/>
  <c r="G171"/>
  <c r="D172"/>
  <c r="E172"/>
  <c r="F172"/>
  <c r="G172"/>
  <c r="D173"/>
  <c r="E173"/>
  <c r="F173"/>
  <c r="G173"/>
  <c r="D174"/>
  <c r="E174"/>
  <c r="F174"/>
  <c r="G174"/>
  <c r="D175"/>
  <c r="E175"/>
  <c r="F175"/>
  <c r="G175"/>
  <c r="D176"/>
  <c r="E176"/>
  <c r="F176"/>
  <c r="G176"/>
  <c r="D177"/>
  <c r="E177"/>
  <c r="F177"/>
  <c r="G177"/>
  <c r="D178"/>
  <c r="E178"/>
  <c r="F178"/>
  <c r="G178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L119"/>
  <c r="M119"/>
  <c r="N119"/>
  <c r="O119"/>
  <c r="D73"/>
  <c r="E73"/>
  <c r="F73"/>
  <c r="G73"/>
  <c r="D74"/>
  <c r="E74"/>
  <c r="F74"/>
  <c r="G74"/>
  <c r="D75"/>
  <c r="E75"/>
  <c r="F75"/>
  <c r="G75"/>
  <c r="D76"/>
  <c r="E76"/>
  <c r="F76"/>
  <c r="G76"/>
  <c r="D77"/>
  <c r="E77"/>
  <c r="F77"/>
  <c r="G77"/>
  <c r="D78"/>
  <c r="E78"/>
  <c r="F78"/>
  <c r="G78"/>
  <c r="D79"/>
  <c r="E79"/>
  <c r="F79"/>
  <c r="G79"/>
  <c r="D80"/>
  <c r="E80"/>
  <c r="F80"/>
  <c r="G80"/>
  <c r="D81"/>
  <c r="E81"/>
  <c r="F81"/>
  <c r="G81"/>
  <c r="D82"/>
  <c r="E82"/>
  <c r="F82"/>
  <c r="G82"/>
  <c r="D83"/>
  <c r="E83"/>
  <c r="F83"/>
  <c r="G83"/>
  <c r="D84"/>
  <c r="E84"/>
  <c r="F84"/>
  <c r="G84"/>
  <c r="D85"/>
  <c r="E85"/>
  <c r="F85"/>
  <c r="G85"/>
  <c r="D86"/>
  <c r="E86"/>
  <c r="F86"/>
  <c r="G86"/>
  <c r="D87"/>
  <c r="E87"/>
  <c r="F87"/>
  <c r="G87"/>
  <c r="D88"/>
  <c r="E88"/>
  <c r="F88"/>
  <c r="G88"/>
  <c r="D89"/>
  <c r="E89"/>
  <c r="F89"/>
  <c r="G89"/>
  <c r="D90"/>
  <c r="E90"/>
  <c r="F90"/>
  <c r="G90"/>
  <c r="D91"/>
  <c r="E91"/>
  <c r="F91"/>
  <c r="G91"/>
  <c r="D92"/>
  <c r="E92"/>
  <c r="F92"/>
  <c r="G92"/>
  <c r="D93"/>
  <c r="E93"/>
  <c r="F93"/>
  <c r="G93"/>
  <c r="D94"/>
  <c r="E94"/>
  <c r="F94"/>
  <c r="G94"/>
  <c r="D95"/>
  <c r="E95"/>
  <c r="F95"/>
  <c r="G95"/>
  <c r="D96"/>
  <c r="E96"/>
  <c r="F96"/>
  <c r="G96"/>
  <c r="D97"/>
  <c r="E97"/>
  <c r="F97"/>
  <c r="G97"/>
  <c r="D98"/>
  <c r="E98"/>
  <c r="F98"/>
  <c r="G98"/>
  <c r="D99"/>
  <c r="E99"/>
  <c r="F99"/>
  <c r="G99"/>
  <c r="D100"/>
  <c r="E100"/>
  <c r="F100"/>
  <c r="G100"/>
  <c r="D101"/>
  <c r="E101"/>
  <c r="F101"/>
  <c r="G101"/>
  <c r="D102"/>
  <c r="E102"/>
  <c r="F102"/>
  <c r="G102"/>
  <c r="D103"/>
  <c r="E103"/>
  <c r="F103"/>
  <c r="G103"/>
  <c r="D104"/>
  <c r="E104"/>
  <c r="F104"/>
  <c r="G104"/>
  <c r="D105"/>
  <c r="E105"/>
  <c r="F105"/>
  <c r="G105"/>
  <c r="D106"/>
  <c r="E106"/>
  <c r="F106"/>
  <c r="G106"/>
  <c r="D107"/>
  <c r="E107"/>
  <c r="F107"/>
  <c r="G107"/>
  <c r="D108"/>
  <c r="E108"/>
  <c r="F108"/>
  <c r="G108"/>
  <c r="D109"/>
  <c r="E109"/>
  <c r="F109"/>
  <c r="G109"/>
  <c r="D110"/>
  <c r="E110"/>
  <c r="F110"/>
  <c r="G110"/>
  <c r="D111"/>
  <c r="E111"/>
  <c r="F111"/>
  <c r="G111"/>
  <c r="D112"/>
  <c r="E112"/>
  <c r="F112"/>
  <c r="G112"/>
  <c r="D113"/>
  <c r="E113"/>
  <c r="F113"/>
  <c r="G113"/>
  <c r="D114"/>
  <c r="E114"/>
  <c r="F114"/>
  <c r="G114"/>
  <c r="D115"/>
  <c r="E115"/>
  <c r="F115"/>
  <c r="G115"/>
  <c r="D116"/>
  <c r="E116"/>
  <c r="F116"/>
  <c r="G116"/>
  <c r="D117"/>
  <c r="E117"/>
  <c r="F117"/>
  <c r="G117"/>
  <c r="D118"/>
  <c r="E118"/>
  <c r="F118"/>
  <c r="G118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D13"/>
  <c r="E13"/>
  <c r="F13"/>
  <c r="G13"/>
  <c r="D14"/>
  <c r="E14"/>
  <c r="F14"/>
  <c r="G14"/>
  <c r="D15"/>
  <c r="E15"/>
  <c r="F15"/>
  <c r="G15"/>
  <c r="D16"/>
  <c r="E16"/>
  <c r="F16"/>
  <c r="G16"/>
  <c r="D17"/>
  <c r="E17"/>
  <c r="F17"/>
  <c r="G17"/>
  <c r="D18"/>
  <c r="E18"/>
  <c r="F18"/>
  <c r="G18"/>
  <c r="D19"/>
  <c r="E19"/>
  <c r="F19"/>
  <c r="G19"/>
  <c r="D20"/>
  <c r="E20"/>
  <c r="F20"/>
  <c r="G20"/>
  <c r="D21"/>
  <c r="E21"/>
  <c r="F21"/>
  <c r="G21"/>
  <c r="D22"/>
  <c r="E22"/>
  <c r="F22"/>
  <c r="G22"/>
  <c r="D23"/>
  <c r="E23"/>
  <c r="F23"/>
  <c r="G23"/>
  <c r="D24"/>
  <c r="E24"/>
  <c r="F24"/>
  <c r="G24"/>
  <c r="D25"/>
  <c r="E25"/>
  <c r="F25"/>
  <c r="G25"/>
  <c r="D26"/>
  <c r="E26"/>
  <c r="F26"/>
  <c r="G26"/>
  <c r="D27"/>
  <c r="E27"/>
  <c r="F27"/>
  <c r="G27"/>
  <c r="D28"/>
  <c r="E28"/>
  <c r="F28"/>
  <c r="G28"/>
  <c r="D29"/>
  <c r="E29"/>
  <c r="F29"/>
  <c r="G29"/>
  <c r="D30"/>
  <c r="E30"/>
  <c r="F30"/>
  <c r="G30"/>
  <c r="D31"/>
  <c r="E31"/>
  <c r="F31"/>
  <c r="G31"/>
  <c r="D32"/>
  <c r="E32"/>
  <c r="F32"/>
  <c r="G32"/>
  <c r="D33"/>
  <c r="E33"/>
  <c r="F33"/>
  <c r="G33"/>
  <c r="D34"/>
  <c r="E34"/>
  <c r="F34"/>
  <c r="G34"/>
  <c r="D35"/>
  <c r="E35"/>
  <c r="F35"/>
  <c r="G35"/>
  <c r="D36"/>
  <c r="E36"/>
  <c r="F36"/>
  <c r="G36"/>
  <c r="D37"/>
  <c r="E37"/>
  <c r="F37"/>
  <c r="G37"/>
  <c r="D38"/>
  <c r="E38"/>
  <c r="F38"/>
  <c r="G38"/>
  <c r="D39"/>
  <c r="E39"/>
  <c r="F39"/>
  <c r="G39"/>
  <c r="D40"/>
  <c r="E40"/>
  <c r="F40"/>
  <c r="G40"/>
  <c r="D41"/>
  <c r="E41"/>
  <c r="F41"/>
  <c r="G41"/>
  <c r="D42"/>
  <c r="E42"/>
  <c r="F42"/>
  <c r="G42"/>
  <c r="D43"/>
  <c r="E43"/>
  <c r="F43"/>
  <c r="G43"/>
  <c r="D44"/>
  <c r="E44"/>
  <c r="F44"/>
  <c r="G44"/>
  <c r="D45"/>
  <c r="E45"/>
  <c r="F45"/>
  <c r="G45"/>
  <c r="D46"/>
  <c r="E46"/>
  <c r="F46"/>
  <c r="G46"/>
  <c r="D47"/>
  <c r="E47"/>
  <c r="F47"/>
  <c r="G47"/>
  <c r="D48"/>
  <c r="E48"/>
  <c r="F48"/>
  <c r="G48"/>
  <c r="D49"/>
  <c r="E49"/>
  <c r="F49"/>
  <c r="G49"/>
  <c r="D50"/>
  <c r="E50"/>
  <c r="F50"/>
  <c r="G50"/>
  <c r="D51"/>
  <c r="E51"/>
  <c r="F51"/>
  <c r="G51"/>
  <c r="D52"/>
  <c r="E52"/>
  <c r="F52"/>
  <c r="G52"/>
  <c r="D53"/>
  <c r="E53"/>
  <c r="F53"/>
  <c r="G53"/>
  <c r="D54"/>
  <c r="E54"/>
  <c r="F54"/>
  <c r="G54"/>
  <c r="D55"/>
  <c r="E55"/>
  <c r="F55"/>
  <c r="G55"/>
  <c r="D56"/>
  <c r="E56"/>
  <c r="F56"/>
  <c r="G56"/>
  <c r="D57"/>
  <c r="E57"/>
  <c r="F57"/>
  <c r="G57"/>
  <c r="D58"/>
  <c r="E58"/>
  <c r="F58"/>
  <c r="G58"/>
  <c r="G612"/>
  <c r="O552"/>
  <c r="G552"/>
  <c r="O492"/>
  <c r="G492"/>
  <c r="O432"/>
  <c r="G432"/>
  <c r="O372"/>
  <c r="G372"/>
  <c r="O312"/>
  <c r="G312"/>
  <c r="O252"/>
  <c r="G252"/>
  <c r="O192"/>
  <c r="G192"/>
  <c r="O132"/>
  <c r="G132"/>
  <c r="O72"/>
  <c r="G72"/>
  <c r="O12"/>
  <c r="G12"/>
  <c r="F612"/>
  <c r="N552"/>
  <c r="F552"/>
  <c r="N492"/>
  <c r="F492"/>
  <c r="N432"/>
  <c r="F432"/>
  <c r="N372"/>
  <c r="F372"/>
  <c r="N312"/>
  <c r="F312"/>
  <c r="N252"/>
  <c r="F252"/>
  <c r="N192"/>
  <c r="F192"/>
  <c r="N132"/>
  <c r="F132"/>
  <c r="N72"/>
  <c r="F72"/>
  <c r="N12"/>
  <c r="F12"/>
  <c r="E612"/>
  <c r="M552"/>
  <c r="E432"/>
  <c r="M372"/>
  <c r="E372"/>
  <c r="M312"/>
  <c r="E312"/>
  <c r="M252"/>
  <c r="E252"/>
  <c r="M192"/>
  <c r="E192"/>
  <c r="M132"/>
  <c r="E132"/>
  <c r="M72"/>
  <c r="E72"/>
  <c r="M12"/>
  <c r="E12"/>
  <c r="D612"/>
  <c r="L552"/>
  <c r="D552"/>
  <c r="L492"/>
  <c r="D492"/>
  <c r="L432"/>
  <c r="D432"/>
  <c r="L372"/>
  <c r="D372"/>
  <c r="L312"/>
  <c r="D312"/>
  <c r="L252"/>
  <c r="D252"/>
  <c r="L192"/>
  <c r="D192"/>
  <c r="L132"/>
  <c r="D132"/>
  <c r="L72"/>
  <c r="D72"/>
  <c r="L12"/>
  <c r="D12"/>
  <c r="G7"/>
  <c r="O307" s="1"/>
  <c r="E7"/>
  <c r="E187" s="1"/>
  <c r="E607" s="1"/>
  <c r="G659"/>
  <c r="F659"/>
  <c r="E659"/>
  <c r="D659"/>
  <c r="B607"/>
  <c r="O600"/>
  <c r="G600"/>
  <c r="O599"/>
  <c r="N599"/>
  <c r="M599"/>
  <c r="L599"/>
  <c r="G599"/>
  <c r="F599"/>
  <c r="E599"/>
  <c r="D599"/>
  <c r="J547"/>
  <c r="B547"/>
  <c r="O540"/>
  <c r="G540"/>
  <c r="O539"/>
  <c r="N539"/>
  <c r="M539"/>
  <c r="L539"/>
  <c r="M489"/>
  <c r="E489"/>
  <c r="M488"/>
  <c r="E488"/>
  <c r="J487"/>
  <c r="B487"/>
  <c r="O480"/>
  <c r="G480"/>
  <c r="M429"/>
  <c r="E429"/>
  <c r="M428"/>
  <c r="E428"/>
  <c r="J427"/>
  <c r="B427"/>
  <c r="O420"/>
  <c r="G420"/>
  <c r="M369"/>
  <c r="E369"/>
  <c r="M368"/>
  <c r="E368"/>
  <c r="J367"/>
  <c r="B367"/>
  <c r="O360"/>
  <c r="G360"/>
  <c r="O359"/>
  <c r="N359"/>
  <c r="M359"/>
  <c r="L359"/>
  <c r="M309"/>
  <c r="E309"/>
  <c r="M308"/>
  <c r="E308"/>
  <c r="J307"/>
  <c r="B307"/>
  <c r="O300"/>
  <c r="G300"/>
  <c r="O299"/>
  <c r="N299"/>
  <c r="M299"/>
  <c r="L299"/>
  <c r="G299"/>
  <c r="F299"/>
  <c r="E299"/>
  <c r="D299"/>
  <c r="M249"/>
  <c r="E249"/>
  <c r="M248"/>
  <c r="E248"/>
  <c r="J247"/>
  <c r="B247"/>
  <c r="O240"/>
  <c r="G240"/>
  <c r="O239"/>
  <c r="N239"/>
  <c r="M239"/>
  <c r="L239"/>
  <c r="M189"/>
  <c r="E189"/>
  <c r="M188"/>
  <c r="E188"/>
  <c r="J187"/>
  <c r="B187"/>
  <c r="O180"/>
  <c r="G180"/>
  <c r="G660" s="1"/>
  <c r="O179"/>
  <c r="N179"/>
  <c r="M179"/>
  <c r="L179"/>
  <c r="G179"/>
  <c r="F179"/>
  <c r="E179"/>
  <c r="D179"/>
  <c r="M129"/>
  <c r="E129"/>
  <c r="E609" s="1"/>
  <c r="M128"/>
  <c r="E128"/>
  <c r="E608" s="1"/>
  <c r="J127"/>
  <c r="B127"/>
  <c r="O120"/>
  <c r="G120"/>
  <c r="G119"/>
  <c r="F119"/>
  <c r="E119"/>
  <c r="D119"/>
  <c r="M69"/>
  <c r="M549" s="1"/>
  <c r="E69"/>
  <c r="E549" s="1"/>
  <c r="M68"/>
  <c r="M548" s="1"/>
  <c r="E68"/>
  <c r="E548" s="1"/>
  <c r="J67"/>
  <c r="B67"/>
  <c r="O60"/>
  <c r="O59"/>
  <c r="N59"/>
  <c r="M59"/>
  <c r="L59"/>
  <c r="G59"/>
  <c r="F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E550" s="1"/>
  <c r="M550" s="1"/>
  <c r="E610" s="1"/>
  <c r="M9"/>
  <c r="M8"/>
  <c r="J7"/>
  <c r="B7"/>
  <c r="M307" l="1"/>
  <c r="G487"/>
  <c r="O67"/>
  <c r="O547" s="1"/>
  <c r="E427"/>
  <c r="G427"/>
  <c r="M247"/>
  <c r="O247"/>
  <c r="O487"/>
  <c r="G187"/>
  <c r="G127"/>
  <c r="M187"/>
  <c r="G367"/>
  <c r="M427"/>
  <c r="G607"/>
  <c r="E67"/>
  <c r="O187"/>
  <c r="E307"/>
  <c r="O427"/>
  <c r="E127"/>
  <c r="E547" s="1"/>
  <c r="E367"/>
  <c r="M7"/>
  <c r="G67"/>
  <c r="G547" s="1"/>
  <c r="M127"/>
  <c r="M547" s="1"/>
  <c r="G307"/>
  <c r="M367"/>
  <c r="O7"/>
  <c r="O127"/>
  <c r="E247"/>
  <c r="O367"/>
  <c r="M67"/>
  <c r="G247"/>
  <c r="E487" l="1"/>
  <c r="M487"/>
  <c r="L493" i="61" l="1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D539"/>
  <c r="E539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179"/>
  <c r="M179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492"/>
  <c r="L492"/>
  <c r="E492"/>
  <c r="D492"/>
  <c r="M432"/>
  <c r="L432"/>
  <c r="E432"/>
  <c r="D43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O540"/>
  <c r="G540"/>
  <c r="M539"/>
  <c r="L539"/>
  <c r="M489"/>
  <c r="E489"/>
  <c r="M488"/>
  <c r="E488"/>
  <c r="J487"/>
  <c r="B487"/>
  <c r="O480"/>
  <c r="G480"/>
  <c r="M479"/>
  <c r="L479"/>
  <c r="M429"/>
  <c r="E429"/>
  <c r="M428"/>
  <c r="E428"/>
  <c r="J427"/>
  <c r="B427"/>
  <c r="O420"/>
  <c r="G420"/>
  <c r="M419"/>
  <c r="L419"/>
  <c r="E419"/>
  <c r="D419"/>
  <c r="M369"/>
  <c r="E369"/>
  <c r="M368"/>
  <c r="E368"/>
  <c r="J367"/>
  <c r="B367"/>
  <c r="O360"/>
  <c r="G360"/>
  <c r="M359"/>
  <c r="L359"/>
  <c r="E359"/>
  <c r="D359"/>
  <c r="M309"/>
  <c r="E309"/>
  <c r="M308"/>
  <c r="E308"/>
  <c r="J307"/>
  <c r="B307"/>
  <c r="O300"/>
  <c r="G300"/>
  <c r="M299"/>
  <c r="L299"/>
  <c r="E299"/>
  <c r="D299"/>
  <c r="M249"/>
  <c r="E249"/>
  <c r="M248"/>
  <c r="E248"/>
  <c r="J247"/>
  <c r="B247"/>
  <c r="O240"/>
  <c r="G240"/>
  <c r="M239"/>
  <c r="L239"/>
  <c r="E239"/>
  <c r="D239"/>
  <c r="M189"/>
  <c r="E189"/>
  <c r="M188"/>
  <c r="E188"/>
  <c r="J187"/>
  <c r="B187"/>
  <c r="O180"/>
  <c r="G180"/>
  <c r="E179"/>
  <c r="D179"/>
  <c r="M129"/>
  <c r="E129"/>
  <c r="M128"/>
  <c r="E128"/>
  <c r="J127"/>
  <c r="B127"/>
  <c r="O120"/>
  <c r="G120"/>
  <c r="M119"/>
  <c r="L119"/>
  <c r="E119"/>
  <c r="D119"/>
  <c r="M69"/>
  <c r="E69"/>
  <c r="M68"/>
  <c r="E68"/>
  <c r="J67"/>
  <c r="B67"/>
  <c r="O60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57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O540"/>
  <c r="G540"/>
  <c r="M489"/>
  <c r="E489"/>
  <c r="M488"/>
  <c r="E488"/>
  <c r="J487"/>
  <c r="B487"/>
  <c r="O480"/>
  <c r="G480"/>
  <c r="M429"/>
  <c r="E429"/>
  <c r="M428"/>
  <c r="E428"/>
  <c r="J427"/>
  <c r="B427"/>
  <c r="O420"/>
  <c r="G420"/>
  <c r="M369"/>
  <c r="E369"/>
  <c r="M368"/>
  <c r="E368"/>
  <c r="J367"/>
  <c r="B367"/>
  <c r="O360"/>
  <c r="G360"/>
  <c r="M309"/>
  <c r="E309"/>
  <c r="M308"/>
  <c r="E308"/>
  <c r="J307"/>
  <c r="B307"/>
  <c r="O300"/>
  <c r="G300"/>
  <c r="M249"/>
  <c r="E249"/>
  <c r="M248"/>
  <c r="E248"/>
  <c r="J247"/>
  <c r="B247"/>
  <c r="O240"/>
  <c r="G240"/>
  <c r="M189"/>
  <c r="E189"/>
  <c r="M188"/>
  <c r="E188"/>
  <c r="J187"/>
  <c r="B187"/>
  <c r="O180"/>
  <c r="G180"/>
  <c r="M129"/>
  <c r="E129"/>
  <c r="M128"/>
  <c r="E128"/>
  <c r="J127"/>
  <c r="B127"/>
  <c r="O120"/>
  <c r="G120"/>
  <c r="M69"/>
  <c r="E69"/>
  <c r="M68"/>
  <c r="E68"/>
  <c r="J67"/>
  <c r="B67"/>
  <c r="O60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52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D299"/>
  <c r="E299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179"/>
  <c r="M179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D119"/>
  <c r="E119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492"/>
  <c r="L492"/>
  <c r="E492"/>
  <c r="D492"/>
  <c r="M432"/>
  <c r="L432"/>
  <c r="E432"/>
  <c r="D43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O540"/>
  <c r="G540"/>
  <c r="E539"/>
  <c r="D539"/>
  <c r="M489"/>
  <c r="E489"/>
  <c r="M488"/>
  <c r="E488"/>
  <c r="J487"/>
  <c r="B487"/>
  <c r="O480"/>
  <c r="G480"/>
  <c r="M479"/>
  <c r="L479"/>
  <c r="E479"/>
  <c r="D479"/>
  <c r="M429"/>
  <c r="E429"/>
  <c r="M428"/>
  <c r="E428"/>
  <c r="J427"/>
  <c r="B427"/>
  <c r="O420"/>
  <c r="G420"/>
  <c r="M419"/>
  <c r="L419"/>
  <c r="E419"/>
  <c r="D419"/>
  <c r="M369"/>
  <c r="E369"/>
  <c r="M368"/>
  <c r="E368"/>
  <c r="J367"/>
  <c r="B367"/>
  <c r="O360"/>
  <c r="G360"/>
  <c r="M359"/>
  <c r="L359"/>
  <c r="E359"/>
  <c r="D359"/>
  <c r="M309"/>
  <c r="E309"/>
  <c r="M308"/>
  <c r="E308"/>
  <c r="J307"/>
  <c r="B307"/>
  <c r="O300"/>
  <c r="G300"/>
  <c r="M249"/>
  <c r="E249"/>
  <c r="M248"/>
  <c r="E248"/>
  <c r="J247"/>
  <c r="B247"/>
  <c r="O240"/>
  <c r="G240"/>
  <c r="M239"/>
  <c r="L239"/>
  <c r="E239"/>
  <c r="D239"/>
  <c r="M189"/>
  <c r="E189"/>
  <c r="M188"/>
  <c r="E188"/>
  <c r="J187"/>
  <c r="B187"/>
  <c r="O180"/>
  <c r="G180"/>
  <c r="E179"/>
  <c r="D179"/>
  <c r="M129"/>
  <c r="E129"/>
  <c r="M128"/>
  <c r="E128"/>
  <c r="J127"/>
  <c r="B127"/>
  <c r="O120"/>
  <c r="G120"/>
  <c r="M119"/>
  <c r="L119"/>
  <c r="M69"/>
  <c r="E69"/>
  <c r="M68"/>
  <c r="E68"/>
  <c r="J67"/>
  <c r="B67"/>
  <c r="O60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50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O540"/>
  <c r="G540"/>
  <c r="M489"/>
  <c r="E489"/>
  <c r="M488"/>
  <c r="E488"/>
  <c r="J487"/>
  <c r="B487"/>
  <c r="O480"/>
  <c r="G480"/>
  <c r="M429"/>
  <c r="E429"/>
  <c r="M428"/>
  <c r="E428"/>
  <c r="J427"/>
  <c r="B427"/>
  <c r="O420"/>
  <c r="G420"/>
  <c r="M369"/>
  <c r="E369"/>
  <c r="M368"/>
  <c r="E368"/>
  <c r="J367"/>
  <c r="B367"/>
  <c r="O360"/>
  <c r="G360"/>
  <c r="M309"/>
  <c r="E309"/>
  <c r="M308"/>
  <c r="E308"/>
  <c r="J307"/>
  <c r="B307"/>
  <c r="O300"/>
  <c r="G300"/>
  <c r="M249"/>
  <c r="E249"/>
  <c r="M248"/>
  <c r="E248"/>
  <c r="J247"/>
  <c r="B247"/>
  <c r="O240"/>
  <c r="G240"/>
  <c r="M189"/>
  <c r="E189"/>
  <c r="M188"/>
  <c r="E188"/>
  <c r="J187"/>
  <c r="B187"/>
  <c r="O180"/>
  <c r="G180"/>
  <c r="M129"/>
  <c r="E129"/>
  <c r="M128"/>
  <c r="E128"/>
  <c r="J127"/>
  <c r="B127"/>
  <c r="O120"/>
  <c r="G120"/>
  <c r="M69"/>
  <c r="E69"/>
  <c r="M68"/>
  <c r="E68"/>
  <c r="J67"/>
  <c r="B67"/>
  <c r="O60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D493" i="49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L493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479"/>
  <c r="M479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D419"/>
  <c r="E419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D359"/>
  <c r="E35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D299"/>
  <c r="E299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L119"/>
  <c r="M119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492"/>
  <c r="L492"/>
  <c r="E492"/>
  <c r="D492"/>
  <c r="M432"/>
  <c r="L432"/>
  <c r="E432"/>
  <c r="D43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O540" l="1"/>
  <c r="G540"/>
  <c r="E539"/>
  <c r="D539"/>
  <c r="M489"/>
  <c r="E489"/>
  <c r="M488"/>
  <c r="E488"/>
  <c r="J487"/>
  <c r="B487"/>
  <c r="O480"/>
  <c r="G480"/>
  <c r="E479"/>
  <c r="D479"/>
  <c r="M429"/>
  <c r="E429"/>
  <c r="M428"/>
  <c r="E428"/>
  <c r="J427"/>
  <c r="B427"/>
  <c r="O420"/>
  <c r="G420"/>
  <c r="M419"/>
  <c r="L419"/>
  <c r="M369"/>
  <c r="E369"/>
  <c r="M368"/>
  <c r="E368"/>
  <c r="J367"/>
  <c r="B367"/>
  <c r="O360"/>
  <c r="G360"/>
  <c r="M359"/>
  <c r="L359"/>
  <c r="M309"/>
  <c r="E309"/>
  <c r="M308"/>
  <c r="E308"/>
  <c r="J307"/>
  <c r="B307"/>
  <c r="O300"/>
  <c r="G300"/>
  <c r="M299"/>
  <c r="L299"/>
  <c r="M249"/>
  <c r="E249"/>
  <c r="M248"/>
  <c r="E248"/>
  <c r="J247"/>
  <c r="B247"/>
  <c r="O240"/>
  <c r="G240"/>
  <c r="M239"/>
  <c r="L239"/>
  <c r="E239"/>
  <c r="D239"/>
  <c r="M189"/>
  <c r="E189"/>
  <c r="M188"/>
  <c r="E188"/>
  <c r="J187"/>
  <c r="B187"/>
  <c r="O180"/>
  <c r="G180"/>
  <c r="M179"/>
  <c r="L179"/>
  <c r="E179"/>
  <c r="D179"/>
  <c r="M129"/>
  <c r="E129"/>
  <c r="M128"/>
  <c r="E128"/>
  <c r="J127"/>
  <c r="B127"/>
  <c r="O120"/>
  <c r="G120"/>
  <c r="E119"/>
  <c r="D119"/>
  <c r="M69"/>
  <c r="E69"/>
  <c r="M68"/>
  <c r="E68"/>
  <c r="J67"/>
  <c r="B67"/>
  <c r="O60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47" l="1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O540"/>
  <c r="G540"/>
  <c r="M489"/>
  <c r="E489"/>
  <c r="M488"/>
  <c r="E488"/>
  <c r="J487"/>
  <c r="B487"/>
  <c r="O480"/>
  <c r="G480"/>
  <c r="M429"/>
  <c r="E429"/>
  <c r="M428"/>
  <c r="E428"/>
  <c r="J427"/>
  <c r="B427"/>
  <c r="O420"/>
  <c r="G420"/>
  <c r="M369"/>
  <c r="E369"/>
  <c r="M368"/>
  <c r="E368"/>
  <c r="J367"/>
  <c r="B367"/>
  <c r="O360"/>
  <c r="G360"/>
  <c r="M309"/>
  <c r="E309"/>
  <c r="M308"/>
  <c r="E308"/>
  <c r="J307"/>
  <c r="B307"/>
  <c r="O300"/>
  <c r="G300"/>
  <c r="M249"/>
  <c r="E249"/>
  <c r="M248"/>
  <c r="E248"/>
  <c r="J247"/>
  <c r="B247"/>
  <c r="O240"/>
  <c r="G240"/>
  <c r="M189"/>
  <c r="E189"/>
  <c r="M188"/>
  <c r="E188"/>
  <c r="J187"/>
  <c r="B187"/>
  <c r="O180"/>
  <c r="G180"/>
  <c r="M129"/>
  <c r="E129"/>
  <c r="M128"/>
  <c r="E128"/>
  <c r="J127"/>
  <c r="B127"/>
  <c r="O120"/>
  <c r="G120"/>
  <c r="M69"/>
  <c r="E69"/>
  <c r="M68"/>
  <c r="E68"/>
  <c r="J67"/>
  <c r="B67"/>
  <c r="O60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46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D539"/>
  <c r="E539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D359"/>
  <c r="E359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492"/>
  <c r="L492"/>
  <c r="E492"/>
  <c r="D492"/>
  <c r="M432"/>
  <c r="L432"/>
  <c r="E432"/>
  <c r="D43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O540"/>
  <c r="G540"/>
  <c r="M539"/>
  <c r="L539"/>
  <c r="M489"/>
  <c r="E489"/>
  <c r="M488"/>
  <c r="E488"/>
  <c r="J487"/>
  <c r="B487"/>
  <c r="O480"/>
  <c r="G480"/>
  <c r="M479"/>
  <c r="L479"/>
  <c r="M429"/>
  <c r="E429"/>
  <c r="M428"/>
  <c r="E428"/>
  <c r="J427"/>
  <c r="B427"/>
  <c r="O420"/>
  <c r="G420"/>
  <c r="M419"/>
  <c r="L419"/>
  <c r="E419"/>
  <c r="D419"/>
  <c r="M369"/>
  <c r="E369"/>
  <c r="M368"/>
  <c r="E368"/>
  <c r="J367"/>
  <c r="B367"/>
  <c r="O360"/>
  <c r="G360"/>
  <c r="M359"/>
  <c r="L359"/>
  <c r="M309"/>
  <c r="E309"/>
  <c r="M308"/>
  <c r="E308"/>
  <c r="J307"/>
  <c r="B307"/>
  <c r="O300"/>
  <c r="G300"/>
  <c r="E299"/>
  <c r="D299"/>
  <c r="M249"/>
  <c r="E249"/>
  <c r="M248"/>
  <c r="E248"/>
  <c r="J247"/>
  <c r="B247"/>
  <c r="O240"/>
  <c r="G240"/>
  <c r="M239"/>
  <c r="L239"/>
  <c r="E239"/>
  <c r="D239"/>
  <c r="M189"/>
  <c r="E189"/>
  <c r="M188"/>
  <c r="E188"/>
  <c r="J187"/>
  <c r="B187"/>
  <c r="O180"/>
  <c r="G180"/>
  <c r="M179"/>
  <c r="L179"/>
  <c r="E179"/>
  <c r="D179"/>
  <c r="M129"/>
  <c r="E129"/>
  <c r="M128"/>
  <c r="E128"/>
  <c r="J127"/>
  <c r="B127"/>
  <c r="O120"/>
  <c r="G120"/>
  <c r="M119"/>
  <c r="L119"/>
  <c r="E119"/>
  <c r="D119"/>
  <c r="M69"/>
  <c r="E69"/>
  <c r="M68"/>
  <c r="E68"/>
  <c r="J67"/>
  <c r="B67"/>
  <c r="O60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41" l="1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O540"/>
  <c r="G540"/>
  <c r="M489"/>
  <c r="E489"/>
  <c r="M488"/>
  <c r="E488"/>
  <c r="J487"/>
  <c r="B487"/>
  <c r="O480"/>
  <c r="G480"/>
  <c r="M429"/>
  <c r="E429"/>
  <c r="M428"/>
  <c r="E428"/>
  <c r="J427"/>
  <c r="B427"/>
  <c r="O420"/>
  <c r="G420"/>
  <c r="M369"/>
  <c r="E369"/>
  <c r="M368"/>
  <c r="E368"/>
  <c r="J367"/>
  <c r="B367"/>
  <c r="O360"/>
  <c r="G360"/>
  <c r="M309"/>
  <c r="E309"/>
  <c r="M308"/>
  <c r="E308"/>
  <c r="J307"/>
  <c r="B307"/>
  <c r="O300"/>
  <c r="G300"/>
  <c r="M249"/>
  <c r="E249"/>
  <c r="M248"/>
  <c r="E248"/>
  <c r="J247"/>
  <c r="B247"/>
  <c r="O240"/>
  <c r="G240"/>
  <c r="M189"/>
  <c r="E189"/>
  <c r="M188"/>
  <c r="E188"/>
  <c r="J187"/>
  <c r="B187"/>
  <c r="O180"/>
  <c r="G180"/>
  <c r="M129"/>
  <c r="E129"/>
  <c r="M128"/>
  <c r="E128"/>
  <c r="J127"/>
  <c r="B127"/>
  <c r="O120"/>
  <c r="G120"/>
  <c r="M69"/>
  <c r="E69"/>
  <c r="M68"/>
  <c r="E68"/>
  <c r="J67"/>
  <c r="B67"/>
  <c r="O60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O540" i="40"/>
  <c r="G540"/>
  <c r="O480"/>
  <c r="G480"/>
  <c r="O420"/>
  <c r="G420"/>
  <c r="G360"/>
  <c r="O360"/>
  <c r="O300"/>
  <c r="G300"/>
  <c r="O240"/>
  <c r="G240"/>
  <c r="G180"/>
  <c r="O180"/>
  <c r="O120"/>
  <c r="G120"/>
  <c r="O60"/>
  <c r="O540" i="33"/>
  <c r="G540"/>
  <c r="O480"/>
  <c r="G480"/>
  <c r="O420"/>
  <c r="G420"/>
  <c r="O360"/>
  <c r="G360"/>
  <c r="O300"/>
  <c r="G300"/>
  <c r="O240"/>
  <c r="G240"/>
  <c r="O180"/>
  <c r="G180"/>
  <c r="O120"/>
  <c r="G120"/>
  <c r="O60"/>
  <c r="O540" i="38"/>
  <c r="G540"/>
  <c r="O480"/>
  <c r="G480"/>
  <c r="O420"/>
  <c r="G420"/>
  <c r="O360"/>
  <c r="G360"/>
  <c r="O300"/>
  <c r="G300"/>
  <c r="O240"/>
  <c r="G240"/>
  <c r="O180"/>
  <c r="G180"/>
  <c r="O120"/>
  <c r="G120"/>
  <c r="O60"/>
  <c r="O540" i="32"/>
  <c r="G540"/>
  <c r="O480"/>
  <c r="G480"/>
  <c r="O420"/>
  <c r="G420"/>
  <c r="O360"/>
  <c r="G360"/>
  <c r="O300"/>
  <c r="G300"/>
  <c r="O240"/>
  <c r="G240"/>
  <c r="O180"/>
  <c r="G180"/>
  <c r="O120"/>
  <c r="G120"/>
  <c r="O60"/>
  <c r="O540" i="37"/>
  <c r="G540"/>
  <c r="O480"/>
  <c r="G480"/>
  <c r="O420"/>
  <c r="G420"/>
  <c r="O360"/>
  <c r="G360"/>
  <c r="O300"/>
  <c r="G300"/>
  <c r="O240"/>
  <c r="G240"/>
  <c r="O180"/>
  <c r="G180"/>
  <c r="O120"/>
  <c r="G120"/>
  <c r="O60"/>
  <c r="O540" i="31"/>
  <c r="G540"/>
  <c r="O480"/>
  <c r="G480"/>
  <c r="O420"/>
  <c r="G420"/>
  <c r="O360"/>
  <c r="G360"/>
  <c r="O300"/>
  <c r="G300"/>
  <c r="O240"/>
  <c r="G240"/>
  <c r="O180"/>
  <c r="G180"/>
  <c r="G120"/>
  <c r="O120"/>
  <c r="O60"/>
  <c r="O540" i="34" l="1"/>
  <c r="G540"/>
  <c r="O480"/>
  <c r="G480"/>
  <c r="O420"/>
  <c r="G420"/>
  <c r="G360"/>
  <c r="O360"/>
  <c r="O300"/>
  <c r="G300"/>
  <c r="O240"/>
  <c r="G240"/>
  <c r="O180"/>
  <c r="G180"/>
  <c r="O120"/>
  <c r="G120"/>
  <c r="O60"/>
  <c r="M539" i="40" l="1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38" l="1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F26" i="37" l="1"/>
  <c r="M539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M539" i="34" l="1"/>
  <c r="E539"/>
  <c r="M538"/>
  <c r="E538"/>
  <c r="M537"/>
  <c r="E537"/>
  <c r="M536"/>
  <c r="E536"/>
  <c r="M535"/>
  <c r="E535"/>
  <c r="M534"/>
  <c r="E534"/>
  <c r="M533"/>
  <c r="E533"/>
  <c r="M532"/>
  <c r="E532"/>
  <c r="M531"/>
  <c r="E531"/>
  <c r="M530"/>
  <c r="E530"/>
  <c r="M529"/>
  <c r="E529"/>
  <c r="M528"/>
  <c r="E528"/>
  <c r="M527"/>
  <c r="E527"/>
  <c r="M526"/>
  <c r="E526"/>
  <c r="M525"/>
  <c r="E525"/>
  <c r="M524"/>
  <c r="E524"/>
  <c r="M523"/>
  <c r="E523"/>
  <c r="M522"/>
  <c r="E522"/>
  <c r="M521"/>
  <c r="E521"/>
  <c r="M520"/>
  <c r="E520"/>
  <c r="M519"/>
  <c r="E519"/>
  <c r="M518"/>
  <c r="E518"/>
  <c r="M517"/>
  <c r="E517"/>
  <c r="M516"/>
  <c r="E516"/>
  <c r="M515"/>
  <c r="E515"/>
  <c r="M514"/>
  <c r="E514"/>
  <c r="M513"/>
  <c r="E513"/>
  <c r="M512"/>
  <c r="E512"/>
  <c r="M511"/>
  <c r="E511"/>
  <c r="M510"/>
  <c r="E510"/>
  <c r="M509"/>
  <c r="E509"/>
  <c r="M508"/>
  <c r="E508"/>
  <c r="M507"/>
  <c r="E507"/>
  <c r="M506"/>
  <c r="E506"/>
  <c r="M505"/>
  <c r="E505"/>
  <c r="M504"/>
  <c r="E504"/>
  <c r="M503"/>
  <c r="E503"/>
  <c r="M502"/>
  <c r="E502"/>
  <c r="M501"/>
  <c r="E501"/>
  <c r="M500"/>
  <c r="E500"/>
  <c r="M499"/>
  <c r="E499"/>
  <c r="M498"/>
  <c r="E498"/>
  <c r="M497"/>
  <c r="E497"/>
  <c r="M496"/>
  <c r="E496"/>
  <c r="M495"/>
  <c r="E495"/>
  <c r="M494"/>
  <c r="E494"/>
  <c r="M493"/>
  <c r="E493"/>
  <c r="M492"/>
  <c r="E492"/>
  <c r="M479"/>
  <c r="E479"/>
  <c r="M478"/>
  <c r="E478"/>
  <c r="M477"/>
  <c r="E477"/>
  <c r="M476"/>
  <c r="E476"/>
  <c r="M475"/>
  <c r="E475"/>
  <c r="M474"/>
  <c r="E474"/>
  <c r="M473"/>
  <c r="E473"/>
  <c r="M472"/>
  <c r="E472"/>
  <c r="M471"/>
  <c r="E471"/>
  <c r="M470"/>
  <c r="E470"/>
  <c r="M469"/>
  <c r="E469"/>
  <c r="M468"/>
  <c r="E468"/>
  <c r="M467"/>
  <c r="E467"/>
  <c r="M466"/>
  <c r="E466"/>
  <c r="M465"/>
  <c r="E465"/>
  <c r="M464"/>
  <c r="E464"/>
  <c r="M463"/>
  <c r="E463"/>
  <c r="M462"/>
  <c r="E462"/>
  <c r="M461"/>
  <c r="E461"/>
  <c r="M460"/>
  <c r="E460"/>
  <c r="M459"/>
  <c r="E459"/>
  <c r="M458"/>
  <c r="E458"/>
  <c r="M457"/>
  <c r="E457"/>
  <c r="M456"/>
  <c r="E456"/>
  <c r="M455"/>
  <c r="E455"/>
  <c r="M454"/>
  <c r="E454"/>
  <c r="M453"/>
  <c r="E453"/>
  <c r="M452"/>
  <c r="E452"/>
  <c r="M451"/>
  <c r="E451"/>
  <c r="M450"/>
  <c r="E450"/>
  <c r="M449"/>
  <c r="E449"/>
  <c r="M448"/>
  <c r="E448"/>
  <c r="M447"/>
  <c r="E447"/>
  <c r="M446"/>
  <c r="E446"/>
  <c r="M445"/>
  <c r="E445"/>
  <c r="M444"/>
  <c r="E444"/>
  <c r="M443"/>
  <c r="E443"/>
  <c r="M442"/>
  <c r="E442"/>
  <c r="M441"/>
  <c r="E441"/>
  <c r="M440"/>
  <c r="E440"/>
  <c r="M439"/>
  <c r="E439"/>
  <c r="M438"/>
  <c r="E438"/>
  <c r="M437"/>
  <c r="E437"/>
  <c r="M436"/>
  <c r="E436"/>
  <c r="M435"/>
  <c r="E435"/>
  <c r="M434"/>
  <c r="E434"/>
  <c r="M433"/>
  <c r="E433"/>
  <c r="M432"/>
  <c r="E432"/>
  <c r="M419"/>
  <c r="E419"/>
  <c r="M418"/>
  <c r="E418"/>
  <c r="M417"/>
  <c r="E417"/>
  <c r="M416"/>
  <c r="E416"/>
  <c r="M415"/>
  <c r="E415"/>
  <c r="M414"/>
  <c r="E414"/>
  <c r="M413"/>
  <c r="E413"/>
  <c r="M412"/>
  <c r="E412"/>
  <c r="M411"/>
  <c r="E411"/>
  <c r="M410"/>
  <c r="E410"/>
  <c r="M409"/>
  <c r="E409"/>
  <c r="M408"/>
  <c r="E408"/>
  <c r="M407"/>
  <c r="E407"/>
  <c r="M406"/>
  <c r="E406"/>
  <c r="M405"/>
  <c r="E405"/>
  <c r="M404"/>
  <c r="E404"/>
  <c r="M403"/>
  <c r="E403"/>
  <c r="M402"/>
  <c r="E402"/>
  <c r="M401"/>
  <c r="E401"/>
  <c r="M400"/>
  <c r="E400"/>
  <c r="M399"/>
  <c r="E399"/>
  <c r="M398"/>
  <c r="E398"/>
  <c r="M397"/>
  <c r="E397"/>
  <c r="M396"/>
  <c r="E396"/>
  <c r="M395"/>
  <c r="E395"/>
  <c r="M394"/>
  <c r="E394"/>
  <c r="M393"/>
  <c r="E393"/>
  <c r="M392"/>
  <c r="E392"/>
  <c r="M391"/>
  <c r="E391"/>
  <c r="M390"/>
  <c r="E390"/>
  <c r="M389"/>
  <c r="E389"/>
  <c r="M388"/>
  <c r="E388"/>
  <c r="M387"/>
  <c r="E387"/>
  <c r="M386"/>
  <c r="E386"/>
  <c r="M385"/>
  <c r="E385"/>
  <c r="M384"/>
  <c r="E384"/>
  <c r="M383"/>
  <c r="E383"/>
  <c r="M382"/>
  <c r="E382"/>
  <c r="M381"/>
  <c r="E381"/>
  <c r="M380"/>
  <c r="E380"/>
  <c r="M379"/>
  <c r="E379"/>
  <c r="M378"/>
  <c r="E378"/>
  <c r="M377"/>
  <c r="E377"/>
  <c r="M376"/>
  <c r="E376"/>
  <c r="M375"/>
  <c r="E375"/>
  <c r="M374"/>
  <c r="E374"/>
  <c r="M373"/>
  <c r="E373"/>
  <c r="M372"/>
  <c r="E372"/>
  <c r="M359"/>
  <c r="E359"/>
  <c r="M358"/>
  <c r="E358"/>
  <c r="M357"/>
  <c r="E357"/>
  <c r="M356"/>
  <c r="E356"/>
  <c r="M355"/>
  <c r="E355"/>
  <c r="M354"/>
  <c r="E354"/>
  <c r="M353"/>
  <c r="E353"/>
  <c r="M352"/>
  <c r="E352"/>
  <c r="M351"/>
  <c r="E351"/>
  <c r="M350"/>
  <c r="E350"/>
  <c r="M349"/>
  <c r="E349"/>
  <c r="M348"/>
  <c r="E348"/>
  <c r="M347"/>
  <c r="E347"/>
  <c r="M346"/>
  <c r="E346"/>
  <c r="M345"/>
  <c r="E345"/>
  <c r="M344"/>
  <c r="E344"/>
  <c r="M343"/>
  <c r="E343"/>
  <c r="M342"/>
  <c r="E342"/>
  <c r="M341"/>
  <c r="E341"/>
  <c r="M340"/>
  <c r="E340"/>
  <c r="M339"/>
  <c r="E339"/>
  <c r="M338"/>
  <c r="E338"/>
  <c r="M337"/>
  <c r="E337"/>
  <c r="M336"/>
  <c r="E336"/>
  <c r="M335"/>
  <c r="E335"/>
  <c r="M334"/>
  <c r="E334"/>
  <c r="M333"/>
  <c r="E333"/>
  <c r="M332"/>
  <c r="E332"/>
  <c r="M331"/>
  <c r="E331"/>
  <c r="M330"/>
  <c r="E330"/>
  <c r="M329"/>
  <c r="E329"/>
  <c r="M328"/>
  <c r="E328"/>
  <c r="M327"/>
  <c r="E327"/>
  <c r="M326"/>
  <c r="E326"/>
  <c r="M325"/>
  <c r="E325"/>
  <c r="M324"/>
  <c r="E324"/>
  <c r="M323"/>
  <c r="E323"/>
  <c r="M322"/>
  <c r="E322"/>
  <c r="M321"/>
  <c r="E321"/>
  <c r="M320"/>
  <c r="E320"/>
  <c r="M319"/>
  <c r="E319"/>
  <c r="M318"/>
  <c r="E318"/>
  <c r="M317"/>
  <c r="E317"/>
  <c r="M316"/>
  <c r="E316"/>
  <c r="M315"/>
  <c r="E315"/>
  <c r="M314"/>
  <c r="E314"/>
  <c r="M313"/>
  <c r="E313"/>
  <c r="M312"/>
  <c r="E312"/>
  <c r="M299"/>
  <c r="E299"/>
  <c r="M298"/>
  <c r="E298"/>
  <c r="M297"/>
  <c r="E297"/>
  <c r="M296"/>
  <c r="E296"/>
  <c r="M295"/>
  <c r="E295"/>
  <c r="M294"/>
  <c r="E294"/>
  <c r="M293"/>
  <c r="E293"/>
  <c r="M292"/>
  <c r="E292"/>
  <c r="M291"/>
  <c r="E291"/>
  <c r="M290"/>
  <c r="E290"/>
  <c r="M289"/>
  <c r="E289"/>
  <c r="M288"/>
  <c r="E288"/>
  <c r="M287"/>
  <c r="E287"/>
  <c r="M286"/>
  <c r="E286"/>
  <c r="M285"/>
  <c r="E285"/>
  <c r="M284"/>
  <c r="E284"/>
  <c r="M283"/>
  <c r="E283"/>
  <c r="M282"/>
  <c r="E282"/>
  <c r="M281"/>
  <c r="E281"/>
  <c r="M280"/>
  <c r="E280"/>
  <c r="M279"/>
  <c r="E279"/>
  <c r="M278"/>
  <c r="E278"/>
  <c r="M277"/>
  <c r="E277"/>
  <c r="M276"/>
  <c r="E276"/>
  <c r="M275"/>
  <c r="E275"/>
  <c r="M274"/>
  <c r="E274"/>
  <c r="M273"/>
  <c r="E273"/>
  <c r="M272"/>
  <c r="E272"/>
  <c r="M271"/>
  <c r="E271"/>
  <c r="M270"/>
  <c r="E270"/>
  <c r="M269"/>
  <c r="E269"/>
  <c r="M268"/>
  <c r="E268"/>
  <c r="M267"/>
  <c r="E267"/>
  <c r="M266"/>
  <c r="E266"/>
  <c r="M265"/>
  <c r="E265"/>
  <c r="M264"/>
  <c r="E264"/>
  <c r="M263"/>
  <c r="E263"/>
  <c r="M262"/>
  <c r="E262"/>
  <c r="M261"/>
  <c r="E261"/>
  <c r="M260"/>
  <c r="E260"/>
  <c r="M259"/>
  <c r="E259"/>
  <c r="M258"/>
  <c r="E258"/>
  <c r="M257"/>
  <c r="E257"/>
  <c r="M256"/>
  <c r="E256"/>
  <c r="M255"/>
  <c r="E255"/>
  <c r="M254"/>
  <c r="E254"/>
  <c r="M253"/>
  <c r="E253"/>
  <c r="M252"/>
  <c r="E252"/>
  <c r="M239"/>
  <c r="E239"/>
  <c r="M238"/>
  <c r="E238"/>
  <c r="M237"/>
  <c r="E237"/>
  <c r="M236"/>
  <c r="E236"/>
  <c r="M235"/>
  <c r="E235"/>
  <c r="M234"/>
  <c r="E234"/>
  <c r="M233"/>
  <c r="E233"/>
  <c r="M232"/>
  <c r="E232"/>
  <c r="M231"/>
  <c r="E231"/>
  <c r="M230"/>
  <c r="E230"/>
  <c r="M229"/>
  <c r="E229"/>
  <c r="M228"/>
  <c r="E228"/>
  <c r="M227"/>
  <c r="E227"/>
  <c r="M226"/>
  <c r="E226"/>
  <c r="M225"/>
  <c r="E225"/>
  <c r="M224"/>
  <c r="E224"/>
  <c r="M223"/>
  <c r="E223"/>
  <c r="M222"/>
  <c r="E222"/>
  <c r="M221"/>
  <c r="E221"/>
  <c r="M220"/>
  <c r="E220"/>
  <c r="M219"/>
  <c r="E219"/>
  <c r="M218"/>
  <c r="E218"/>
  <c r="M217"/>
  <c r="E217"/>
  <c r="M216"/>
  <c r="E216"/>
  <c r="M215"/>
  <c r="E215"/>
  <c r="M214"/>
  <c r="E214"/>
  <c r="M213"/>
  <c r="E213"/>
  <c r="M212"/>
  <c r="E212"/>
  <c r="M211"/>
  <c r="E211"/>
  <c r="M210"/>
  <c r="E210"/>
  <c r="M209"/>
  <c r="E209"/>
  <c r="M208"/>
  <c r="E208"/>
  <c r="M207"/>
  <c r="E207"/>
  <c r="M206"/>
  <c r="E206"/>
  <c r="M205"/>
  <c r="E205"/>
  <c r="M204"/>
  <c r="E204"/>
  <c r="M203"/>
  <c r="E203"/>
  <c r="M202"/>
  <c r="E202"/>
  <c r="M201"/>
  <c r="E201"/>
  <c r="M200"/>
  <c r="E200"/>
  <c r="M199"/>
  <c r="E199"/>
  <c r="M198"/>
  <c r="E198"/>
  <c r="M197"/>
  <c r="E197"/>
  <c r="M196"/>
  <c r="E196"/>
  <c r="M195"/>
  <c r="E195"/>
  <c r="M194"/>
  <c r="E194"/>
  <c r="M193"/>
  <c r="E193"/>
  <c r="M192"/>
  <c r="E192"/>
  <c r="M179"/>
  <c r="E179"/>
  <c r="M178"/>
  <c r="E178"/>
  <c r="M177"/>
  <c r="E177"/>
  <c r="M176"/>
  <c r="E176"/>
  <c r="M175"/>
  <c r="E175"/>
  <c r="M174"/>
  <c r="E174"/>
  <c r="M173"/>
  <c r="E173"/>
  <c r="M172"/>
  <c r="E172"/>
  <c r="M171"/>
  <c r="E171"/>
  <c r="M170"/>
  <c r="E170"/>
  <c r="M169"/>
  <c r="E169"/>
  <c r="M168"/>
  <c r="E168"/>
  <c r="M167"/>
  <c r="E167"/>
  <c r="M166"/>
  <c r="E166"/>
  <c r="M165"/>
  <c r="E165"/>
  <c r="M164"/>
  <c r="E164"/>
  <c r="M163"/>
  <c r="E163"/>
  <c r="M162"/>
  <c r="E162"/>
  <c r="M161"/>
  <c r="E161"/>
  <c r="M160"/>
  <c r="E160"/>
  <c r="M159"/>
  <c r="E159"/>
  <c r="M158"/>
  <c r="E158"/>
  <c r="M157"/>
  <c r="E157"/>
  <c r="M156"/>
  <c r="E156"/>
  <c r="M155"/>
  <c r="E155"/>
  <c r="M154"/>
  <c r="E154"/>
  <c r="M153"/>
  <c r="E153"/>
  <c r="M152"/>
  <c r="E152"/>
  <c r="M151"/>
  <c r="E151"/>
  <c r="M150"/>
  <c r="E150"/>
  <c r="M149"/>
  <c r="E149"/>
  <c r="M148"/>
  <c r="E148"/>
  <c r="M147"/>
  <c r="E147"/>
  <c r="M146"/>
  <c r="E146"/>
  <c r="M145"/>
  <c r="E145"/>
  <c r="M144"/>
  <c r="E144"/>
  <c r="M143"/>
  <c r="E143"/>
  <c r="M142"/>
  <c r="E142"/>
  <c r="M141"/>
  <c r="E141"/>
  <c r="M140"/>
  <c r="E140"/>
  <c r="M139"/>
  <c r="E139"/>
  <c r="M138"/>
  <c r="E138"/>
  <c r="M137"/>
  <c r="E137"/>
  <c r="M136"/>
  <c r="E136"/>
  <c r="M135"/>
  <c r="E135"/>
  <c r="M134"/>
  <c r="E134"/>
  <c r="M133"/>
  <c r="E133"/>
  <c r="M132"/>
  <c r="E132"/>
  <c r="M119"/>
  <c r="E119"/>
  <c r="M118"/>
  <c r="E118"/>
  <c r="M117"/>
  <c r="E117"/>
  <c r="M116"/>
  <c r="E116"/>
  <c r="M115"/>
  <c r="E115"/>
  <c r="M114"/>
  <c r="E114"/>
  <c r="M113"/>
  <c r="E113"/>
  <c r="M112"/>
  <c r="E112"/>
  <c r="M111"/>
  <c r="E111"/>
  <c r="M110"/>
  <c r="E110"/>
  <c r="M109"/>
  <c r="E109"/>
  <c r="M108"/>
  <c r="E108"/>
  <c r="M107"/>
  <c r="E107"/>
  <c r="M106"/>
  <c r="E106"/>
  <c r="M105"/>
  <c r="E105"/>
  <c r="M104"/>
  <c r="E104"/>
  <c r="M103"/>
  <c r="E103"/>
  <c r="M102"/>
  <c r="E102"/>
  <c r="M101"/>
  <c r="E101"/>
  <c r="M100"/>
  <c r="E100"/>
  <c r="M99"/>
  <c r="E99"/>
  <c r="M98"/>
  <c r="E98"/>
  <c r="M97"/>
  <c r="E97"/>
  <c r="M96"/>
  <c r="E96"/>
  <c r="M95"/>
  <c r="E95"/>
  <c r="M94"/>
  <c r="E94"/>
  <c r="M93"/>
  <c r="E93"/>
  <c r="M92"/>
  <c r="E92"/>
  <c r="M91"/>
  <c r="E91"/>
  <c r="M90"/>
  <c r="E90"/>
  <c r="M89"/>
  <c r="E89"/>
  <c r="M88"/>
  <c r="E88"/>
  <c r="M87"/>
  <c r="E87"/>
  <c r="M86"/>
  <c r="E86"/>
  <c r="M85"/>
  <c r="E85"/>
  <c r="M84"/>
  <c r="E84"/>
  <c r="M83"/>
  <c r="E83"/>
  <c r="M82"/>
  <c r="E82"/>
  <c r="M81"/>
  <c r="E81"/>
  <c r="M80"/>
  <c r="E80"/>
  <c r="M79"/>
  <c r="E79"/>
  <c r="M78"/>
  <c r="E78"/>
  <c r="M77"/>
  <c r="E77"/>
  <c r="M76"/>
  <c r="E76"/>
  <c r="M75"/>
  <c r="E75"/>
  <c r="M74"/>
  <c r="E74"/>
  <c r="M73"/>
  <c r="E73"/>
  <c r="M72"/>
  <c r="E72"/>
  <c r="M59"/>
  <c r="E59"/>
  <c r="M58"/>
  <c r="E58"/>
  <c r="M57"/>
  <c r="E57"/>
  <c r="M56"/>
  <c r="E56"/>
  <c r="M55"/>
  <c r="E55"/>
  <c r="M54"/>
  <c r="E54"/>
  <c r="M53"/>
  <c r="E53"/>
  <c r="M52"/>
  <c r="E52"/>
  <c r="M51"/>
  <c r="E51"/>
  <c r="M50"/>
  <c r="E50"/>
  <c r="M49"/>
  <c r="E49"/>
  <c r="M48"/>
  <c r="E48"/>
  <c r="M47"/>
  <c r="E47"/>
  <c r="M46"/>
  <c r="E46"/>
  <c r="M45"/>
  <c r="E45"/>
  <c r="M44"/>
  <c r="E44"/>
  <c r="M43"/>
  <c r="E43"/>
  <c r="M42"/>
  <c r="E42"/>
  <c r="M41"/>
  <c r="E41"/>
  <c r="M40"/>
  <c r="E40"/>
  <c r="M39"/>
  <c r="E39"/>
  <c r="M38"/>
  <c r="E38"/>
  <c r="M37"/>
  <c r="E37"/>
  <c r="M36"/>
  <c r="E36"/>
  <c r="M35"/>
  <c r="E35"/>
  <c r="M34"/>
  <c r="E34"/>
  <c r="M33"/>
  <c r="E33"/>
  <c r="M32"/>
  <c r="E32"/>
  <c r="M31"/>
  <c r="E31"/>
  <c r="M30"/>
  <c r="E30"/>
  <c r="M29"/>
  <c r="E29"/>
  <c r="M28"/>
  <c r="E28"/>
  <c r="M27"/>
  <c r="E27"/>
  <c r="M26"/>
  <c r="E26"/>
  <c r="M25"/>
  <c r="E25"/>
  <c r="M24"/>
  <c r="E24"/>
  <c r="M23"/>
  <c r="E23"/>
  <c r="M22"/>
  <c r="E22"/>
  <c r="M21"/>
  <c r="E21"/>
  <c r="M20"/>
  <c r="E20"/>
  <c r="M19"/>
  <c r="E19"/>
  <c r="M18"/>
  <c r="E18"/>
  <c r="M17"/>
  <c r="E17"/>
  <c r="M16"/>
  <c r="E16"/>
  <c r="M15"/>
  <c r="E15"/>
  <c r="M14"/>
  <c r="E14"/>
  <c r="M13"/>
  <c r="E13"/>
  <c r="M12"/>
  <c r="E12"/>
  <c r="L539"/>
  <c r="D539"/>
  <c r="L538"/>
  <c r="D538"/>
  <c r="L537"/>
  <c r="D537"/>
  <c r="L536"/>
  <c r="D536"/>
  <c r="L535"/>
  <c r="D535"/>
  <c r="L534"/>
  <c r="D534"/>
  <c r="L533"/>
  <c r="D533"/>
  <c r="L532"/>
  <c r="D532"/>
  <c r="L531"/>
  <c r="D531"/>
  <c r="L530"/>
  <c r="D530"/>
  <c r="L529"/>
  <c r="D529"/>
  <c r="L528"/>
  <c r="D528"/>
  <c r="L527"/>
  <c r="D527"/>
  <c r="L526"/>
  <c r="D526"/>
  <c r="L525"/>
  <c r="D525"/>
  <c r="L524"/>
  <c r="D524"/>
  <c r="L523"/>
  <c r="D523"/>
  <c r="L522"/>
  <c r="D522"/>
  <c r="L521"/>
  <c r="D521"/>
  <c r="L520"/>
  <c r="D520"/>
  <c r="L519"/>
  <c r="D519"/>
  <c r="L518"/>
  <c r="D518"/>
  <c r="L517"/>
  <c r="D517"/>
  <c r="L516"/>
  <c r="D516"/>
  <c r="L515"/>
  <c r="D515"/>
  <c r="L514"/>
  <c r="D514"/>
  <c r="L513"/>
  <c r="D513"/>
  <c r="L512"/>
  <c r="D512"/>
  <c r="L511"/>
  <c r="D511"/>
  <c r="L510"/>
  <c r="D510"/>
  <c r="L509"/>
  <c r="D509"/>
  <c r="L508"/>
  <c r="D508"/>
  <c r="L507"/>
  <c r="D507"/>
  <c r="L506"/>
  <c r="D506"/>
  <c r="L505"/>
  <c r="D505"/>
  <c r="L504"/>
  <c r="D504"/>
  <c r="L503"/>
  <c r="D503"/>
  <c r="L502"/>
  <c r="D502"/>
  <c r="L501"/>
  <c r="D501"/>
  <c r="L500"/>
  <c r="D500"/>
  <c r="L499"/>
  <c r="D499"/>
  <c r="L498"/>
  <c r="D498"/>
  <c r="L497"/>
  <c r="D497"/>
  <c r="L496"/>
  <c r="D496"/>
  <c r="L495"/>
  <c r="D495"/>
  <c r="L494"/>
  <c r="D494"/>
  <c r="L493"/>
  <c r="D493"/>
  <c r="L492"/>
  <c r="D492"/>
  <c r="L479"/>
  <c r="D479"/>
  <c r="L478"/>
  <c r="D478"/>
  <c r="L477"/>
  <c r="D477"/>
  <c r="L476"/>
  <c r="D476"/>
  <c r="L475"/>
  <c r="D475"/>
  <c r="L474"/>
  <c r="D474"/>
  <c r="L473"/>
  <c r="D473"/>
  <c r="L472"/>
  <c r="D472"/>
  <c r="L471"/>
  <c r="D471"/>
  <c r="L470"/>
  <c r="D470"/>
  <c r="L469"/>
  <c r="D469"/>
  <c r="L468"/>
  <c r="D468"/>
  <c r="L467"/>
  <c r="D467"/>
  <c r="L466"/>
  <c r="D466"/>
  <c r="L465"/>
  <c r="D465"/>
  <c r="L464"/>
  <c r="D464"/>
  <c r="L463"/>
  <c r="D463"/>
  <c r="L462"/>
  <c r="D462"/>
  <c r="L461"/>
  <c r="D461"/>
  <c r="L460"/>
  <c r="D460"/>
  <c r="L459"/>
  <c r="D459"/>
  <c r="L458"/>
  <c r="D458"/>
  <c r="L457"/>
  <c r="D457"/>
  <c r="L456"/>
  <c r="D456"/>
  <c r="L455"/>
  <c r="D455"/>
  <c r="L454"/>
  <c r="D454"/>
  <c r="L453"/>
  <c r="D453"/>
  <c r="L452"/>
  <c r="D452"/>
  <c r="L451"/>
  <c r="D451"/>
  <c r="L450"/>
  <c r="D450"/>
  <c r="L449"/>
  <c r="D449"/>
  <c r="L448"/>
  <c r="D448"/>
  <c r="L447"/>
  <c r="D447"/>
  <c r="L446"/>
  <c r="D446"/>
  <c r="L445"/>
  <c r="D445"/>
  <c r="L444"/>
  <c r="D444"/>
  <c r="L443"/>
  <c r="D443"/>
  <c r="L442"/>
  <c r="D442"/>
  <c r="L441"/>
  <c r="D441"/>
  <c r="L440"/>
  <c r="D440"/>
  <c r="L439"/>
  <c r="D439"/>
  <c r="L438"/>
  <c r="D438"/>
  <c r="L437"/>
  <c r="D437"/>
  <c r="L436"/>
  <c r="D436"/>
  <c r="L435"/>
  <c r="D435"/>
  <c r="L434"/>
  <c r="D434"/>
  <c r="L433"/>
  <c r="D433"/>
  <c r="L432"/>
  <c r="D432"/>
  <c r="L419"/>
  <c r="D419"/>
  <c r="L418"/>
  <c r="D418"/>
  <c r="L417"/>
  <c r="D417"/>
  <c r="L416"/>
  <c r="D416"/>
  <c r="L415"/>
  <c r="D415"/>
  <c r="L414"/>
  <c r="D414"/>
  <c r="L413"/>
  <c r="D413"/>
  <c r="L412"/>
  <c r="D412"/>
  <c r="L411"/>
  <c r="D411"/>
  <c r="L410"/>
  <c r="D410"/>
  <c r="L409"/>
  <c r="D409"/>
  <c r="L408"/>
  <c r="D408"/>
  <c r="L407"/>
  <c r="D407"/>
  <c r="L406"/>
  <c r="D406"/>
  <c r="L405"/>
  <c r="D405"/>
  <c r="L404"/>
  <c r="D404"/>
  <c r="L403"/>
  <c r="D403"/>
  <c r="L402"/>
  <c r="D402"/>
  <c r="L401"/>
  <c r="D401"/>
  <c r="L400"/>
  <c r="D400"/>
  <c r="L399"/>
  <c r="D399"/>
  <c r="L398"/>
  <c r="D398"/>
  <c r="L397"/>
  <c r="D397"/>
  <c r="L396"/>
  <c r="D396"/>
  <c r="L395"/>
  <c r="D395"/>
  <c r="L394"/>
  <c r="D394"/>
  <c r="L393"/>
  <c r="D393"/>
  <c r="L392"/>
  <c r="D392"/>
  <c r="L391"/>
  <c r="D391"/>
  <c r="L390"/>
  <c r="D390"/>
  <c r="L389"/>
  <c r="D389"/>
  <c r="L388"/>
  <c r="D388"/>
  <c r="L387"/>
  <c r="D387"/>
  <c r="L386"/>
  <c r="D386"/>
  <c r="L385"/>
  <c r="D385"/>
  <c r="L384"/>
  <c r="D384"/>
  <c r="L383"/>
  <c r="D383"/>
  <c r="L382"/>
  <c r="D382"/>
  <c r="L381"/>
  <c r="D381"/>
  <c r="L380"/>
  <c r="D380"/>
  <c r="L379"/>
  <c r="D379"/>
  <c r="L378"/>
  <c r="D378"/>
  <c r="L377"/>
  <c r="D377"/>
  <c r="L376"/>
  <c r="D376"/>
  <c r="L375"/>
  <c r="D375"/>
  <c r="L374"/>
  <c r="D374"/>
  <c r="L373"/>
  <c r="D373"/>
  <c r="L372"/>
  <c r="D372"/>
  <c r="L359"/>
  <c r="D359"/>
  <c r="L358"/>
  <c r="D358"/>
  <c r="L357"/>
  <c r="D357"/>
  <c r="L356"/>
  <c r="D356"/>
  <c r="L355"/>
  <c r="D355"/>
  <c r="L354"/>
  <c r="D354"/>
  <c r="L353"/>
  <c r="D353"/>
  <c r="L352"/>
  <c r="D352"/>
  <c r="L351"/>
  <c r="D351"/>
  <c r="L350"/>
  <c r="D350"/>
  <c r="L349"/>
  <c r="D349"/>
  <c r="L348"/>
  <c r="D348"/>
  <c r="L347"/>
  <c r="D347"/>
  <c r="L346"/>
  <c r="D346"/>
  <c r="L345"/>
  <c r="D345"/>
  <c r="L344"/>
  <c r="D344"/>
  <c r="L343"/>
  <c r="D343"/>
  <c r="L342"/>
  <c r="D342"/>
  <c r="L341"/>
  <c r="D341"/>
  <c r="L340"/>
  <c r="D340"/>
  <c r="L339"/>
  <c r="D339"/>
  <c r="L338"/>
  <c r="D338"/>
  <c r="L337"/>
  <c r="D337"/>
  <c r="L336"/>
  <c r="D336"/>
  <c r="L335"/>
  <c r="D335"/>
  <c r="L334"/>
  <c r="D334"/>
  <c r="L333"/>
  <c r="D333"/>
  <c r="L332"/>
  <c r="D332"/>
  <c r="L331"/>
  <c r="D331"/>
  <c r="L330"/>
  <c r="D330"/>
  <c r="L329"/>
  <c r="D329"/>
  <c r="L328"/>
  <c r="D328"/>
  <c r="L327"/>
  <c r="D327"/>
  <c r="L326"/>
  <c r="D326"/>
  <c r="L325"/>
  <c r="D325"/>
  <c r="L324"/>
  <c r="D324"/>
  <c r="L323"/>
  <c r="D323"/>
  <c r="L322"/>
  <c r="D322"/>
  <c r="L321"/>
  <c r="D321"/>
  <c r="L320"/>
  <c r="D320"/>
  <c r="L319"/>
  <c r="D319"/>
  <c r="L318"/>
  <c r="D318"/>
  <c r="L317"/>
  <c r="D317"/>
  <c r="L316"/>
  <c r="D316"/>
  <c r="L315"/>
  <c r="D315"/>
  <c r="L314"/>
  <c r="D314"/>
  <c r="L313"/>
  <c r="D313"/>
  <c r="L312"/>
  <c r="D312"/>
  <c r="L299"/>
  <c r="D299"/>
  <c r="L298"/>
  <c r="D298"/>
  <c r="L297"/>
  <c r="D297"/>
  <c r="L296"/>
  <c r="D296"/>
  <c r="L295"/>
  <c r="D295"/>
  <c r="L294"/>
  <c r="D294"/>
  <c r="L293"/>
  <c r="D293"/>
  <c r="L292"/>
  <c r="D292"/>
  <c r="L291"/>
  <c r="D291"/>
  <c r="L290"/>
  <c r="D290"/>
  <c r="L289"/>
  <c r="D289"/>
  <c r="L288"/>
  <c r="D288"/>
  <c r="L287"/>
  <c r="D287"/>
  <c r="L286"/>
  <c r="D286"/>
  <c r="L285"/>
  <c r="D285"/>
  <c r="L284"/>
  <c r="D284"/>
  <c r="L283"/>
  <c r="D283"/>
  <c r="L282"/>
  <c r="D282"/>
  <c r="L281"/>
  <c r="D281"/>
  <c r="L280"/>
  <c r="D280"/>
  <c r="L279"/>
  <c r="D279"/>
  <c r="L278"/>
  <c r="D278"/>
  <c r="L277"/>
  <c r="D277"/>
  <c r="L276"/>
  <c r="D276"/>
  <c r="L275"/>
  <c r="D275"/>
  <c r="L274"/>
  <c r="D274"/>
  <c r="L273"/>
  <c r="D273"/>
  <c r="L272"/>
  <c r="D272"/>
  <c r="L271"/>
  <c r="D271"/>
  <c r="L270"/>
  <c r="D270"/>
  <c r="L269"/>
  <c r="D269"/>
  <c r="L268"/>
  <c r="D268"/>
  <c r="L267"/>
  <c r="D267"/>
  <c r="L266"/>
  <c r="D266"/>
  <c r="L265"/>
  <c r="D265"/>
  <c r="L264"/>
  <c r="D264"/>
  <c r="L263"/>
  <c r="D263"/>
  <c r="L262"/>
  <c r="D262"/>
  <c r="L261"/>
  <c r="D261"/>
  <c r="L260"/>
  <c r="D260"/>
  <c r="L259"/>
  <c r="D259"/>
  <c r="L258"/>
  <c r="D258"/>
  <c r="L257"/>
  <c r="D257"/>
  <c r="L256"/>
  <c r="D256"/>
  <c r="L255"/>
  <c r="D255"/>
  <c r="L254"/>
  <c r="D254"/>
  <c r="L253"/>
  <c r="D253"/>
  <c r="L252"/>
  <c r="D252"/>
  <c r="L239"/>
  <c r="D239"/>
  <c r="L238"/>
  <c r="D238"/>
  <c r="L237"/>
  <c r="D237"/>
  <c r="L236"/>
  <c r="D236"/>
  <c r="L235"/>
  <c r="D235"/>
  <c r="L234"/>
  <c r="D234"/>
  <c r="L233"/>
  <c r="D233"/>
  <c r="L232"/>
  <c r="D232"/>
  <c r="L231"/>
  <c r="D231"/>
  <c r="L230"/>
  <c r="D230"/>
  <c r="L229"/>
  <c r="D229"/>
  <c r="L228"/>
  <c r="D228"/>
  <c r="L227"/>
  <c r="D227"/>
  <c r="L226"/>
  <c r="D226"/>
  <c r="L225"/>
  <c r="D225"/>
  <c r="L224"/>
  <c r="D224"/>
  <c r="L223"/>
  <c r="D223"/>
  <c r="L222"/>
  <c r="D222"/>
  <c r="L221"/>
  <c r="D221"/>
  <c r="L220"/>
  <c r="D220"/>
  <c r="L219"/>
  <c r="D219"/>
  <c r="L218"/>
  <c r="D218"/>
  <c r="L217"/>
  <c r="D217"/>
  <c r="L216"/>
  <c r="D216"/>
  <c r="L215"/>
  <c r="D215"/>
  <c r="L214"/>
  <c r="D214"/>
  <c r="L213"/>
  <c r="D213"/>
  <c r="L212"/>
  <c r="D212"/>
  <c r="L211"/>
  <c r="D211"/>
  <c r="L210"/>
  <c r="D210"/>
  <c r="L209"/>
  <c r="D209"/>
  <c r="L208"/>
  <c r="D208"/>
  <c r="L207"/>
  <c r="D207"/>
  <c r="L206"/>
  <c r="D206"/>
  <c r="L205"/>
  <c r="D205"/>
  <c r="L204"/>
  <c r="D204"/>
  <c r="L203"/>
  <c r="D203"/>
  <c r="L202"/>
  <c r="D202"/>
  <c r="L201"/>
  <c r="D201"/>
  <c r="L200"/>
  <c r="D200"/>
  <c r="L199"/>
  <c r="D199"/>
  <c r="L198"/>
  <c r="D198"/>
  <c r="L197"/>
  <c r="D197"/>
  <c r="L196"/>
  <c r="D196"/>
  <c r="L195"/>
  <c r="D195"/>
  <c r="L194"/>
  <c r="D194"/>
  <c r="L193"/>
  <c r="D193"/>
  <c r="L192"/>
  <c r="D192"/>
  <c r="L179"/>
  <c r="D179"/>
  <c r="L178"/>
  <c r="D178"/>
  <c r="L177"/>
  <c r="D177"/>
  <c r="L176"/>
  <c r="D176"/>
  <c r="L175"/>
  <c r="D175"/>
  <c r="L174"/>
  <c r="D174"/>
  <c r="L173"/>
  <c r="D173"/>
  <c r="L172"/>
  <c r="D172"/>
  <c r="L171"/>
  <c r="D171"/>
  <c r="L170"/>
  <c r="D170"/>
  <c r="L169"/>
  <c r="D169"/>
  <c r="L168"/>
  <c r="D168"/>
  <c r="L167"/>
  <c r="D167"/>
  <c r="L166"/>
  <c r="D166"/>
  <c r="L165"/>
  <c r="D165"/>
  <c r="L164"/>
  <c r="D164"/>
  <c r="L163"/>
  <c r="D163"/>
  <c r="L162"/>
  <c r="D162"/>
  <c r="L161"/>
  <c r="D161"/>
  <c r="L160"/>
  <c r="D160"/>
  <c r="L159"/>
  <c r="D159"/>
  <c r="L158"/>
  <c r="D158"/>
  <c r="L157"/>
  <c r="D157"/>
  <c r="L156"/>
  <c r="D156"/>
  <c r="L155"/>
  <c r="D155"/>
  <c r="L154"/>
  <c r="D154"/>
  <c r="L153"/>
  <c r="D153"/>
  <c r="L152"/>
  <c r="D152"/>
  <c r="L151"/>
  <c r="D151"/>
  <c r="L150"/>
  <c r="D150"/>
  <c r="L149"/>
  <c r="D149"/>
  <c r="L148"/>
  <c r="D148"/>
  <c r="L147"/>
  <c r="D147"/>
  <c r="L146"/>
  <c r="D146"/>
  <c r="L145"/>
  <c r="D145"/>
  <c r="L144"/>
  <c r="D144"/>
  <c r="L143"/>
  <c r="D143"/>
  <c r="L142"/>
  <c r="D142"/>
  <c r="L141"/>
  <c r="D141"/>
  <c r="L140"/>
  <c r="D140"/>
  <c r="L139"/>
  <c r="D139"/>
  <c r="L138"/>
  <c r="D138"/>
  <c r="L137"/>
  <c r="D137"/>
  <c r="L136"/>
  <c r="D136"/>
  <c r="L135"/>
  <c r="D135"/>
  <c r="L134"/>
  <c r="D134"/>
  <c r="L133"/>
  <c r="D133"/>
  <c r="L132"/>
  <c r="D132"/>
  <c r="L119"/>
  <c r="D119"/>
  <c r="L118"/>
  <c r="D118"/>
  <c r="L117"/>
  <c r="D117"/>
  <c r="L116"/>
  <c r="D116"/>
  <c r="L115"/>
  <c r="D115"/>
  <c r="L114"/>
  <c r="D114"/>
  <c r="L113"/>
  <c r="D113"/>
  <c r="L112"/>
  <c r="D112"/>
  <c r="L111"/>
  <c r="D111"/>
  <c r="L110"/>
  <c r="D110"/>
  <c r="L109"/>
  <c r="D109"/>
  <c r="L108"/>
  <c r="D108"/>
  <c r="L107"/>
  <c r="D107"/>
  <c r="L106"/>
  <c r="D106"/>
  <c r="L105"/>
  <c r="D105"/>
  <c r="L104"/>
  <c r="D104"/>
  <c r="L103"/>
  <c r="D103"/>
  <c r="L102"/>
  <c r="D102"/>
  <c r="L101"/>
  <c r="D101"/>
  <c r="L100"/>
  <c r="D100"/>
  <c r="L99"/>
  <c r="D99"/>
  <c r="L98"/>
  <c r="D98"/>
  <c r="L97"/>
  <c r="D97"/>
  <c r="L96"/>
  <c r="D96"/>
  <c r="L95"/>
  <c r="D95"/>
  <c r="L94"/>
  <c r="D94"/>
  <c r="L93"/>
  <c r="D93"/>
  <c r="L92"/>
  <c r="D92"/>
  <c r="L91"/>
  <c r="D91"/>
  <c r="L90"/>
  <c r="D90"/>
  <c r="L89"/>
  <c r="D89"/>
  <c r="L88"/>
  <c r="D88"/>
  <c r="L87"/>
  <c r="D87"/>
  <c r="L86"/>
  <c r="D86"/>
  <c r="L85"/>
  <c r="D85"/>
  <c r="L84"/>
  <c r="D84"/>
  <c r="L83"/>
  <c r="D83"/>
  <c r="L82"/>
  <c r="D82"/>
  <c r="L81"/>
  <c r="D81"/>
  <c r="L80"/>
  <c r="D80"/>
  <c r="L79"/>
  <c r="D79"/>
  <c r="L78"/>
  <c r="D78"/>
  <c r="L77"/>
  <c r="D77"/>
  <c r="L76"/>
  <c r="D76"/>
  <c r="L75"/>
  <c r="D75"/>
  <c r="L74"/>
  <c r="D74"/>
  <c r="L73"/>
  <c r="D73"/>
  <c r="L72"/>
  <c r="D72"/>
  <c r="L59"/>
  <c r="D59"/>
  <c r="L58"/>
  <c r="D58"/>
  <c r="L57"/>
  <c r="D57"/>
  <c r="L56"/>
  <c r="D56"/>
  <c r="L55"/>
  <c r="D55"/>
  <c r="L54"/>
  <c r="D54"/>
  <c r="L53"/>
  <c r="D53"/>
  <c r="L52"/>
  <c r="D52"/>
  <c r="L51"/>
  <c r="D51"/>
  <c r="L50"/>
  <c r="D50"/>
  <c r="L49"/>
  <c r="D49"/>
  <c r="L48"/>
  <c r="D48"/>
  <c r="L47"/>
  <c r="D47"/>
  <c r="L46"/>
  <c r="D46"/>
  <c r="L45"/>
  <c r="D45"/>
  <c r="L44"/>
  <c r="D44"/>
  <c r="L43"/>
  <c r="D43"/>
  <c r="L42"/>
  <c r="D42"/>
  <c r="L41"/>
  <c r="D41"/>
  <c r="L40"/>
  <c r="D40"/>
  <c r="L39"/>
  <c r="D39"/>
  <c r="L38"/>
  <c r="D38"/>
  <c r="L37"/>
  <c r="D37"/>
  <c r="L36"/>
  <c r="D36"/>
  <c r="L35"/>
  <c r="D35"/>
  <c r="L34"/>
  <c r="D34"/>
  <c r="L33"/>
  <c r="D33"/>
  <c r="L32"/>
  <c r="D32"/>
  <c r="L31"/>
  <c r="D31"/>
  <c r="L30"/>
  <c r="D30"/>
  <c r="L29"/>
  <c r="D29"/>
  <c r="L28"/>
  <c r="D28"/>
  <c r="L27"/>
  <c r="D27"/>
  <c r="L26"/>
  <c r="D26"/>
  <c r="L25"/>
  <c r="D25"/>
  <c r="L24"/>
  <c r="D24"/>
  <c r="L23"/>
  <c r="D23"/>
  <c r="L22"/>
  <c r="D22"/>
  <c r="L21"/>
  <c r="D21"/>
  <c r="L20"/>
  <c r="D20"/>
  <c r="L19"/>
  <c r="D19"/>
  <c r="L18"/>
  <c r="D18"/>
  <c r="L17"/>
  <c r="D17"/>
  <c r="L16"/>
  <c r="D16"/>
  <c r="L15"/>
  <c r="D15"/>
  <c r="L14"/>
  <c r="D14"/>
  <c r="L13"/>
  <c r="D13"/>
  <c r="L12"/>
  <c r="D12"/>
  <c r="M489"/>
  <c r="E489"/>
  <c r="M488"/>
  <c r="E488"/>
  <c r="J487"/>
  <c r="B487"/>
  <c r="M429"/>
  <c r="E429"/>
  <c r="M428"/>
  <c r="E428"/>
  <c r="J427"/>
  <c r="B427"/>
  <c r="M369"/>
  <c r="E369"/>
  <c r="M368"/>
  <c r="E368"/>
  <c r="J367"/>
  <c r="B367"/>
  <c r="M309"/>
  <c r="E309"/>
  <c r="M308"/>
  <c r="E308"/>
  <c r="J307"/>
  <c r="B307"/>
  <c r="M249"/>
  <c r="E249"/>
  <c r="M248"/>
  <c r="E248"/>
  <c r="J247"/>
  <c r="B247"/>
  <c r="M189"/>
  <c r="E189"/>
  <c r="M188"/>
  <c r="E188"/>
  <c r="J187"/>
  <c r="B187"/>
  <c r="M129"/>
  <c r="E129"/>
  <c r="M128"/>
  <c r="E128"/>
  <c r="J127"/>
  <c r="B127"/>
  <c r="M69"/>
  <c r="E69"/>
  <c r="M68"/>
  <c r="E68"/>
  <c r="J67"/>
  <c r="B67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33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D419"/>
  <c r="E419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D359"/>
  <c r="E35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D299"/>
  <c r="E299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D179"/>
  <c r="E179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312"/>
  <c r="M492"/>
  <c r="L492"/>
  <c r="E492"/>
  <c r="D492"/>
  <c r="M432"/>
  <c r="L432"/>
  <c r="E432"/>
  <c r="D432"/>
  <c r="M372"/>
  <c r="L372"/>
  <c r="E372"/>
  <c r="D37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E539"/>
  <c r="D539"/>
  <c r="M489"/>
  <c r="E489"/>
  <c r="M488"/>
  <c r="E488"/>
  <c r="J487"/>
  <c r="B487"/>
  <c r="M479"/>
  <c r="L479"/>
  <c r="M429"/>
  <c r="E429"/>
  <c r="M428"/>
  <c r="E428"/>
  <c r="J427"/>
  <c r="B427"/>
  <c r="M419"/>
  <c r="L419"/>
  <c r="M369"/>
  <c r="E369"/>
  <c r="M368"/>
  <c r="E368"/>
  <c r="J367"/>
  <c r="B367"/>
  <c r="M359"/>
  <c r="L359"/>
  <c r="M309"/>
  <c r="E309"/>
  <c r="M308"/>
  <c r="E308"/>
  <c r="J307"/>
  <c r="B307"/>
  <c r="M299"/>
  <c r="L299"/>
  <c r="M249"/>
  <c r="E249"/>
  <c r="M248"/>
  <c r="E248"/>
  <c r="J247"/>
  <c r="B247"/>
  <c r="M239"/>
  <c r="L239"/>
  <c r="E239"/>
  <c r="D239"/>
  <c r="M189"/>
  <c r="E189"/>
  <c r="M188"/>
  <c r="E188"/>
  <c r="J187"/>
  <c r="B187"/>
  <c r="M179"/>
  <c r="L179"/>
  <c r="M129"/>
  <c r="E129"/>
  <c r="M128"/>
  <c r="E128"/>
  <c r="J127"/>
  <c r="B127"/>
  <c r="M119"/>
  <c r="L119"/>
  <c r="E119"/>
  <c r="D119"/>
  <c r="M69"/>
  <c r="E69"/>
  <c r="M68"/>
  <c r="E68"/>
  <c r="J67"/>
  <c r="B67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32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479"/>
  <c r="E479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L239"/>
  <c r="M239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D239"/>
  <c r="E239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D179"/>
  <c r="E179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L119"/>
  <c r="M119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E492"/>
  <c r="D492"/>
  <c r="M492"/>
  <c r="L492"/>
  <c r="M432"/>
  <c r="L432"/>
  <c r="E432"/>
  <c r="D432"/>
  <c r="M372"/>
  <c r="L372"/>
  <c r="E372"/>
  <c r="D372"/>
  <c r="M312"/>
  <c r="L31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D12"/>
  <c r="M12"/>
  <c r="L12"/>
  <c r="E12"/>
  <c r="E539"/>
  <c r="D539"/>
  <c r="M489"/>
  <c r="E489"/>
  <c r="M488"/>
  <c r="E488"/>
  <c r="J487"/>
  <c r="B487"/>
  <c r="M479"/>
  <c r="L479"/>
  <c r="M429"/>
  <c r="E429"/>
  <c r="M428"/>
  <c r="E428"/>
  <c r="J427"/>
  <c r="B427"/>
  <c r="M419"/>
  <c r="L419"/>
  <c r="E419"/>
  <c r="D419"/>
  <c r="M369"/>
  <c r="E369"/>
  <c r="M368"/>
  <c r="E368"/>
  <c r="J367"/>
  <c r="B367"/>
  <c r="M359"/>
  <c r="L359"/>
  <c r="E359"/>
  <c r="D359"/>
  <c r="M309"/>
  <c r="E309"/>
  <c r="M308"/>
  <c r="E308"/>
  <c r="J307"/>
  <c r="B307"/>
  <c r="E299"/>
  <c r="D299"/>
  <c r="M249"/>
  <c r="E249"/>
  <c r="M248"/>
  <c r="E248"/>
  <c r="J247"/>
  <c r="B247"/>
  <c r="M189"/>
  <c r="E189"/>
  <c r="M188"/>
  <c r="E188"/>
  <c r="J187"/>
  <c r="B187"/>
  <c r="M179"/>
  <c r="L179"/>
  <c r="M129"/>
  <c r="E129"/>
  <c r="M128"/>
  <c r="E128"/>
  <c r="J127"/>
  <c r="B127"/>
  <c r="E119"/>
  <c r="D119"/>
  <c r="M69"/>
  <c r="E69"/>
  <c r="M68"/>
  <c r="E68"/>
  <c r="J67"/>
  <c r="B67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L493" i="31" l="1"/>
  <c r="M493"/>
  <c r="L494"/>
  <c r="M494"/>
  <c r="L495"/>
  <c r="M495"/>
  <c r="L496"/>
  <c r="M496"/>
  <c r="L497"/>
  <c r="M497"/>
  <c r="L498"/>
  <c r="M498"/>
  <c r="L499"/>
  <c r="M499"/>
  <c r="L500"/>
  <c r="M500"/>
  <c r="L501"/>
  <c r="M501"/>
  <c r="L502"/>
  <c r="M502"/>
  <c r="L503"/>
  <c r="M503"/>
  <c r="L504"/>
  <c r="M504"/>
  <c r="L505"/>
  <c r="M505"/>
  <c r="L506"/>
  <c r="M506"/>
  <c r="L507"/>
  <c r="M507"/>
  <c r="L508"/>
  <c r="M508"/>
  <c r="L509"/>
  <c r="M509"/>
  <c r="L510"/>
  <c r="M510"/>
  <c r="L511"/>
  <c r="M511"/>
  <c r="L512"/>
  <c r="M512"/>
  <c r="L513"/>
  <c r="M513"/>
  <c r="L514"/>
  <c r="M514"/>
  <c r="L515"/>
  <c r="M515"/>
  <c r="L516"/>
  <c r="M516"/>
  <c r="L517"/>
  <c r="M517"/>
  <c r="L518"/>
  <c r="M518"/>
  <c r="L519"/>
  <c r="M519"/>
  <c r="L520"/>
  <c r="M520"/>
  <c r="L521"/>
  <c r="M521"/>
  <c r="L522"/>
  <c r="M522"/>
  <c r="L523"/>
  <c r="M523"/>
  <c r="L524"/>
  <c r="M524"/>
  <c r="L525"/>
  <c r="M525"/>
  <c r="L526"/>
  <c r="M526"/>
  <c r="L527"/>
  <c r="M527"/>
  <c r="L528"/>
  <c r="M528"/>
  <c r="L529"/>
  <c r="M529"/>
  <c r="L530"/>
  <c r="M530"/>
  <c r="L531"/>
  <c r="M531"/>
  <c r="L532"/>
  <c r="M532"/>
  <c r="L533"/>
  <c r="M533"/>
  <c r="L534"/>
  <c r="M534"/>
  <c r="L535"/>
  <c r="M535"/>
  <c r="L536"/>
  <c r="M536"/>
  <c r="L537"/>
  <c r="M537"/>
  <c r="L538"/>
  <c r="M538"/>
  <c r="L539"/>
  <c r="M539"/>
  <c r="D493"/>
  <c r="E493"/>
  <c r="D494"/>
  <c r="E494"/>
  <c r="D495"/>
  <c r="E495"/>
  <c r="D496"/>
  <c r="E496"/>
  <c r="D497"/>
  <c r="E497"/>
  <c r="D498"/>
  <c r="E498"/>
  <c r="D499"/>
  <c r="E499"/>
  <c r="D500"/>
  <c r="E500"/>
  <c r="D501"/>
  <c r="E501"/>
  <c r="D502"/>
  <c r="E502"/>
  <c r="D503"/>
  <c r="E503"/>
  <c r="D504"/>
  <c r="E504"/>
  <c r="D505"/>
  <c r="E505"/>
  <c r="D506"/>
  <c r="E506"/>
  <c r="D507"/>
  <c r="E507"/>
  <c r="D508"/>
  <c r="E508"/>
  <c r="D509"/>
  <c r="E509"/>
  <c r="D510"/>
  <c r="E510"/>
  <c r="D511"/>
  <c r="E511"/>
  <c r="D512"/>
  <c r="E512"/>
  <c r="D513"/>
  <c r="E513"/>
  <c r="D514"/>
  <c r="E514"/>
  <c r="D515"/>
  <c r="E515"/>
  <c r="D516"/>
  <c r="E516"/>
  <c r="D517"/>
  <c r="E517"/>
  <c r="D518"/>
  <c r="E518"/>
  <c r="D519"/>
  <c r="E519"/>
  <c r="D520"/>
  <c r="E520"/>
  <c r="D521"/>
  <c r="E521"/>
  <c r="D522"/>
  <c r="E522"/>
  <c r="D523"/>
  <c r="E523"/>
  <c r="D524"/>
  <c r="E524"/>
  <c r="D525"/>
  <c r="E525"/>
  <c r="D526"/>
  <c r="E526"/>
  <c r="D527"/>
  <c r="E527"/>
  <c r="D528"/>
  <c r="E528"/>
  <c r="D529"/>
  <c r="E529"/>
  <c r="D530"/>
  <c r="E530"/>
  <c r="D531"/>
  <c r="E531"/>
  <c r="D532"/>
  <c r="E532"/>
  <c r="D533"/>
  <c r="E533"/>
  <c r="D534"/>
  <c r="E534"/>
  <c r="D535"/>
  <c r="E535"/>
  <c r="D536"/>
  <c r="E536"/>
  <c r="D537"/>
  <c r="E537"/>
  <c r="D538"/>
  <c r="E538"/>
  <c r="L433"/>
  <c r="M433"/>
  <c r="L434"/>
  <c r="M434"/>
  <c r="L435"/>
  <c r="M435"/>
  <c r="L436"/>
  <c r="M436"/>
  <c r="L437"/>
  <c r="M437"/>
  <c r="L438"/>
  <c r="M438"/>
  <c r="L439"/>
  <c r="M439"/>
  <c r="L440"/>
  <c r="M440"/>
  <c r="L441"/>
  <c r="M441"/>
  <c r="L442"/>
  <c r="M442"/>
  <c r="L443"/>
  <c r="M443"/>
  <c r="L444"/>
  <c r="M444"/>
  <c r="L445"/>
  <c r="M445"/>
  <c r="L446"/>
  <c r="M446"/>
  <c r="L447"/>
  <c r="M447"/>
  <c r="L448"/>
  <c r="M448"/>
  <c r="L449"/>
  <c r="M449"/>
  <c r="L450"/>
  <c r="M450"/>
  <c r="L451"/>
  <c r="M451"/>
  <c r="L452"/>
  <c r="M452"/>
  <c r="L453"/>
  <c r="M453"/>
  <c r="L454"/>
  <c r="M454"/>
  <c r="L455"/>
  <c r="M455"/>
  <c r="L456"/>
  <c r="M456"/>
  <c r="L457"/>
  <c r="M457"/>
  <c r="L458"/>
  <c r="M458"/>
  <c r="L459"/>
  <c r="M459"/>
  <c r="L460"/>
  <c r="M460"/>
  <c r="L461"/>
  <c r="M461"/>
  <c r="L462"/>
  <c r="M462"/>
  <c r="L463"/>
  <c r="M463"/>
  <c r="L464"/>
  <c r="M464"/>
  <c r="L465"/>
  <c r="M465"/>
  <c r="L466"/>
  <c r="M466"/>
  <c r="L467"/>
  <c r="M467"/>
  <c r="L468"/>
  <c r="M468"/>
  <c r="L469"/>
  <c r="M469"/>
  <c r="L470"/>
  <c r="M470"/>
  <c r="L471"/>
  <c r="M471"/>
  <c r="L472"/>
  <c r="M472"/>
  <c r="L473"/>
  <c r="M473"/>
  <c r="L474"/>
  <c r="M474"/>
  <c r="L475"/>
  <c r="M475"/>
  <c r="L476"/>
  <c r="M476"/>
  <c r="L477"/>
  <c r="M477"/>
  <c r="L478"/>
  <c r="M478"/>
  <c r="L479"/>
  <c r="M479"/>
  <c r="D433"/>
  <c r="E433"/>
  <c r="D434"/>
  <c r="E434"/>
  <c r="D435"/>
  <c r="E435"/>
  <c r="D436"/>
  <c r="E436"/>
  <c r="D437"/>
  <c r="E437"/>
  <c r="D438"/>
  <c r="E438"/>
  <c r="D439"/>
  <c r="E439"/>
  <c r="D440"/>
  <c r="E440"/>
  <c r="D441"/>
  <c r="E441"/>
  <c r="D442"/>
  <c r="E442"/>
  <c r="D443"/>
  <c r="E443"/>
  <c r="D444"/>
  <c r="E444"/>
  <c r="D445"/>
  <c r="E445"/>
  <c r="D446"/>
  <c r="E446"/>
  <c r="D447"/>
  <c r="E447"/>
  <c r="D448"/>
  <c r="E448"/>
  <c r="D449"/>
  <c r="E449"/>
  <c r="D450"/>
  <c r="E450"/>
  <c r="D451"/>
  <c r="E451"/>
  <c r="D452"/>
  <c r="E452"/>
  <c r="D453"/>
  <c r="E453"/>
  <c r="D454"/>
  <c r="E454"/>
  <c r="D455"/>
  <c r="E455"/>
  <c r="D456"/>
  <c r="E456"/>
  <c r="D457"/>
  <c r="E457"/>
  <c r="D458"/>
  <c r="E458"/>
  <c r="D459"/>
  <c r="E459"/>
  <c r="D460"/>
  <c r="E460"/>
  <c r="D461"/>
  <c r="E461"/>
  <c r="D462"/>
  <c r="E462"/>
  <c r="D463"/>
  <c r="E463"/>
  <c r="D464"/>
  <c r="E464"/>
  <c r="D465"/>
  <c r="E465"/>
  <c r="D466"/>
  <c r="E466"/>
  <c r="D467"/>
  <c r="E467"/>
  <c r="D468"/>
  <c r="E468"/>
  <c r="D469"/>
  <c r="E469"/>
  <c r="D470"/>
  <c r="E470"/>
  <c r="D471"/>
  <c r="E471"/>
  <c r="D472"/>
  <c r="E472"/>
  <c r="D473"/>
  <c r="E473"/>
  <c r="D474"/>
  <c r="E474"/>
  <c r="D475"/>
  <c r="E475"/>
  <c r="D476"/>
  <c r="E476"/>
  <c r="D477"/>
  <c r="E477"/>
  <c r="D478"/>
  <c r="E478"/>
  <c r="D373"/>
  <c r="E373"/>
  <c r="D374"/>
  <c r="E374"/>
  <c r="D375"/>
  <c r="E375"/>
  <c r="D376"/>
  <c r="E376"/>
  <c r="D377"/>
  <c r="E377"/>
  <c r="D378"/>
  <c r="E378"/>
  <c r="D379"/>
  <c r="E379"/>
  <c r="D380"/>
  <c r="E380"/>
  <c r="D381"/>
  <c r="E381"/>
  <c r="D382"/>
  <c r="E382"/>
  <c r="D383"/>
  <c r="E383"/>
  <c r="D384"/>
  <c r="E384"/>
  <c r="D385"/>
  <c r="E385"/>
  <c r="D386"/>
  <c r="E386"/>
  <c r="D387"/>
  <c r="E387"/>
  <c r="D388"/>
  <c r="E388"/>
  <c r="D389"/>
  <c r="E389"/>
  <c r="D390"/>
  <c r="E390"/>
  <c r="D391"/>
  <c r="E391"/>
  <c r="D392"/>
  <c r="E392"/>
  <c r="D393"/>
  <c r="E393"/>
  <c r="D394"/>
  <c r="E394"/>
  <c r="D395"/>
  <c r="E395"/>
  <c r="D396"/>
  <c r="E396"/>
  <c r="D397"/>
  <c r="E397"/>
  <c r="D398"/>
  <c r="E398"/>
  <c r="D399"/>
  <c r="E399"/>
  <c r="D400"/>
  <c r="E400"/>
  <c r="D401"/>
  <c r="E401"/>
  <c r="D402"/>
  <c r="E402"/>
  <c r="D403"/>
  <c r="E403"/>
  <c r="D404"/>
  <c r="E404"/>
  <c r="D405"/>
  <c r="E405"/>
  <c r="D406"/>
  <c r="E406"/>
  <c r="D407"/>
  <c r="E407"/>
  <c r="D408"/>
  <c r="E408"/>
  <c r="D409"/>
  <c r="E409"/>
  <c r="D410"/>
  <c r="E410"/>
  <c r="D411"/>
  <c r="E411"/>
  <c r="D412"/>
  <c r="E412"/>
  <c r="D413"/>
  <c r="E413"/>
  <c r="D414"/>
  <c r="E414"/>
  <c r="D415"/>
  <c r="E415"/>
  <c r="D416"/>
  <c r="E416"/>
  <c r="D417"/>
  <c r="E417"/>
  <c r="D418"/>
  <c r="E418"/>
  <c r="L373"/>
  <c r="M373"/>
  <c r="L374"/>
  <c r="M374"/>
  <c r="L375"/>
  <c r="M375"/>
  <c r="L376"/>
  <c r="M376"/>
  <c r="L377"/>
  <c r="M377"/>
  <c r="L378"/>
  <c r="M378"/>
  <c r="L379"/>
  <c r="M379"/>
  <c r="L380"/>
  <c r="M380"/>
  <c r="L381"/>
  <c r="M381"/>
  <c r="L382"/>
  <c r="M382"/>
  <c r="L383"/>
  <c r="M383"/>
  <c r="L384"/>
  <c r="M384"/>
  <c r="L385"/>
  <c r="M385"/>
  <c r="L386"/>
  <c r="M386"/>
  <c r="L387"/>
  <c r="M387"/>
  <c r="L388"/>
  <c r="M388"/>
  <c r="L389"/>
  <c r="M389"/>
  <c r="L390"/>
  <c r="M390"/>
  <c r="L391"/>
  <c r="M391"/>
  <c r="L392"/>
  <c r="M392"/>
  <c r="L393"/>
  <c r="M393"/>
  <c r="L394"/>
  <c r="M394"/>
  <c r="L395"/>
  <c r="M395"/>
  <c r="L396"/>
  <c r="M396"/>
  <c r="L397"/>
  <c r="M397"/>
  <c r="L398"/>
  <c r="M398"/>
  <c r="L399"/>
  <c r="M399"/>
  <c r="L400"/>
  <c r="M400"/>
  <c r="L401"/>
  <c r="M401"/>
  <c r="L402"/>
  <c r="M402"/>
  <c r="L403"/>
  <c r="M403"/>
  <c r="L404"/>
  <c r="M404"/>
  <c r="L405"/>
  <c r="M405"/>
  <c r="L406"/>
  <c r="M406"/>
  <c r="L407"/>
  <c r="M407"/>
  <c r="L408"/>
  <c r="M408"/>
  <c r="L409"/>
  <c r="M409"/>
  <c r="L410"/>
  <c r="M410"/>
  <c r="L411"/>
  <c r="M411"/>
  <c r="L412"/>
  <c r="M412"/>
  <c r="L413"/>
  <c r="M413"/>
  <c r="L414"/>
  <c r="M414"/>
  <c r="L415"/>
  <c r="M415"/>
  <c r="L416"/>
  <c r="M416"/>
  <c r="L417"/>
  <c r="M417"/>
  <c r="L418"/>
  <c r="M418"/>
  <c r="L313"/>
  <c r="M313"/>
  <c r="L314"/>
  <c r="M314"/>
  <c r="L315"/>
  <c r="M315"/>
  <c r="L316"/>
  <c r="M316"/>
  <c r="L317"/>
  <c r="M317"/>
  <c r="L318"/>
  <c r="M318"/>
  <c r="L319"/>
  <c r="M319"/>
  <c r="L320"/>
  <c r="M320"/>
  <c r="L321"/>
  <c r="M321"/>
  <c r="L322"/>
  <c r="M322"/>
  <c r="L323"/>
  <c r="M323"/>
  <c r="L324"/>
  <c r="M324"/>
  <c r="L325"/>
  <c r="M325"/>
  <c r="L326"/>
  <c r="M326"/>
  <c r="L327"/>
  <c r="M327"/>
  <c r="L328"/>
  <c r="M328"/>
  <c r="L329"/>
  <c r="M329"/>
  <c r="L330"/>
  <c r="M330"/>
  <c r="L331"/>
  <c r="M331"/>
  <c r="L332"/>
  <c r="M332"/>
  <c r="L333"/>
  <c r="M333"/>
  <c r="L334"/>
  <c r="M334"/>
  <c r="L335"/>
  <c r="M335"/>
  <c r="L336"/>
  <c r="M336"/>
  <c r="L337"/>
  <c r="M337"/>
  <c r="L338"/>
  <c r="M338"/>
  <c r="L339"/>
  <c r="M339"/>
  <c r="L340"/>
  <c r="M340"/>
  <c r="L341"/>
  <c r="M341"/>
  <c r="L342"/>
  <c r="M342"/>
  <c r="L343"/>
  <c r="M343"/>
  <c r="L344"/>
  <c r="M344"/>
  <c r="L345"/>
  <c r="M345"/>
  <c r="L346"/>
  <c r="M346"/>
  <c r="L347"/>
  <c r="M347"/>
  <c r="L348"/>
  <c r="M348"/>
  <c r="L349"/>
  <c r="M349"/>
  <c r="L350"/>
  <c r="M350"/>
  <c r="L351"/>
  <c r="M351"/>
  <c r="L352"/>
  <c r="M352"/>
  <c r="L353"/>
  <c r="M353"/>
  <c r="L354"/>
  <c r="M354"/>
  <c r="L355"/>
  <c r="M355"/>
  <c r="L356"/>
  <c r="M356"/>
  <c r="L357"/>
  <c r="M357"/>
  <c r="L358"/>
  <c r="M358"/>
  <c r="D313"/>
  <c r="E313"/>
  <c r="D314"/>
  <c r="E314"/>
  <c r="D315"/>
  <c r="E315"/>
  <c r="D316"/>
  <c r="E316"/>
  <c r="D317"/>
  <c r="E317"/>
  <c r="D318"/>
  <c r="E318"/>
  <c r="D319"/>
  <c r="E319"/>
  <c r="D320"/>
  <c r="E320"/>
  <c r="D321"/>
  <c r="E321"/>
  <c r="D322"/>
  <c r="E322"/>
  <c r="D323"/>
  <c r="E323"/>
  <c r="D324"/>
  <c r="E324"/>
  <c r="D325"/>
  <c r="E325"/>
  <c r="D326"/>
  <c r="E326"/>
  <c r="D327"/>
  <c r="E327"/>
  <c r="D328"/>
  <c r="E328"/>
  <c r="D329"/>
  <c r="E329"/>
  <c r="D330"/>
  <c r="E330"/>
  <c r="D331"/>
  <c r="E331"/>
  <c r="D332"/>
  <c r="E332"/>
  <c r="D333"/>
  <c r="E333"/>
  <c r="D334"/>
  <c r="E334"/>
  <c r="D335"/>
  <c r="E335"/>
  <c r="D336"/>
  <c r="E336"/>
  <c r="D337"/>
  <c r="E337"/>
  <c r="D338"/>
  <c r="E338"/>
  <c r="D339"/>
  <c r="E339"/>
  <c r="D340"/>
  <c r="E340"/>
  <c r="D341"/>
  <c r="E341"/>
  <c r="D342"/>
  <c r="E342"/>
  <c r="D343"/>
  <c r="E343"/>
  <c r="D344"/>
  <c r="E344"/>
  <c r="D345"/>
  <c r="E345"/>
  <c r="D346"/>
  <c r="E346"/>
  <c r="D347"/>
  <c r="E347"/>
  <c r="D348"/>
  <c r="E348"/>
  <c r="D349"/>
  <c r="E349"/>
  <c r="D350"/>
  <c r="E350"/>
  <c r="D351"/>
  <c r="E351"/>
  <c r="D352"/>
  <c r="E352"/>
  <c r="D353"/>
  <c r="E353"/>
  <c r="D354"/>
  <c r="E354"/>
  <c r="D355"/>
  <c r="E355"/>
  <c r="D356"/>
  <c r="E356"/>
  <c r="D357"/>
  <c r="E357"/>
  <c r="D358"/>
  <c r="E358"/>
  <c r="L253"/>
  <c r="M253"/>
  <c r="L254"/>
  <c r="M254"/>
  <c r="L255"/>
  <c r="M255"/>
  <c r="L256"/>
  <c r="M256"/>
  <c r="L257"/>
  <c r="M257"/>
  <c r="L258"/>
  <c r="M258"/>
  <c r="L259"/>
  <c r="M259"/>
  <c r="L260"/>
  <c r="M260"/>
  <c r="L261"/>
  <c r="M261"/>
  <c r="L262"/>
  <c r="M262"/>
  <c r="L263"/>
  <c r="M263"/>
  <c r="L264"/>
  <c r="M264"/>
  <c r="L265"/>
  <c r="M265"/>
  <c r="L266"/>
  <c r="M266"/>
  <c r="L267"/>
  <c r="M267"/>
  <c r="L268"/>
  <c r="M268"/>
  <c r="L269"/>
  <c r="M269"/>
  <c r="L270"/>
  <c r="M270"/>
  <c r="L271"/>
  <c r="M271"/>
  <c r="L272"/>
  <c r="M272"/>
  <c r="L273"/>
  <c r="M273"/>
  <c r="L274"/>
  <c r="M274"/>
  <c r="L275"/>
  <c r="M275"/>
  <c r="L276"/>
  <c r="M276"/>
  <c r="L277"/>
  <c r="M277"/>
  <c r="L278"/>
  <c r="M278"/>
  <c r="L279"/>
  <c r="M279"/>
  <c r="L280"/>
  <c r="M280"/>
  <c r="L281"/>
  <c r="M281"/>
  <c r="L282"/>
  <c r="M282"/>
  <c r="L283"/>
  <c r="M283"/>
  <c r="L284"/>
  <c r="M284"/>
  <c r="L285"/>
  <c r="M285"/>
  <c r="L286"/>
  <c r="M286"/>
  <c r="L287"/>
  <c r="M287"/>
  <c r="L288"/>
  <c r="M288"/>
  <c r="L289"/>
  <c r="M289"/>
  <c r="L290"/>
  <c r="M290"/>
  <c r="L291"/>
  <c r="M291"/>
  <c r="L292"/>
  <c r="M292"/>
  <c r="L293"/>
  <c r="M293"/>
  <c r="L294"/>
  <c r="M294"/>
  <c r="L295"/>
  <c r="M295"/>
  <c r="L296"/>
  <c r="M296"/>
  <c r="L297"/>
  <c r="M297"/>
  <c r="L298"/>
  <c r="M298"/>
  <c r="L299"/>
  <c r="M299"/>
  <c r="D253"/>
  <c r="E253"/>
  <c r="D254"/>
  <c r="E254"/>
  <c r="D255"/>
  <c r="E255"/>
  <c r="D256"/>
  <c r="E256"/>
  <c r="D257"/>
  <c r="E257"/>
  <c r="D258"/>
  <c r="E258"/>
  <c r="D259"/>
  <c r="E259"/>
  <c r="D260"/>
  <c r="E260"/>
  <c r="D261"/>
  <c r="E261"/>
  <c r="D262"/>
  <c r="E262"/>
  <c r="D263"/>
  <c r="E263"/>
  <c r="D264"/>
  <c r="E264"/>
  <c r="D265"/>
  <c r="E265"/>
  <c r="D266"/>
  <c r="E266"/>
  <c r="D267"/>
  <c r="E267"/>
  <c r="D268"/>
  <c r="E268"/>
  <c r="D269"/>
  <c r="E269"/>
  <c r="D270"/>
  <c r="E270"/>
  <c r="D271"/>
  <c r="E271"/>
  <c r="D272"/>
  <c r="E272"/>
  <c r="D273"/>
  <c r="E273"/>
  <c r="D274"/>
  <c r="E274"/>
  <c r="D275"/>
  <c r="E275"/>
  <c r="D276"/>
  <c r="E276"/>
  <c r="D277"/>
  <c r="E277"/>
  <c r="D278"/>
  <c r="E278"/>
  <c r="D279"/>
  <c r="E279"/>
  <c r="D280"/>
  <c r="E280"/>
  <c r="D281"/>
  <c r="E281"/>
  <c r="D282"/>
  <c r="E282"/>
  <c r="D283"/>
  <c r="E283"/>
  <c r="D284"/>
  <c r="E284"/>
  <c r="D285"/>
  <c r="E285"/>
  <c r="D286"/>
  <c r="E286"/>
  <c r="D287"/>
  <c r="E287"/>
  <c r="D288"/>
  <c r="E288"/>
  <c r="D289"/>
  <c r="E289"/>
  <c r="D290"/>
  <c r="E290"/>
  <c r="D291"/>
  <c r="E291"/>
  <c r="D292"/>
  <c r="E292"/>
  <c r="D293"/>
  <c r="E293"/>
  <c r="D294"/>
  <c r="E294"/>
  <c r="D295"/>
  <c r="E295"/>
  <c r="D296"/>
  <c r="E296"/>
  <c r="D297"/>
  <c r="E297"/>
  <c r="D298"/>
  <c r="E298"/>
  <c r="D299"/>
  <c r="E299"/>
  <c r="D193"/>
  <c r="E193"/>
  <c r="D194"/>
  <c r="E194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D204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2"/>
  <c r="E232"/>
  <c r="D233"/>
  <c r="E233"/>
  <c r="D234"/>
  <c r="E234"/>
  <c r="D235"/>
  <c r="E235"/>
  <c r="D236"/>
  <c r="E236"/>
  <c r="D237"/>
  <c r="E237"/>
  <c r="D238"/>
  <c r="E238"/>
  <c r="L193"/>
  <c r="M193"/>
  <c r="L194"/>
  <c r="M194"/>
  <c r="L195"/>
  <c r="M195"/>
  <c r="L196"/>
  <c r="M196"/>
  <c r="L197"/>
  <c r="M197"/>
  <c r="L198"/>
  <c r="M198"/>
  <c r="L199"/>
  <c r="M199"/>
  <c r="L200"/>
  <c r="M200"/>
  <c r="L201"/>
  <c r="M201"/>
  <c r="L202"/>
  <c r="M202"/>
  <c r="L203"/>
  <c r="M203"/>
  <c r="L204"/>
  <c r="M204"/>
  <c r="L205"/>
  <c r="M205"/>
  <c r="L206"/>
  <c r="M206"/>
  <c r="L207"/>
  <c r="M207"/>
  <c r="L208"/>
  <c r="M208"/>
  <c r="L209"/>
  <c r="M209"/>
  <c r="L210"/>
  <c r="M210"/>
  <c r="L211"/>
  <c r="M211"/>
  <c r="L212"/>
  <c r="M212"/>
  <c r="L213"/>
  <c r="M213"/>
  <c r="L214"/>
  <c r="M214"/>
  <c r="L215"/>
  <c r="M215"/>
  <c r="L216"/>
  <c r="M216"/>
  <c r="L217"/>
  <c r="M217"/>
  <c r="L218"/>
  <c r="M218"/>
  <c r="L219"/>
  <c r="M219"/>
  <c r="L220"/>
  <c r="M220"/>
  <c r="L221"/>
  <c r="M221"/>
  <c r="L222"/>
  <c r="M222"/>
  <c r="L223"/>
  <c r="M223"/>
  <c r="L224"/>
  <c r="M224"/>
  <c r="L225"/>
  <c r="M225"/>
  <c r="L226"/>
  <c r="M226"/>
  <c r="L227"/>
  <c r="M227"/>
  <c r="L228"/>
  <c r="M228"/>
  <c r="L229"/>
  <c r="M229"/>
  <c r="L230"/>
  <c r="M230"/>
  <c r="L231"/>
  <c r="M231"/>
  <c r="L232"/>
  <c r="M232"/>
  <c r="L233"/>
  <c r="M233"/>
  <c r="L234"/>
  <c r="M234"/>
  <c r="L235"/>
  <c r="M235"/>
  <c r="L236"/>
  <c r="M236"/>
  <c r="L237"/>
  <c r="M237"/>
  <c r="L238"/>
  <c r="M238"/>
  <c r="L239"/>
  <c r="M239"/>
  <c r="L133"/>
  <c r="M133"/>
  <c r="L134"/>
  <c r="M134"/>
  <c r="L135"/>
  <c r="M135"/>
  <c r="L136"/>
  <c r="M136"/>
  <c r="L137"/>
  <c r="M137"/>
  <c r="L138"/>
  <c r="M138"/>
  <c r="L139"/>
  <c r="M139"/>
  <c r="L140"/>
  <c r="M140"/>
  <c r="L141"/>
  <c r="M141"/>
  <c r="L142"/>
  <c r="M142"/>
  <c r="L143"/>
  <c r="M143"/>
  <c r="L144"/>
  <c r="M144"/>
  <c r="L145"/>
  <c r="M145"/>
  <c r="L146"/>
  <c r="M146"/>
  <c r="L147"/>
  <c r="M147"/>
  <c r="L148"/>
  <c r="M148"/>
  <c r="L149"/>
  <c r="M149"/>
  <c r="L150"/>
  <c r="M150"/>
  <c r="L151"/>
  <c r="M151"/>
  <c r="L152"/>
  <c r="M152"/>
  <c r="L153"/>
  <c r="M153"/>
  <c r="L154"/>
  <c r="M154"/>
  <c r="L155"/>
  <c r="M155"/>
  <c r="L156"/>
  <c r="M156"/>
  <c r="L157"/>
  <c r="M157"/>
  <c r="L158"/>
  <c r="M158"/>
  <c r="L159"/>
  <c r="M159"/>
  <c r="L160"/>
  <c r="M160"/>
  <c r="L161"/>
  <c r="M161"/>
  <c r="L162"/>
  <c r="M162"/>
  <c r="L163"/>
  <c r="M163"/>
  <c r="L164"/>
  <c r="M164"/>
  <c r="L165"/>
  <c r="M165"/>
  <c r="L166"/>
  <c r="M166"/>
  <c r="L167"/>
  <c r="M167"/>
  <c r="L168"/>
  <c r="M168"/>
  <c r="L169"/>
  <c r="M169"/>
  <c r="L170"/>
  <c r="M170"/>
  <c r="L171"/>
  <c r="M171"/>
  <c r="L172"/>
  <c r="M172"/>
  <c r="L173"/>
  <c r="M173"/>
  <c r="L174"/>
  <c r="M174"/>
  <c r="L175"/>
  <c r="M175"/>
  <c r="L176"/>
  <c r="M176"/>
  <c r="L177"/>
  <c r="M177"/>
  <c r="L178"/>
  <c r="M178"/>
  <c r="L179"/>
  <c r="M179"/>
  <c r="D133"/>
  <c r="E133"/>
  <c r="D134"/>
  <c r="E134"/>
  <c r="D135"/>
  <c r="E135"/>
  <c r="D136"/>
  <c r="E136"/>
  <c r="D137"/>
  <c r="E137"/>
  <c r="D138"/>
  <c r="E138"/>
  <c r="D139"/>
  <c r="E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D150"/>
  <c r="E150"/>
  <c r="D151"/>
  <c r="E151"/>
  <c r="D152"/>
  <c r="E152"/>
  <c r="D153"/>
  <c r="E153"/>
  <c r="D154"/>
  <c r="E154"/>
  <c r="D155"/>
  <c r="E155"/>
  <c r="D156"/>
  <c r="E156"/>
  <c r="D157"/>
  <c r="E157"/>
  <c r="D158"/>
  <c r="E158"/>
  <c r="D159"/>
  <c r="E159"/>
  <c r="D160"/>
  <c r="E160"/>
  <c r="D161"/>
  <c r="E161"/>
  <c r="D162"/>
  <c r="E162"/>
  <c r="D163"/>
  <c r="E163"/>
  <c r="D164"/>
  <c r="E164"/>
  <c r="D165"/>
  <c r="E165"/>
  <c r="D166"/>
  <c r="E166"/>
  <c r="D167"/>
  <c r="E167"/>
  <c r="D168"/>
  <c r="E168"/>
  <c r="D169"/>
  <c r="E169"/>
  <c r="D170"/>
  <c r="E170"/>
  <c r="D171"/>
  <c r="E171"/>
  <c r="D172"/>
  <c r="E172"/>
  <c r="D173"/>
  <c r="E173"/>
  <c r="D174"/>
  <c r="E174"/>
  <c r="D175"/>
  <c r="E175"/>
  <c r="D176"/>
  <c r="E176"/>
  <c r="D177"/>
  <c r="E177"/>
  <c r="D178"/>
  <c r="E178"/>
  <c r="D73"/>
  <c r="E73"/>
  <c r="D74"/>
  <c r="E74"/>
  <c r="D75"/>
  <c r="E75"/>
  <c r="D76"/>
  <c r="E76"/>
  <c r="D77"/>
  <c r="E77"/>
  <c r="D78"/>
  <c r="E78"/>
  <c r="D79"/>
  <c r="E79"/>
  <c r="D80"/>
  <c r="E80"/>
  <c r="D81"/>
  <c r="E81"/>
  <c r="D82"/>
  <c r="E82"/>
  <c r="D83"/>
  <c r="E83"/>
  <c r="D84"/>
  <c r="E84"/>
  <c r="D85"/>
  <c r="E85"/>
  <c r="D86"/>
  <c r="E86"/>
  <c r="D87"/>
  <c r="E87"/>
  <c r="D88"/>
  <c r="E88"/>
  <c r="D89"/>
  <c r="E89"/>
  <c r="D90"/>
  <c r="E90"/>
  <c r="D91"/>
  <c r="E91"/>
  <c r="D92"/>
  <c r="E92"/>
  <c r="D93"/>
  <c r="E93"/>
  <c r="D94"/>
  <c r="E94"/>
  <c r="D95"/>
  <c r="E95"/>
  <c r="D96"/>
  <c r="E96"/>
  <c r="D97"/>
  <c r="E97"/>
  <c r="D98"/>
  <c r="E98"/>
  <c r="D99"/>
  <c r="E99"/>
  <c r="D100"/>
  <c r="E100"/>
  <c r="D101"/>
  <c r="E101"/>
  <c r="D102"/>
  <c r="E102"/>
  <c r="D103"/>
  <c r="E103"/>
  <c r="D104"/>
  <c r="E104"/>
  <c r="D105"/>
  <c r="E105"/>
  <c r="D106"/>
  <c r="E106"/>
  <c r="D107"/>
  <c r="E107"/>
  <c r="D108"/>
  <c r="E108"/>
  <c r="D109"/>
  <c r="E109"/>
  <c r="D110"/>
  <c r="E110"/>
  <c r="D111"/>
  <c r="E111"/>
  <c r="D112"/>
  <c r="E112"/>
  <c r="D113"/>
  <c r="E113"/>
  <c r="D114"/>
  <c r="E114"/>
  <c r="D115"/>
  <c r="E115"/>
  <c r="D116"/>
  <c r="E116"/>
  <c r="D117"/>
  <c r="E117"/>
  <c r="D118"/>
  <c r="E118"/>
  <c r="L73"/>
  <c r="M73"/>
  <c r="L74"/>
  <c r="M74"/>
  <c r="L75"/>
  <c r="M75"/>
  <c r="L76"/>
  <c r="M76"/>
  <c r="L77"/>
  <c r="M77"/>
  <c r="L78"/>
  <c r="M78"/>
  <c r="L79"/>
  <c r="M79"/>
  <c r="L80"/>
  <c r="M80"/>
  <c r="L81"/>
  <c r="M81"/>
  <c r="L82"/>
  <c r="M82"/>
  <c r="L83"/>
  <c r="M83"/>
  <c r="L84"/>
  <c r="M84"/>
  <c r="L85"/>
  <c r="M85"/>
  <c r="L86"/>
  <c r="M86"/>
  <c r="L87"/>
  <c r="M87"/>
  <c r="L88"/>
  <c r="M88"/>
  <c r="L89"/>
  <c r="M89"/>
  <c r="L90"/>
  <c r="M90"/>
  <c r="L91"/>
  <c r="M91"/>
  <c r="L92"/>
  <c r="M92"/>
  <c r="L93"/>
  <c r="M93"/>
  <c r="L94"/>
  <c r="M94"/>
  <c r="L95"/>
  <c r="M95"/>
  <c r="L96"/>
  <c r="M96"/>
  <c r="L97"/>
  <c r="M97"/>
  <c r="L98"/>
  <c r="M98"/>
  <c r="L99"/>
  <c r="M99"/>
  <c r="L100"/>
  <c r="M100"/>
  <c r="L101"/>
  <c r="M101"/>
  <c r="L102"/>
  <c r="M102"/>
  <c r="L103"/>
  <c r="M103"/>
  <c r="L104"/>
  <c r="M104"/>
  <c r="L105"/>
  <c r="M105"/>
  <c r="L106"/>
  <c r="M106"/>
  <c r="L107"/>
  <c r="M107"/>
  <c r="L108"/>
  <c r="M108"/>
  <c r="L109"/>
  <c r="M109"/>
  <c r="L110"/>
  <c r="M110"/>
  <c r="L111"/>
  <c r="M111"/>
  <c r="L112"/>
  <c r="M112"/>
  <c r="L113"/>
  <c r="M113"/>
  <c r="L114"/>
  <c r="M114"/>
  <c r="L115"/>
  <c r="M115"/>
  <c r="L116"/>
  <c r="M116"/>
  <c r="L117"/>
  <c r="M117"/>
  <c r="L118"/>
  <c r="M118"/>
  <c r="L13"/>
  <c r="M13"/>
  <c r="L14"/>
  <c r="M14"/>
  <c r="L15"/>
  <c r="M15"/>
  <c r="L16"/>
  <c r="M16"/>
  <c r="L17"/>
  <c r="M17"/>
  <c r="L18"/>
  <c r="M18"/>
  <c r="L19"/>
  <c r="M19"/>
  <c r="L20"/>
  <c r="M20"/>
  <c r="L21"/>
  <c r="M21"/>
  <c r="L22"/>
  <c r="M22"/>
  <c r="L23"/>
  <c r="M23"/>
  <c r="L24"/>
  <c r="M24"/>
  <c r="L25"/>
  <c r="M25"/>
  <c r="L26"/>
  <c r="M26"/>
  <c r="L27"/>
  <c r="M27"/>
  <c r="L28"/>
  <c r="M28"/>
  <c r="L29"/>
  <c r="M29"/>
  <c r="L30"/>
  <c r="M30"/>
  <c r="L31"/>
  <c r="M31"/>
  <c r="L32"/>
  <c r="M32"/>
  <c r="L33"/>
  <c r="M33"/>
  <c r="L34"/>
  <c r="M34"/>
  <c r="L35"/>
  <c r="M35"/>
  <c r="L36"/>
  <c r="M36"/>
  <c r="L37"/>
  <c r="M37"/>
  <c r="L38"/>
  <c r="M38"/>
  <c r="L39"/>
  <c r="M39"/>
  <c r="L40"/>
  <c r="M40"/>
  <c r="L41"/>
  <c r="M41"/>
  <c r="L42"/>
  <c r="M42"/>
  <c r="L43"/>
  <c r="M43"/>
  <c r="L44"/>
  <c r="M44"/>
  <c r="L45"/>
  <c r="M45"/>
  <c r="L46"/>
  <c r="M46"/>
  <c r="L47"/>
  <c r="M47"/>
  <c r="L48"/>
  <c r="M48"/>
  <c r="L49"/>
  <c r="M49"/>
  <c r="L50"/>
  <c r="M50"/>
  <c r="L51"/>
  <c r="M51"/>
  <c r="L52"/>
  <c r="M52"/>
  <c r="L53"/>
  <c r="M53"/>
  <c r="L54"/>
  <c r="M54"/>
  <c r="L55"/>
  <c r="M55"/>
  <c r="L56"/>
  <c r="M56"/>
  <c r="L57"/>
  <c r="M57"/>
  <c r="L58"/>
  <c r="M58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M312"/>
  <c r="L312"/>
  <c r="M492"/>
  <c r="L492"/>
  <c r="E492"/>
  <c r="D492"/>
  <c r="M432"/>
  <c r="L432"/>
  <c r="E432"/>
  <c r="D432"/>
  <c r="M372"/>
  <c r="L372"/>
  <c r="E372"/>
  <c r="D372"/>
  <c r="E312"/>
  <c r="D312"/>
  <c r="M252"/>
  <c r="L252"/>
  <c r="E252"/>
  <c r="D252"/>
  <c r="M192"/>
  <c r="L192"/>
  <c r="E192"/>
  <c r="D192"/>
  <c r="M132"/>
  <c r="L132"/>
  <c r="E132"/>
  <c r="D132"/>
  <c r="M72"/>
  <c r="L72"/>
  <c r="E72"/>
  <c r="D72"/>
  <c r="M12"/>
  <c r="L12"/>
  <c r="E12"/>
  <c r="D12"/>
  <c r="E539"/>
  <c r="D539"/>
  <c r="M489"/>
  <c r="E489"/>
  <c r="M488"/>
  <c r="E488"/>
  <c r="J487"/>
  <c r="B487"/>
  <c r="E479"/>
  <c r="D479"/>
  <c r="M429"/>
  <c r="E429"/>
  <c r="M428"/>
  <c r="E428"/>
  <c r="J427"/>
  <c r="B427"/>
  <c r="M419"/>
  <c r="L419"/>
  <c r="E419"/>
  <c r="D419"/>
  <c r="M369"/>
  <c r="E369"/>
  <c r="M368"/>
  <c r="E368"/>
  <c r="J367"/>
  <c r="B367"/>
  <c r="M359"/>
  <c r="L359"/>
  <c r="E359"/>
  <c r="D359"/>
  <c r="M309"/>
  <c r="E309"/>
  <c r="M308"/>
  <c r="E308"/>
  <c r="J307"/>
  <c r="B307"/>
  <c r="M249"/>
  <c r="E249"/>
  <c r="M248"/>
  <c r="E248"/>
  <c r="J247"/>
  <c r="B247"/>
  <c r="E239"/>
  <c r="D239"/>
  <c r="M189"/>
  <c r="E189"/>
  <c r="M188"/>
  <c r="E188"/>
  <c r="J187"/>
  <c r="B187"/>
  <c r="E179"/>
  <c r="D179"/>
  <c r="M129"/>
  <c r="E129"/>
  <c r="M128"/>
  <c r="E128"/>
  <c r="J127"/>
  <c r="B127"/>
  <c r="M119"/>
  <c r="L119"/>
  <c r="E119"/>
  <c r="D119"/>
  <c r="M69"/>
  <c r="E69"/>
  <c r="M68"/>
  <c r="E68"/>
  <c r="J67"/>
  <c r="B67"/>
  <c r="M59"/>
  <c r="L59"/>
  <c r="E59"/>
  <c r="D59"/>
  <c r="M10"/>
  <c r="E70" s="1"/>
  <c r="M70" s="1"/>
  <c r="E130" s="1"/>
  <c r="M130" s="1"/>
  <c r="E190" s="1"/>
  <c r="M190" s="1"/>
  <c r="E250" s="1"/>
  <c r="M250" s="1"/>
  <c r="E310" s="1"/>
  <c r="M310" s="1"/>
  <c r="E370" s="1"/>
  <c r="M370" s="1"/>
  <c r="E430" s="1"/>
  <c r="M430" s="1"/>
  <c r="E490" s="1"/>
  <c r="M490" s="1"/>
  <c r="M9"/>
  <c r="M8"/>
  <c r="J7"/>
  <c r="B7"/>
  <c r="O537" i="46" l="1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417"/>
  <c r="N417"/>
  <c r="O409"/>
  <c r="N409"/>
  <c r="O401"/>
  <c r="N401"/>
  <c r="O393"/>
  <c r="N393"/>
  <c r="O385"/>
  <c r="N385"/>
  <c r="O377"/>
  <c r="N377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416"/>
  <c r="N416"/>
  <c r="O408"/>
  <c r="N408"/>
  <c r="O400"/>
  <c r="N400"/>
  <c r="O392"/>
  <c r="N392"/>
  <c r="O384"/>
  <c r="N384"/>
  <c r="O376"/>
  <c r="N376"/>
  <c r="O538" i="50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418"/>
  <c r="N418"/>
  <c r="O410"/>
  <c r="N410"/>
  <c r="O402"/>
  <c r="N402"/>
  <c r="O394"/>
  <c r="N394"/>
  <c r="O386"/>
  <c r="N386"/>
  <c r="O378"/>
  <c r="N378"/>
  <c r="O539"/>
  <c r="N539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N479"/>
  <c r="O471"/>
  <c r="N471"/>
  <c r="O463"/>
  <c r="N463"/>
  <c r="O455"/>
  <c r="N455"/>
  <c r="O447"/>
  <c r="N447"/>
  <c r="O439"/>
  <c r="N439"/>
  <c r="G471"/>
  <c r="F471"/>
  <c r="G463"/>
  <c r="F463"/>
  <c r="G455"/>
  <c r="F455"/>
  <c r="G447"/>
  <c r="F447"/>
  <c r="G439"/>
  <c r="F439"/>
  <c r="O411"/>
  <c r="N411"/>
  <c r="O403"/>
  <c r="N403"/>
  <c r="O395"/>
  <c r="N395"/>
  <c r="O387"/>
  <c r="N387"/>
  <c r="O379"/>
  <c r="N379"/>
  <c r="O536" i="61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416"/>
  <c r="N416"/>
  <c r="O408"/>
  <c r="N408"/>
  <c r="O400"/>
  <c r="N400"/>
  <c r="O392"/>
  <c r="N392"/>
  <c r="O384"/>
  <c r="N384"/>
  <c r="O376"/>
  <c r="N376"/>
  <c r="O5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417"/>
  <c r="N417"/>
  <c r="O409"/>
  <c r="N409"/>
  <c r="O401"/>
  <c r="N401"/>
  <c r="O393"/>
  <c r="N393"/>
  <c r="O385"/>
  <c r="N385"/>
  <c r="O377"/>
  <c r="N377"/>
  <c r="O538" i="47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O5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3"/>
  <c r="N413"/>
  <c r="O405"/>
  <c r="N405"/>
  <c r="O397"/>
  <c r="N397"/>
  <c r="O389"/>
  <c r="N389"/>
  <c r="O381"/>
  <c r="N381"/>
  <c r="O373"/>
  <c r="N373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418"/>
  <c r="N418"/>
  <c r="O410"/>
  <c r="N410"/>
  <c r="O402"/>
  <c r="N402"/>
  <c r="O394"/>
  <c r="N394"/>
  <c r="O386"/>
  <c r="N386"/>
  <c r="O378"/>
  <c r="N378"/>
  <c r="O539" i="32"/>
  <c r="N539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G479"/>
  <c r="F479"/>
  <c r="G471"/>
  <c r="F471"/>
  <c r="G463"/>
  <c r="F463"/>
  <c r="G455"/>
  <c r="F455"/>
  <c r="G447"/>
  <c r="F447"/>
  <c r="G439"/>
  <c r="F439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537" i="33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N539" i="47"/>
  <c r="N539" i="40"/>
  <c r="O531"/>
  <c r="N531"/>
  <c r="O523"/>
  <c r="N523"/>
  <c r="O515"/>
  <c r="N515"/>
  <c r="O507"/>
  <c r="N507"/>
  <c r="O499"/>
  <c r="N499"/>
  <c r="O532"/>
  <c r="N532"/>
  <c r="O524"/>
  <c r="N524"/>
  <c r="O516"/>
  <c r="N516"/>
  <c r="O508"/>
  <c r="N508"/>
  <c r="O500"/>
  <c r="N500"/>
  <c r="O492"/>
  <c r="N492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539" i="38"/>
  <c r="N539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G479"/>
  <c r="F479"/>
  <c r="G471"/>
  <c r="F471"/>
  <c r="G463"/>
  <c r="F463"/>
  <c r="G455"/>
  <c r="F455"/>
  <c r="G447"/>
  <c r="F447"/>
  <c r="G439"/>
  <c r="F439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N539" i="41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/>
  <c r="G471"/>
  <c r="F471"/>
  <c r="G463"/>
  <c r="F463"/>
  <c r="G455"/>
  <c r="F455"/>
  <c r="G447"/>
  <c r="F447"/>
  <c r="G439"/>
  <c r="F439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539" i="37"/>
  <c r="N539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O479"/>
  <c r="N479"/>
  <c r="O471"/>
  <c r="N471"/>
  <c r="O463"/>
  <c r="N463"/>
  <c r="O455"/>
  <c r="N455"/>
  <c r="O447"/>
  <c r="N447"/>
  <c r="O439"/>
  <c r="N439"/>
  <c r="G471"/>
  <c r="F471"/>
  <c r="G463"/>
  <c r="F463"/>
  <c r="G455"/>
  <c r="F455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9"/>
  <c r="F449"/>
  <c r="G441"/>
  <c r="F441"/>
  <c r="G433"/>
  <c r="F433"/>
  <c r="G446"/>
  <c r="F446"/>
  <c r="G438"/>
  <c r="F438"/>
  <c r="O417" i="40"/>
  <c r="N417"/>
  <c r="O398"/>
  <c r="N398"/>
  <c r="O382"/>
  <c r="N382"/>
  <c r="O413"/>
  <c r="N413"/>
  <c r="O402"/>
  <c r="N402"/>
  <c r="O375"/>
  <c r="N375"/>
  <c r="O409"/>
  <c r="N409"/>
  <c r="O399"/>
  <c r="N399"/>
  <c r="O394"/>
  <c r="N394"/>
  <c r="O415"/>
  <c r="N415"/>
  <c r="O397"/>
  <c r="N397"/>
  <c r="O393"/>
  <c r="N393"/>
  <c r="O416" i="41"/>
  <c r="N416"/>
  <c r="O401"/>
  <c r="N401"/>
  <c r="O394"/>
  <c r="N394"/>
  <c r="O412"/>
  <c r="N412"/>
  <c r="O404"/>
  <c r="N404"/>
  <c r="O393"/>
  <c r="N393"/>
  <c r="O408"/>
  <c r="N408"/>
  <c r="O402"/>
  <c r="N402"/>
  <c r="O385"/>
  <c r="N385"/>
  <c r="O397"/>
  <c r="N397"/>
  <c r="O374"/>
  <c r="N374"/>
  <c r="O414" i="33"/>
  <c r="N414"/>
  <c r="O407"/>
  <c r="N407"/>
  <c r="O379"/>
  <c r="N379"/>
  <c r="O418"/>
  <c r="N418"/>
  <c r="O395"/>
  <c r="N395"/>
  <c r="O387"/>
  <c r="N387"/>
  <c r="O413"/>
  <c r="N413"/>
  <c r="O394"/>
  <c r="N394"/>
  <c r="O376"/>
  <c r="N376"/>
  <c r="O410"/>
  <c r="N410"/>
  <c r="O400"/>
  <c r="N400"/>
  <c r="O377"/>
  <c r="N377"/>
  <c r="O416" i="38"/>
  <c r="N416"/>
  <c r="O398"/>
  <c r="N398"/>
  <c r="O381"/>
  <c r="N381"/>
  <c r="O412"/>
  <c r="N412"/>
  <c r="O396"/>
  <c r="N396"/>
  <c r="O374"/>
  <c r="N374"/>
  <c r="O414"/>
  <c r="N414"/>
  <c r="O391"/>
  <c r="N391"/>
  <c r="O392"/>
  <c r="N392"/>
  <c r="O407"/>
  <c r="N407"/>
  <c r="O387"/>
  <c r="N387"/>
  <c r="O418"/>
  <c r="N418"/>
  <c r="O418" i="37"/>
  <c r="N418"/>
  <c r="O413"/>
  <c r="N413"/>
  <c r="O376"/>
  <c r="N376"/>
  <c r="O414"/>
  <c r="N414"/>
  <c r="O412"/>
  <c r="N412"/>
  <c r="O372"/>
  <c r="N372"/>
  <c r="O410"/>
  <c r="N410"/>
  <c r="O407"/>
  <c r="N407"/>
  <c r="O411"/>
  <c r="N411"/>
  <c r="O417"/>
  <c r="N417"/>
  <c r="O399"/>
  <c r="N399"/>
  <c r="O409"/>
  <c r="N409"/>
  <c r="O417" i="32"/>
  <c r="N417"/>
  <c r="O403"/>
  <c r="N403"/>
  <c r="O395"/>
  <c r="N395"/>
  <c r="O401"/>
  <c r="N401"/>
  <c r="O390"/>
  <c r="N390"/>
  <c r="O409"/>
  <c r="N409"/>
  <c r="O411"/>
  <c r="N411"/>
  <c r="O394"/>
  <c r="N394"/>
  <c r="O410"/>
  <c r="N410"/>
  <c r="O392"/>
  <c r="N392"/>
  <c r="O377"/>
  <c r="N377"/>
  <c r="O531" i="46"/>
  <c r="N531"/>
  <c r="O523"/>
  <c r="N523"/>
  <c r="O515"/>
  <c r="N515"/>
  <c r="O507"/>
  <c r="N507"/>
  <c r="O499"/>
  <c r="N499"/>
  <c r="F539" i="52"/>
  <c r="F539" i="49"/>
  <c r="F539" i="46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 i="52"/>
  <c r="F479" i="49"/>
  <c r="F479" i="46"/>
  <c r="G471"/>
  <c r="F471"/>
  <c r="G463"/>
  <c r="F463"/>
  <c r="G455"/>
  <c r="F455"/>
  <c r="G447"/>
  <c r="F447"/>
  <c r="G439"/>
  <c r="F439"/>
  <c r="O411"/>
  <c r="N411"/>
  <c r="O403"/>
  <c r="N403"/>
  <c r="O395"/>
  <c r="N395"/>
  <c r="O387"/>
  <c r="N387"/>
  <c r="O379"/>
  <c r="N379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418"/>
  <c r="N418"/>
  <c r="O410"/>
  <c r="N410"/>
  <c r="O402"/>
  <c r="N402"/>
  <c r="O394"/>
  <c r="N394"/>
  <c r="O386"/>
  <c r="N386"/>
  <c r="O378"/>
  <c r="N378"/>
  <c r="O536" i="50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416"/>
  <c r="N416"/>
  <c r="O408"/>
  <c r="N408"/>
  <c r="O400"/>
  <c r="N400"/>
  <c r="O392"/>
  <c r="N392"/>
  <c r="O384"/>
  <c r="N384"/>
  <c r="O376"/>
  <c r="N376"/>
  <c r="O5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417"/>
  <c r="N417"/>
  <c r="O409"/>
  <c r="N409"/>
  <c r="O401"/>
  <c r="N401"/>
  <c r="O393"/>
  <c r="N393"/>
  <c r="O385"/>
  <c r="N385"/>
  <c r="O377"/>
  <c r="N377"/>
  <c r="O538" i="61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418"/>
  <c r="N418"/>
  <c r="O410"/>
  <c r="N410"/>
  <c r="O402"/>
  <c r="N402"/>
  <c r="O394"/>
  <c r="N394"/>
  <c r="O386"/>
  <c r="N386"/>
  <c r="O378"/>
  <c r="N378"/>
  <c r="O531"/>
  <c r="N531"/>
  <c r="O523"/>
  <c r="N523"/>
  <c r="O515"/>
  <c r="N515"/>
  <c r="O507"/>
  <c r="N507"/>
  <c r="O499"/>
  <c r="N499"/>
  <c r="G539"/>
  <c r="F539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/>
  <c r="G471"/>
  <c r="F471"/>
  <c r="G463"/>
  <c r="F463"/>
  <c r="G455"/>
  <c r="F455"/>
  <c r="G447"/>
  <c r="F447"/>
  <c r="G439"/>
  <c r="F439"/>
  <c r="O411"/>
  <c r="N411"/>
  <c r="O403"/>
  <c r="N403"/>
  <c r="O395"/>
  <c r="N395"/>
  <c r="O387"/>
  <c r="N387"/>
  <c r="O379"/>
  <c r="N379"/>
  <c r="O536" i="47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O531"/>
  <c r="N531"/>
  <c r="O523"/>
  <c r="N523"/>
  <c r="O515"/>
  <c r="N515"/>
  <c r="O507"/>
  <c r="N507"/>
  <c r="O499"/>
  <c r="N499"/>
  <c r="F539" i="50"/>
  <c r="F539" i="47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 i="50"/>
  <c r="F479" i="47"/>
  <c r="G471"/>
  <c r="F471"/>
  <c r="G463"/>
  <c r="F463"/>
  <c r="G455"/>
  <c r="F455"/>
  <c r="G447"/>
  <c r="F447"/>
  <c r="G439"/>
  <c r="F439"/>
  <c r="O411"/>
  <c r="N411"/>
  <c r="O403"/>
  <c r="N403"/>
  <c r="O395"/>
  <c r="N395"/>
  <c r="O387"/>
  <c r="N387"/>
  <c r="O379"/>
  <c r="N379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416"/>
  <c r="N416"/>
  <c r="O408"/>
  <c r="N408"/>
  <c r="O400"/>
  <c r="N400"/>
  <c r="O392"/>
  <c r="N392"/>
  <c r="O384"/>
  <c r="N384"/>
  <c r="O376"/>
  <c r="N376"/>
  <c r="F539" i="57"/>
  <c r="F479"/>
  <c r="N539"/>
  <c r="O537" i="32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N539" i="46"/>
  <c r="N539" i="33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/>
  <c r="G471"/>
  <c r="F471"/>
  <c r="G463"/>
  <c r="F463"/>
  <c r="G455"/>
  <c r="F455"/>
  <c r="G447"/>
  <c r="F447"/>
  <c r="G439"/>
  <c r="F439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537" i="40"/>
  <c r="N537"/>
  <c r="O529"/>
  <c r="N529"/>
  <c r="O521"/>
  <c r="N521"/>
  <c r="O513"/>
  <c r="N513"/>
  <c r="O505"/>
  <c r="N505"/>
  <c r="O497"/>
  <c r="N497"/>
  <c r="O538"/>
  <c r="N538"/>
  <c r="O530"/>
  <c r="N530"/>
  <c r="O522"/>
  <c r="N522"/>
  <c r="O514"/>
  <c r="N514"/>
  <c r="O506"/>
  <c r="N506"/>
  <c r="O498"/>
  <c r="N498"/>
  <c r="G538"/>
  <c r="F538"/>
  <c r="G531"/>
  <c r="F531"/>
  <c r="G523"/>
  <c r="F523"/>
  <c r="G515"/>
  <c r="F515"/>
  <c r="G507"/>
  <c r="F507"/>
  <c r="G499"/>
  <c r="F499"/>
  <c r="O471"/>
  <c r="N471"/>
  <c r="O463"/>
  <c r="N463"/>
  <c r="O455"/>
  <c r="N455"/>
  <c r="O447"/>
  <c r="N447"/>
  <c r="O439"/>
  <c r="N439"/>
  <c r="F479"/>
  <c r="G471"/>
  <c r="F471"/>
  <c r="G463"/>
  <c r="F463"/>
  <c r="G455"/>
  <c r="F455"/>
  <c r="G447"/>
  <c r="F447"/>
  <c r="G439"/>
  <c r="F439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537" i="38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537" i="41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537" i="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7"/>
  <c r="F447"/>
  <c r="G439"/>
  <c r="F439"/>
  <c r="G452"/>
  <c r="F452"/>
  <c r="G444"/>
  <c r="F444"/>
  <c r="G436"/>
  <c r="F436"/>
  <c r="O408" i="40"/>
  <c r="N408"/>
  <c r="O405"/>
  <c r="N405"/>
  <c r="O414"/>
  <c r="N414"/>
  <c r="O404"/>
  <c r="N404"/>
  <c r="O392"/>
  <c r="N392"/>
  <c r="O412"/>
  <c r="N412"/>
  <c r="O400"/>
  <c r="N400"/>
  <c r="O388"/>
  <c r="N388"/>
  <c r="O386"/>
  <c r="N386"/>
  <c r="O396"/>
  <c r="N396"/>
  <c r="O384"/>
  <c r="N384"/>
  <c r="O373"/>
  <c r="N373"/>
  <c r="O417" i="41"/>
  <c r="N417"/>
  <c r="O396"/>
  <c r="N396"/>
  <c r="O389"/>
  <c r="N389"/>
  <c r="O410"/>
  <c r="N410"/>
  <c r="O391"/>
  <c r="N391"/>
  <c r="O381"/>
  <c r="N381"/>
  <c r="O407"/>
  <c r="N407"/>
  <c r="O387"/>
  <c r="N387"/>
  <c r="O377"/>
  <c r="N377"/>
  <c r="O403"/>
  <c r="N403"/>
  <c r="O383"/>
  <c r="N383"/>
  <c r="O376"/>
  <c r="N376"/>
  <c r="O405" i="33"/>
  <c r="N405"/>
  <c r="O389"/>
  <c r="N389"/>
  <c r="O390"/>
  <c r="N390"/>
  <c r="O411"/>
  <c r="N411"/>
  <c r="O393"/>
  <c r="N393"/>
  <c r="O372"/>
  <c r="N372"/>
  <c r="O397"/>
  <c r="N397"/>
  <c r="O381"/>
  <c r="N381"/>
  <c r="O391"/>
  <c r="N391"/>
  <c r="O401"/>
  <c r="N401"/>
  <c r="O385"/>
  <c r="N385"/>
  <c r="O416"/>
  <c r="N416"/>
  <c r="O403" i="38"/>
  <c r="N403"/>
  <c r="O383"/>
  <c r="N383"/>
  <c r="O393"/>
  <c r="N393"/>
  <c r="O399"/>
  <c r="N399"/>
  <c r="O405"/>
  <c r="N405"/>
  <c r="O385"/>
  <c r="N385"/>
  <c r="O395"/>
  <c r="N395"/>
  <c r="O404"/>
  <c r="N404"/>
  <c r="O379"/>
  <c r="N379"/>
  <c r="O417"/>
  <c r="N417"/>
  <c r="O400"/>
  <c r="N400"/>
  <c r="O376"/>
  <c r="N376"/>
  <c r="O415" i="37"/>
  <c r="N415"/>
  <c r="O395"/>
  <c r="N395"/>
  <c r="O396"/>
  <c r="N396"/>
  <c r="O405"/>
  <c r="N405"/>
  <c r="O393"/>
  <c r="N393"/>
  <c r="O387"/>
  <c r="N387"/>
  <c r="O401"/>
  <c r="N401"/>
  <c r="O389"/>
  <c r="N389"/>
  <c r="O374"/>
  <c r="N374"/>
  <c r="O397"/>
  <c r="N397"/>
  <c r="O385"/>
  <c r="N385"/>
  <c r="O394"/>
  <c r="N394"/>
  <c r="O412" i="32"/>
  <c r="N412"/>
  <c r="O399"/>
  <c r="N399"/>
  <c r="O382"/>
  <c r="N382"/>
  <c r="O404"/>
  <c r="N404"/>
  <c r="O380"/>
  <c r="N380"/>
  <c r="O393"/>
  <c r="N393"/>
  <c r="O408"/>
  <c r="N408"/>
  <c r="O384"/>
  <c r="N384"/>
  <c r="O373"/>
  <c r="N373"/>
  <c r="O396"/>
  <c r="N396"/>
  <c r="O387"/>
  <c r="N387"/>
  <c r="O381"/>
  <c r="N381"/>
  <c r="O533" i="46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3"/>
  <c r="N413"/>
  <c r="O405"/>
  <c r="N405"/>
  <c r="O397"/>
  <c r="N397"/>
  <c r="O389"/>
  <c r="N389"/>
  <c r="O381"/>
  <c r="N381"/>
  <c r="O373"/>
  <c r="N373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412"/>
  <c r="N412"/>
  <c r="O404"/>
  <c r="N404"/>
  <c r="O396"/>
  <c r="N396"/>
  <c r="O388"/>
  <c r="N388"/>
  <c r="O380"/>
  <c r="N380"/>
  <c r="O372"/>
  <c r="N372"/>
  <c r="O534" i="50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414"/>
  <c r="N414"/>
  <c r="O406"/>
  <c r="N406"/>
  <c r="O398"/>
  <c r="N398"/>
  <c r="O390"/>
  <c r="N390"/>
  <c r="O382"/>
  <c r="N382"/>
  <c r="O374"/>
  <c r="N374"/>
  <c r="O535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5"/>
  <c r="N415"/>
  <c r="O407"/>
  <c r="N407"/>
  <c r="O399"/>
  <c r="N399"/>
  <c r="O391"/>
  <c r="N391"/>
  <c r="O383"/>
  <c r="N383"/>
  <c r="O375"/>
  <c r="N375"/>
  <c r="O532" i="61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412"/>
  <c r="N412"/>
  <c r="O404"/>
  <c r="N404"/>
  <c r="O396"/>
  <c r="N396"/>
  <c r="O388"/>
  <c r="N388"/>
  <c r="O380"/>
  <c r="N380"/>
  <c r="O372"/>
  <c r="N372"/>
  <c r="O5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3"/>
  <c r="N413"/>
  <c r="O405"/>
  <c r="N405"/>
  <c r="O397"/>
  <c r="N397"/>
  <c r="O389"/>
  <c r="N389"/>
  <c r="O381"/>
  <c r="N381"/>
  <c r="O373"/>
  <c r="N373"/>
  <c r="O534" i="47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O5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417"/>
  <c r="N417"/>
  <c r="O409"/>
  <c r="N409"/>
  <c r="O401"/>
  <c r="N401"/>
  <c r="O393"/>
  <c r="N393"/>
  <c r="O385"/>
  <c r="N385"/>
  <c r="O377"/>
  <c r="N377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414"/>
  <c r="N414"/>
  <c r="O406"/>
  <c r="N406"/>
  <c r="O398"/>
  <c r="N398"/>
  <c r="O390"/>
  <c r="N390"/>
  <c r="O382"/>
  <c r="N382"/>
  <c r="O374"/>
  <c r="N374"/>
  <c r="O535" i="32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533" i="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535" i="40"/>
  <c r="N535"/>
  <c r="O527"/>
  <c r="N527"/>
  <c r="O519"/>
  <c r="N519"/>
  <c r="O511"/>
  <c r="N511"/>
  <c r="O503"/>
  <c r="N503"/>
  <c r="O495"/>
  <c r="N495"/>
  <c r="O536"/>
  <c r="N536"/>
  <c r="O528"/>
  <c r="N528"/>
  <c r="O520"/>
  <c r="N520"/>
  <c r="O512"/>
  <c r="N512"/>
  <c r="O504"/>
  <c r="N504"/>
  <c r="O496"/>
  <c r="N496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535" i="38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535" i="41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535" i="37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3"/>
  <c r="F453"/>
  <c r="G445"/>
  <c r="F445"/>
  <c r="G437"/>
  <c r="F437"/>
  <c r="G450"/>
  <c r="F450"/>
  <c r="G442"/>
  <c r="F442"/>
  <c r="G434"/>
  <c r="F434"/>
  <c r="O411" i="40"/>
  <c r="N411"/>
  <c r="O380"/>
  <c r="N380"/>
  <c r="O389"/>
  <c r="N389"/>
  <c r="O410"/>
  <c r="N410"/>
  <c r="O401"/>
  <c r="N401"/>
  <c r="O374"/>
  <c r="N374"/>
  <c r="O406"/>
  <c r="N406"/>
  <c r="O395"/>
  <c r="N395"/>
  <c r="O376"/>
  <c r="N376"/>
  <c r="O391"/>
  <c r="N391"/>
  <c r="O377"/>
  <c r="N377"/>
  <c r="O399" i="41"/>
  <c r="N399"/>
  <c r="O406"/>
  <c r="N406"/>
  <c r="O372"/>
  <c r="N372"/>
  <c r="O395"/>
  <c r="N395"/>
  <c r="O398"/>
  <c r="N398"/>
  <c r="O392"/>
  <c r="N392"/>
  <c r="O409"/>
  <c r="N409"/>
  <c r="O390"/>
  <c r="N390"/>
  <c r="O388"/>
  <c r="N388"/>
  <c r="O418"/>
  <c r="N418"/>
  <c r="O386"/>
  <c r="N386"/>
  <c r="O384"/>
  <c r="N384"/>
  <c r="O409" i="33"/>
  <c r="N409"/>
  <c r="O396"/>
  <c r="N396"/>
  <c r="O378"/>
  <c r="N378"/>
  <c r="O412"/>
  <c r="N412"/>
  <c r="O402"/>
  <c r="N402"/>
  <c r="O383"/>
  <c r="N383"/>
  <c r="O406"/>
  <c r="N406"/>
  <c r="O388"/>
  <c r="N388"/>
  <c r="O399"/>
  <c r="N399"/>
  <c r="O408"/>
  <c r="N408"/>
  <c r="O392"/>
  <c r="N392"/>
  <c r="O374"/>
  <c r="N374"/>
  <c r="O415" i="38"/>
  <c r="N415"/>
  <c r="O394"/>
  <c r="N394"/>
  <c r="O372"/>
  <c r="N372"/>
  <c r="O413"/>
  <c r="N413"/>
  <c r="O390"/>
  <c r="N390"/>
  <c r="O408"/>
  <c r="N408"/>
  <c r="O411"/>
  <c r="N411"/>
  <c r="O386"/>
  <c r="N386"/>
  <c r="O373"/>
  <c r="N373"/>
  <c r="O402"/>
  <c r="N402"/>
  <c r="O382"/>
  <c r="N382"/>
  <c r="O375"/>
  <c r="N375"/>
  <c r="O381" i="37"/>
  <c r="N381"/>
  <c r="O390"/>
  <c r="N390"/>
  <c r="O408"/>
  <c r="N408"/>
  <c r="O392"/>
  <c r="N392"/>
  <c r="O386"/>
  <c r="N386"/>
  <c r="O406"/>
  <c r="N406"/>
  <c r="O388"/>
  <c r="N388"/>
  <c r="O378"/>
  <c r="N378"/>
  <c r="O416"/>
  <c r="N416"/>
  <c r="O384"/>
  <c r="N384"/>
  <c r="O375"/>
  <c r="N375"/>
  <c r="O400" i="32"/>
  <c r="N400"/>
  <c r="O391"/>
  <c r="N391"/>
  <c r="O389"/>
  <c r="N389"/>
  <c r="O416"/>
  <c r="N416"/>
  <c r="O379"/>
  <c r="N379"/>
  <c r="O376"/>
  <c r="N376"/>
  <c r="O418"/>
  <c r="N418"/>
  <c r="O383"/>
  <c r="N383"/>
  <c r="O385"/>
  <c r="N385"/>
  <c r="O414"/>
  <c r="N414"/>
  <c r="O378"/>
  <c r="N378"/>
  <c r="O372"/>
  <c r="N372"/>
  <c r="O535" i="46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5"/>
  <c r="N415"/>
  <c r="O407"/>
  <c r="N407"/>
  <c r="O399"/>
  <c r="N399"/>
  <c r="O391"/>
  <c r="N391"/>
  <c r="O383"/>
  <c r="N383"/>
  <c r="O375"/>
  <c r="N375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414"/>
  <c r="N414"/>
  <c r="O406"/>
  <c r="N406"/>
  <c r="O398"/>
  <c r="N398"/>
  <c r="O390"/>
  <c r="N390"/>
  <c r="O382"/>
  <c r="N382"/>
  <c r="O374"/>
  <c r="N374"/>
  <c r="O532" i="50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412"/>
  <c r="N412"/>
  <c r="O404"/>
  <c r="N404"/>
  <c r="O396"/>
  <c r="N396"/>
  <c r="O388"/>
  <c r="N388"/>
  <c r="O380"/>
  <c r="N380"/>
  <c r="O372"/>
  <c r="N372"/>
  <c r="O5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3"/>
  <c r="N413"/>
  <c r="O405"/>
  <c r="N405"/>
  <c r="O397"/>
  <c r="N397"/>
  <c r="O389"/>
  <c r="N389"/>
  <c r="O381"/>
  <c r="N381"/>
  <c r="O373"/>
  <c r="N373"/>
  <c r="O534" i="61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414"/>
  <c r="N414"/>
  <c r="O406"/>
  <c r="N406"/>
  <c r="O398"/>
  <c r="N398"/>
  <c r="O390"/>
  <c r="N390"/>
  <c r="O382"/>
  <c r="N382"/>
  <c r="O374"/>
  <c r="N374"/>
  <c r="O535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5"/>
  <c r="N415"/>
  <c r="O407"/>
  <c r="N407"/>
  <c r="O399"/>
  <c r="N399"/>
  <c r="O391"/>
  <c r="N391"/>
  <c r="O383"/>
  <c r="N383"/>
  <c r="O375"/>
  <c r="N375"/>
  <c r="O532" i="47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O535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5"/>
  <c r="N415"/>
  <c r="O407"/>
  <c r="N407"/>
  <c r="O399"/>
  <c r="N399"/>
  <c r="O391"/>
  <c r="N391"/>
  <c r="O383"/>
  <c r="N383"/>
  <c r="O375"/>
  <c r="N375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412"/>
  <c r="N412"/>
  <c r="O404"/>
  <c r="N404"/>
  <c r="O396"/>
  <c r="N396"/>
  <c r="O388"/>
  <c r="N388"/>
  <c r="O380"/>
  <c r="N380"/>
  <c r="O372"/>
  <c r="N372"/>
  <c r="O533" i="32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535" i="33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533" i="40"/>
  <c r="N533"/>
  <c r="O525"/>
  <c r="N525"/>
  <c r="O517"/>
  <c r="N517"/>
  <c r="O509"/>
  <c r="N509"/>
  <c r="O501"/>
  <c r="N501"/>
  <c r="O493"/>
  <c r="N493"/>
  <c r="O534"/>
  <c r="N534"/>
  <c r="O526"/>
  <c r="N526"/>
  <c r="O518"/>
  <c r="N518"/>
  <c r="O510"/>
  <c r="N510"/>
  <c r="O502"/>
  <c r="N502"/>
  <c r="O494"/>
  <c r="N494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533" i="38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533" i="41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532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533" i="37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1"/>
  <c r="F451"/>
  <c r="G443"/>
  <c r="F443"/>
  <c r="G435"/>
  <c r="F435"/>
  <c r="G448"/>
  <c r="F448"/>
  <c r="G440"/>
  <c r="F440"/>
  <c r="G432"/>
  <c r="F432"/>
  <c r="O403" i="40"/>
  <c r="N403"/>
  <c r="O387"/>
  <c r="N387"/>
  <c r="O372"/>
  <c r="N372"/>
  <c r="O418"/>
  <c r="N418"/>
  <c r="O383"/>
  <c r="N383"/>
  <c r="O385"/>
  <c r="N385"/>
  <c r="O416"/>
  <c r="N416"/>
  <c r="O379"/>
  <c r="N379"/>
  <c r="O378"/>
  <c r="N378"/>
  <c r="O407"/>
  <c r="N407"/>
  <c r="O390"/>
  <c r="N390"/>
  <c r="O381"/>
  <c r="N381"/>
  <c r="O405" i="41"/>
  <c r="N405"/>
  <c r="O382"/>
  <c r="N382"/>
  <c r="O375"/>
  <c r="N375"/>
  <c r="O415"/>
  <c r="N415"/>
  <c r="O378"/>
  <c r="N378"/>
  <c r="O380"/>
  <c r="N380"/>
  <c r="O414"/>
  <c r="N414"/>
  <c r="O413"/>
  <c r="N413"/>
  <c r="O373"/>
  <c r="N373"/>
  <c r="O400"/>
  <c r="N400"/>
  <c r="O411"/>
  <c r="N411"/>
  <c r="O379"/>
  <c r="N379"/>
  <c r="O417" i="33"/>
  <c r="N417"/>
  <c r="O380"/>
  <c r="N380"/>
  <c r="O375"/>
  <c r="N375"/>
  <c r="O384"/>
  <c r="N384"/>
  <c r="O382"/>
  <c r="N382"/>
  <c r="O403"/>
  <c r="N403"/>
  <c r="O398"/>
  <c r="N398"/>
  <c r="O373"/>
  <c r="N373"/>
  <c r="O404"/>
  <c r="N404"/>
  <c r="O415"/>
  <c r="N415"/>
  <c r="O386"/>
  <c r="N386"/>
  <c r="O406" i="38"/>
  <c r="N406"/>
  <c r="O378"/>
  <c r="N378"/>
  <c r="O388"/>
  <c r="N388"/>
  <c r="O397"/>
  <c r="N397"/>
  <c r="O384"/>
  <c r="N384"/>
  <c r="O410"/>
  <c r="N410"/>
  <c r="O401"/>
  <c r="N401"/>
  <c r="O377"/>
  <c r="N377"/>
  <c r="O409"/>
  <c r="N409"/>
  <c r="O389"/>
  <c r="N389"/>
  <c r="O380"/>
  <c r="N380"/>
  <c r="O403" i="37"/>
  <c r="N403"/>
  <c r="O380"/>
  <c r="N380"/>
  <c r="O382"/>
  <c r="N382"/>
  <c r="O404"/>
  <c r="N404"/>
  <c r="O402"/>
  <c r="N402"/>
  <c r="O379"/>
  <c r="N379"/>
  <c r="O400"/>
  <c r="N400"/>
  <c r="O391"/>
  <c r="N391"/>
  <c r="O373"/>
  <c r="N373"/>
  <c r="O398"/>
  <c r="N398"/>
  <c r="O383"/>
  <c r="N383"/>
  <c r="O377"/>
  <c r="N377"/>
  <c r="O415" i="32"/>
  <c r="N415"/>
  <c r="O386"/>
  <c r="N386"/>
  <c r="O374"/>
  <c r="N374"/>
  <c r="O405"/>
  <c r="N405"/>
  <c r="O398"/>
  <c r="N398"/>
  <c r="O406"/>
  <c r="N406"/>
  <c r="O407"/>
  <c r="N407"/>
  <c r="O375"/>
  <c r="N375"/>
  <c r="O413"/>
  <c r="N413"/>
  <c r="O402"/>
  <c r="N402"/>
  <c r="O397"/>
  <c r="N397"/>
  <c r="O388"/>
  <c r="N388"/>
  <c r="G479" i="33" l="1"/>
  <c r="O539" i="46"/>
  <c r="O539" i="33"/>
  <c r="O539" i="57"/>
  <c r="G539"/>
  <c r="G539" i="50"/>
  <c r="G539" i="47"/>
  <c r="G479" i="61"/>
  <c r="G539" i="52"/>
  <c r="G539" i="49"/>
  <c r="G539" i="46"/>
  <c r="O539" i="41"/>
  <c r="O539" i="47"/>
  <c r="O539" i="40"/>
  <c r="O479" i="50"/>
  <c r="G479"/>
  <c r="G479" i="47"/>
  <c r="G479" i="52"/>
  <c r="G479" i="49"/>
  <c r="G479" i="46"/>
  <c r="G479" i="41"/>
  <c r="G479" i="57"/>
  <c r="G479" i="40"/>
  <c r="O532" i="49" l="1"/>
  <c r="N532"/>
  <c r="O524"/>
  <c r="N524"/>
  <c r="O516"/>
  <c r="N516"/>
  <c r="O508"/>
  <c r="N508"/>
  <c r="O500"/>
  <c r="N500"/>
  <c r="O492"/>
  <c r="N492"/>
  <c r="G532"/>
  <c r="F532"/>
  <c r="G524"/>
  <c r="F524"/>
  <c r="G516"/>
  <c r="F516"/>
  <c r="G508"/>
  <c r="F508"/>
  <c r="G500"/>
  <c r="F500"/>
  <c r="G492"/>
  <c r="F492"/>
  <c r="O472"/>
  <c r="N472"/>
  <c r="O464"/>
  <c r="N464"/>
  <c r="O456"/>
  <c r="N456"/>
  <c r="O448"/>
  <c r="N448"/>
  <c r="O440"/>
  <c r="N440"/>
  <c r="O432"/>
  <c r="N432"/>
  <c r="G472"/>
  <c r="F472"/>
  <c r="G464"/>
  <c r="F464"/>
  <c r="G456"/>
  <c r="F456"/>
  <c r="G448"/>
  <c r="F448"/>
  <c r="G440"/>
  <c r="F440"/>
  <c r="G432"/>
  <c r="F432"/>
  <c r="O412"/>
  <c r="N412"/>
  <c r="O404"/>
  <c r="N404"/>
  <c r="O396"/>
  <c r="N396"/>
  <c r="O388"/>
  <c r="N388"/>
  <c r="O380"/>
  <c r="N380"/>
  <c r="O372"/>
  <c r="N372"/>
  <c r="O5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3"/>
  <c r="N413"/>
  <c r="O405"/>
  <c r="N405"/>
  <c r="O397"/>
  <c r="N397"/>
  <c r="O389"/>
  <c r="N389"/>
  <c r="O381"/>
  <c r="N381"/>
  <c r="O373"/>
  <c r="N373"/>
  <c r="O534"/>
  <c r="N534"/>
  <c r="O526"/>
  <c r="N526"/>
  <c r="O518"/>
  <c r="N518"/>
  <c r="O510"/>
  <c r="N510"/>
  <c r="O502"/>
  <c r="N502"/>
  <c r="O494"/>
  <c r="N494"/>
  <c r="G534"/>
  <c r="F534"/>
  <c r="G526"/>
  <c r="F526"/>
  <c r="G518"/>
  <c r="F518"/>
  <c r="G510"/>
  <c r="F510"/>
  <c r="G502"/>
  <c r="F502"/>
  <c r="G494"/>
  <c r="F494"/>
  <c r="O474"/>
  <c r="N474"/>
  <c r="O466"/>
  <c r="N466"/>
  <c r="O458"/>
  <c r="N458"/>
  <c r="O450"/>
  <c r="N450"/>
  <c r="O442"/>
  <c r="N442"/>
  <c r="O434"/>
  <c r="N434"/>
  <c r="G474"/>
  <c r="F474"/>
  <c r="G466"/>
  <c r="F466"/>
  <c r="G458"/>
  <c r="F458"/>
  <c r="G450"/>
  <c r="F450"/>
  <c r="G442"/>
  <c r="F442"/>
  <c r="G434"/>
  <c r="F434"/>
  <c r="O414"/>
  <c r="N414"/>
  <c r="O406"/>
  <c r="N406"/>
  <c r="O398"/>
  <c r="N398"/>
  <c r="O390"/>
  <c r="N390"/>
  <c r="O382"/>
  <c r="N382"/>
  <c r="O374"/>
  <c r="N374"/>
  <c r="O535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5"/>
  <c r="N415"/>
  <c r="O407"/>
  <c r="N407"/>
  <c r="O399"/>
  <c r="N399"/>
  <c r="O391"/>
  <c r="N391"/>
  <c r="O383"/>
  <c r="N383"/>
  <c r="O375"/>
  <c r="N375"/>
  <c r="O536"/>
  <c r="N536"/>
  <c r="O528"/>
  <c r="N528"/>
  <c r="O520"/>
  <c r="N520"/>
  <c r="O512"/>
  <c r="N512"/>
  <c r="O504"/>
  <c r="N504"/>
  <c r="O496"/>
  <c r="N496"/>
  <c r="G536"/>
  <c r="F536"/>
  <c r="G528"/>
  <c r="F528"/>
  <c r="G520"/>
  <c r="F520"/>
  <c r="G512"/>
  <c r="F512"/>
  <c r="G504"/>
  <c r="F504"/>
  <c r="G496"/>
  <c r="F496"/>
  <c r="O476"/>
  <c r="N476"/>
  <c r="O468"/>
  <c r="N468"/>
  <c r="O460"/>
  <c r="N460"/>
  <c r="O452"/>
  <c r="N452"/>
  <c r="O444"/>
  <c r="N444"/>
  <c r="O436"/>
  <c r="N436"/>
  <c r="G476"/>
  <c r="F476"/>
  <c r="G468"/>
  <c r="F468"/>
  <c r="G460"/>
  <c r="F460"/>
  <c r="G452"/>
  <c r="F452"/>
  <c r="G444"/>
  <c r="F444"/>
  <c r="G436"/>
  <c r="F436"/>
  <c r="O416"/>
  <c r="N416"/>
  <c r="O408"/>
  <c r="N408"/>
  <c r="O400"/>
  <c r="N400"/>
  <c r="O392"/>
  <c r="N392"/>
  <c r="O384"/>
  <c r="N384"/>
  <c r="O376"/>
  <c r="N376"/>
  <c r="O5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417"/>
  <c r="N417"/>
  <c r="O409"/>
  <c r="N409"/>
  <c r="O401"/>
  <c r="N401"/>
  <c r="O393"/>
  <c r="N393"/>
  <c r="O385"/>
  <c r="N385"/>
  <c r="O377"/>
  <c r="N377"/>
  <c r="O538"/>
  <c r="N538"/>
  <c r="O530"/>
  <c r="N530"/>
  <c r="O522"/>
  <c r="N522"/>
  <c r="O514"/>
  <c r="N514"/>
  <c r="O506"/>
  <c r="N506"/>
  <c r="O498"/>
  <c r="N498"/>
  <c r="G538"/>
  <c r="F538"/>
  <c r="G530"/>
  <c r="F530"/>
  <c r="G522"/>
  <c r="F522"/>
  <c r="G514"/>
  <c r="F514"/>
  <c r="G506"/>
  <c r="F506"/>
  <c r="G498"/>
  <c r="F498"/>
  <c r="O478"/>
  <c r="N478"/>
  <c r="O470"/>
  <c r="N470"/>
  <c r="O462"/>
  <c r="N462"/>
  <c r="O454"/>
  <c r="N454"/>
  <c r="O446"/>
  <c r="N446"/>
  <c r="O438"/>
  <c r="N438"/>
  <c r="G478"/>
  <c r="F478"/>
  <c r="G470"/>
  <c r="F470"/>
  <c r="G462"/>
  <c r="F462"/>
  <c r="G454"/>
  <c r="F454"/>
  <c r="G446"/>
  <c r="F446"/>
  <c r="G438"/>
  <c r="F438"/>
  <c r="O418"/>
  <c r="N418"/>
  <c r="O410"/>
  <c r="N410"/>
  <c r="O402"/>
  <c r="N402"/>
  <c r="O394"/>
  <c r="N394"/>
  <c r="O386"/>
  <c r="N386"/>
  <c r="O378"/>
  <c r="N378"/>
  <c r="O539"/>
  <c r="N539"/>
  <c r="O531"/>
  <c r="N531"/>
  <c r="O523"/>
  <c r="N523"/>
  <c r="O515"/>
  <c r="N515"/>
  <c r="O507"/>
  <c r="N507"/>
  <c r="O499"/>
  <c r="N499"/>
  <c r="G531"/>
  <c r="F531"/>
  <c r="G523"/>
  <c r="F523"/>
  <c r="G515"/>
  <c r="F515"/>
  <c r="G507"/>
  <c r="F507"/>
  <c r="G499"/>
  <c r="F499"/>
  <c r="N479" i="52"/>
  <c r="N479" i="49"/>
  <c r="O471"/>
  <c r="N471"/>
  <c r="O463"/>
  <c r="N463"/>
  <c r="O455"/>
  <c r="N455"/>
  <c r="O447"/>
  <c r="N447"/>
  <c r="O439"/>
  <c r="N439"/>
  <c r="G471"/>
  <c r="F471"/>
  <c r="G463"/>
  <c r="F463"/>
  <c r="G455"/>
  <c r="F455"/>
  <c r="G447"/>
  <c r="F447"/>
  <c r="G439"/>
  <c r="F439"/>
  <c r="O411"/>
  <c r="N411"/>
  <c r="O403"/>
  <c r="N403"/>
  <c r="O395"/>
  <c r="N395"/>
  <c r="O387"/>
  <c r="N387"/>
  <c r="O379"/>
  <c r="N379"/>
  <c r="O479" i="52" l="1"/>
  <c r="O479" i="49"/>
  <c r="O538" i="34" l="1"/>
  <c r="N538"/>
  <c r="O530"/>
  <c r="N530"/>
  <c r="O520"/>
  <c r="N520"/>
  <c r="O512"/>
  <c r="N512"/>
  <c r="O504"/>
  <c r="N504"/>
  <c r="O496"/>
  <c r="N496"/>
  <c r="G536"/>
  <c r="F536"/>
  <c r="G528"/>
  <c r="F528"/>
  <c r="G518"/>
  <c r="F518"/>
  <c r="G510"/>
  <c r="F510"/>
  <c r="G502"/>
  <c r="F502"/>
  <c r="G494"/>
  <c r="F494"/>
  <c r="O474"/>
  <c r="N474"/>
  <c r="O466"/>
  <c r="N466"/>
  <c r="O456"/>
  <c r="N456"/>
  <c r="O448"/>
  <c r="N448"/>
  <c r="O440"/>
  <c r="N440"/>
  <c r="O432"/>
  <c r="N432"/>
  <c r="G472"/>
  <c r="F472"/>
  <c r="G462"/>
  <c r="F462"/>
  <c r="G454"/>
  <c r="F454"/>
  <c r="G446"/>
  <c r="F446"/>
  <c r="G438"/>
  <c r="F438"/>
  <c r="O539"/>
  <c r="N539"/>
  <c r="O531"/>
  <c r="N531"/>
  <c r="O523"/>
  <c r="N523"/>
  <c r="O515"/>
  <c r="N515"/>
  <c r="O507"/>
  <c r="N507"/>
  <c r="O499"/>
  <c r="N499"/>
  <c r="F539" i="40"/>
  <c r="F539" i="38"/>
  <c r="F539" i="34"/>
  <c r="G531"/>
  <c r="F531"/>
  <c r="G523"/>
  <c r="F523"/>
  <c r="G515"/>
  <c r="F515"/>
  <c r="G507"/>
  <c r="F507"/>
  <c r="G499"/>
  <c r="F499"/>
  <c r="N479" i="47"/>
  <c r="N479" i="40"/>
  <c r="N479" i="38"/>
  <c r="N479" i="34"/>
  <c r="O471"/>
  <c r="N471"/>
  <c r="O463"/>
  <c r="N463"/>
  <c r="O455"/>
  <c r="N455"/>
  <c r="O447"/>
  <c r="N447"/>
  <c r="O439"/>
  <c r="N439"/>
  <c r="F479"/>
  <c r="G471"/>
  <c r="F471"/>
  <c r="G463"/>
  <c r="F463"/>
  <c r="G455"/>
  <c r="F455"/>
  <c r="G447"/>
  <c r="F447"/>
  <c r="G439"/>
  <c r="F439"/>
  <c r="O394"/>
  <c r="N394"/>
  <c r="O376"/>
  <c r="N376"/>
  <c r="O406"/>
  <c r="N406"/>
  <c r="O387"/>
  <c r="N387"/>
  <c r="O383"/>
  <c r="N383"/>
  <c r="O390"/>
  <c r="N390"/>
  <c r="O395"/>
  <c r="N395"/>
  <c r="O418"/>
  <c r="N418"/>
  <c r="O400"/>
  <c r="N400"/>
  <c r="O417"/>
  <c r="N417"/>
  <c r="O392"/>
  <c r="N392"/>
  <c r="O536"/>
  <c r="N536"/>
  <c r="O528"/>
  <c r="N528"/>
  <c r="O518"/>
  <c r="N518"/>
  <c r="O510"/>
  <c r="N510"/>
  <c r="O502"/>
  <c r="N502"/>
  <c r="O494"/>
  <c r="N494"/>
  <c r="G534"/>
  <c r="F534"/>
  <c r="G526"/>
  <c r="F526"/>
  <c r="G516"/>
  <c r="F516"/>
  <c r="G508"/>
  <c r="F508"/>
  <c r="G500"/>
  <c r="F500"/>
  <c r="G492"/>
  <c r="F492"/>
  <c r="O472"/>
  <c r="N472"/>
  <c r="O462"/>
  <c r="N462"/>
  <c r="O454"/>
  <c r="N454"/>
  <c r="O446"/>
  <c r="N446"/>
  <c r="O438"/>
  <c r="N438"/>
  <c r="G478"/>
  <c r="F478"/>
  <c r="G470"/>
  <c r="F470"/>
  <c r="G460"/>
  <c r="F460"/>
  <c r="G452"/>
  <c r="F452"/>
  <c r="G444"/>
  <c r="F444"/>
  <c r="G436"/>
  <c r="F436"/>
  <c r="O537"/>
  <c r="N537"/>
  <c r="O529"/>
  <c r="N529"/>
  <c r="O521"/>
  <c r="N521"/>
  <c r="O513"/>
  <c r="N513"/>
  <c r="O505"/>
  <c r="N505"/>
  <c r="O497"/>
  <c r="N497"/>
  <c r="G537"/>
  <c r="F537"/>
  <c r="G529"/>
  <c r="F529"/>
  <c r="G521"/>
  <c r="F521"/>
  <c r="G513"/>
  <c r="F513"/>
  <c r="G505"/>
  <c r="F505"/>
  <c r="G497"/>
  <c r="F497"/>
  <c r="O477"/>
  <c r="N477"/>
  <c r="O469"/>
  <c r="N469"/>
  <c r="O461"/>
  <c r="N461"/>
  <c r="O453"/>
  <c r="N453"/>
  <c r="O445"/>
  <c r="N445"/>
  <c r="O437"/>
  <c r="N437"/>
  <c r="G477"/>
  <c r="F477"/>
  <c r="G469"/>
  <c r="F469"/>
  <c r="G461"/>
  <c r="F461"/>
  <c r="G453"/>
  <c r="F453"/>
  <c r="G445"/>
  <c r="F445"/>
  <c r="G437"/>
  <c r="F437"/>
  <c r="O393"/>
  <c r="N393"/>
  <c r="O409"/>
  <c r="N409"/>
  <c r="O388"/>
  <c r="N388"/>
  <c r="O389"/>
  <c r="N389"/>
  <c r="O398"/>
  <c r="N398"/>
  <c r="O384"/>
  <c r="N384"/>
  <c r="O415"/>
  <c r="N415"/>
  <c r="O401"/>
  <c r="N401"/>
  <c r="O374"/>
  <c r="N374"/>
  <c r="O378"/>
  <c r="N378"/>
  <c r="O414"/>
  <c r="N414"/>
  <c r="O397"/>
  <c r="N397"/>
  <c r="O534"/>
  <c r="N534"/>
  <c r="O526"/>
  <c r="N526"/>
  <c r="O516"/>
  <c r="N516"/>
  <c r="O508"/>
  <c r="N508"/>
  <c r="O500"/>
  <c r="N500"/>
  <c r="O492"/>
  <c r="N492"/>
  <c r="G532"/>
  <c r="F532"/>
  <c r="G522"/>
  <c r="F522"/>
  <c r="G514"/>
  <c r="F514"/>
  <c r="G506"/>
  <c r="F506"/>
  <c r="G498"/>
  <c r="F498"/>
  <c r="O478"/>
  <c r="N478"/>
  <c r="O470"/>
  <c r="N470"/>
  <c r="O460"/>
  <c r="N460"/>
  <c r="O452"/>
  <c r="N452"/>
  <c r="O444"/>
  <c r="N444"/>
  <c r="O436"/>
  <c r="N436"/>
  <c r="G476"/>
  <c r="F476"/>
  <c r="G468"/>
  <c r="F468"/>
  <c r="G458"/>
  <c r="F458"/>
  <c r="G450"/>
  <c r="F450"/>
  <c r="G442"/>
  <c r="F442"/>
  <c r="G434"/>
  <c r="F434"/>
  <c r="O535"/>
  <c r="N535"/>
  <c r="O527"/>
  <c r="N527"/>
  <c r="O519"/>
  <c r="N519"/>
  <c r="O511"/>
  <c r="N511"/>
  <c r="O503"/>
  <c r="N503"/>
  <c r="O495"/>
  <c r="N495"/>
  <c r="G535"/>
  <c r="F535"/>
  <c r="G527"/>
  <c r="F527"/>
  <c r="G519"/>
  <c r="F519"/>
  <c r="G511"/>
  <c r="F511"/>
  <c r="G503"/>
  <c r="F503"/>
  <c r="G495"/>
  <c r="F495"/>
  <c r="O475"/>
  <c r="N475"/>
  <c r="O467"/>
  <c r="N467"/>
  <c r="O459"/>
  <c r="N459"/>
  <c r="O451"/>
  <c r="N451"/>
  <c r="O443"/>
  <c r="N443"/>
  <c r="O435"/>
  <c r="N435"/>
  <c r="G475"/>
  <c r="F475"/>
  <c r="G467"/>
  <c r="F467"/>
  <c r="G459"/>
  <c r="F459"/>
  <c r="G451"/>
  <c r="F451"/>
  <c r="G443"/>
  <c r="F443"/>
  <c r="G435"/>
  <c r="F435"/>
  <c r="O413"/>
  <c r="N413"/>
  <c r="O407"/>
  <c r="N407"/>
  <c r="O408"/>
  <c r="N408"/>
  <c r="O410"/>
  <c r="N410"/>
  <c r="O405"/>
  <c r="N405"/>
  <c r="O380"/>
  <c r="N380"/>
  <c r="O403"/>
  <c r="N403"/>
  <c r="O379"/>
  <c r="N379"/>
  <c r="O399"/>
  <c r="N399"/>
  <c r="O377"/>
  <c r="N377"/>
  <c r="O385"/>
  <c r="N385"/>
  <c r="O381"/>
  <c r="N381"/>
  <c r="O532"/>
  <c r="N532"/>
  <c r="O522"/>
  <c r="N522"/>
  <c r="O514"/>
  <c r="N514"/>
  <c r="O506"/>
  <c r="N506"/>
  <c r="O498"/>
  <c r="N498"/>
  <c r="G538"/>
  <c r="F538"/>
  <c r="G530"/>
  <c r="F530"/>
  <c r="G520"/>
  <c r="F520"/>
  <c r="G512"/>
  <c r="F512"/>
  <c r="G504"/>
  <c r="F504"/>
  <c r="G496"/>
  <c r="F496"/>
  <c r="O476"/>
  <c r="N476"/>
  <c r="O468"/>
  <c r="N468"/>
  <c r="O458"/>
  <c r="N458"/>
  <c r="O450"/>
  <c r="N450"/>
  <c r="O442"/>
  <c r="N442"/>
  <c r="O434"/>
  <c r="N434"/>
  <c r="G474"/>
  <c r="F474"/>
  <c r="G466"/>
  <c r="F466"/>
  <c r="G456"/>
  <c r="F456"/>
  <c r="G448"/>
  <c r="F448"/>
  <c r="G440"/>
  <c r="F440"/>
  <c r="G432"/>
  <c r="F432"/>
  <c r="O533"/>
  <c r="N533"/>
  <c r="O525"/>
  <c r="N525"/>
  <c r="O517"/>
  <c r="N517"/>
  <c r="O509"/>
  <c r="N509"/>
  <c r="O501"/>
  <c r="N501"/>
  <c r="O493"/>
  <c r="N493"/>
  <c r="G533"/>
  <c r="F533"/>
  <c r="G525"/>
  <c r="F525"/>
  <c r="G517"/>
  <c r="F517"/>
  <c r="G509"/>
  <c r="F509"/>
  <c r="G501"/>
  <c r="F501"/>
  <c r="G493"/>
  <c r="F493"/>
  <c r="O473"/>
  <c r="N473"/>
  <c r="O465"/>
  <c r="N465"/>
  <c r="O457"/>
  <c r="N457"/>
  <c r="O449"/>
  <c r="N449"/>
  <c r="O441"/>
  <c r="N441"/>
  <c r="O433"/>
  <c r="N433"/>
  <c r="G473"/>
  <c r="F473"/>
  <c r="G465"/>
  <c r="F465"/>
  <c r="G457"/>
  <c r="F457"/>
  <c r="G449"/>
  <c r="F449"/>
  <c r="G441"/>
  <c r="F441"/>
  <c r="G433"/>
  <c r="F433"/>
  <c r="O416"/>
  <c r="N416"/>
  <c r="O386"/>
  <c r="N386"/>
  <c r="O375"/>
  <c r="N375"/>
  <c r="O402"/>
  <c r="N402"/>
  <c r="O391"/>
  <c r="N391"/>
  <c r="O396"/>
  <c r="N396"/>
  <c r="N419" i="50"/>
  <c r="N419" i="47"/>
  <c r="N419" i="40"/>
  <c r="N419" i="38"/>
  <c r="N419" i="34"/>
  <c r="O373"/>
  <c r="N373"/>
  <c r="O411"/>
  <c r="N411"/>
  <c r="O382"/>
  <c r="N382"/>
  <c r="O412"/>
  <c r="N412"/>
  <c r="O372"/>
  <c r="N372"/>
  <c r="O419" i="50" l="1"/>
  <c r="O419" i="47"/>
  <c r="O419" i="40"/>
  <c r="O419" i="38"/>
  <c r="O419" i="34"/>
  <c r="G479"/>
  <c r="O479" i="47"/>
  <c r="O479" i="40"/>
  <c r="O479" i="38"/>
  <c r="O479" i="34"/>
  <c r="G539" i="40"/>
  <c r="G539" i="38"/>
  <c r="G539" i="34"/>
  <c r="G509" i="57" l="1"/>
  <c r="F509"/>
  <c r="O385"/>
  <c r="N385"/>
  <c r="O458"/>
  <c r="N458"/>
  <c r="O533"/>
  <c r="N533"/>
  <c r="O463"/>
  <c r="N463"/>
  <c r="O516"/>
  <c r="N516"/>
  <c r="G472"/>
  <c r="F472"/>
  <c r="O530"/>
  <c r="N530"/>
  <c r="O437"/>
  <c r="N437"/>
  <c r="G538"/>
  <c r="F538"/>
  <c r="G446"/>
  <c r="F446"/>
  <c r="O495"/>
  <c r="N495"/>
  <c r="G451"/>
  <c r="F451"/>
  <c r="G504"/>
  <c r="F504"/>
  <c r="O390"/>
  <c r="N390"/>
  <c r="G501"/>
  <c r="F501"/>
  <c r="O393"/>
  <c r="N393"/>
  <c r="O450"/>
  <c r="N450"/>
  <c r="O525"/>
  <c r="N525"/>
  <c r="O455"/>
  <c r="N455"/>
  <c r="O508"/>
  <c r="N508"/>
  <c r="G464"/>
  <c r="F464"/>
  <c r="O522"/>
  <c r="N522"/>
  <c r="O389"/>
  <c r="N389"/>
  <c r="O454"/>
  <c r="N454"/>
  <c r="O529"/>
  <c r="N529"/>
  <c r="O459"/>
  <c r="N459"/>
  <c r="O512"/>
  <c r="N512"/>
  <c r="G468"/>
  <c r="F468"/>
  <c r="O509"/>
  <c r="N509"/>
  <c r="G465"/>
  <c r="F465"/>
  <c r="G518"/>
  <c r="F518"/>
  <c r="O376"/>
  <c r="N376"/>
  <c r="G523"/>
  <c r="F523"/>
  <c r="O472"/>
  <c r="N472"/>
  <c r="O410"/>
  <c r="N410"/>
  <c r="G497"/>
  <c r="F497"/>
  <c r="O397"/>
  <c r="N397"/>
  <c r="O446"/>
  <c r="N446"/>
  <c r="O521"/>
  <c r="N521"/>
  <c r="O451"/>
  <c r="N451"/>
  <c r="O504"/>
  <c r="N504"/>
  <c r="G460"/>
  <c r="F460"/>
  <c r="O501"/>
  <c r="N501"/>
  <c r="G457"/>
  <c r="F457"/>
  <c r="G510"/>
  <c r="F510"/>
  <c r="O384"/>
  <c r="N384"/>
  <c r="G515"/>
  <c r="F515"/>
  <c r="O379"/>
  <c r="N379"/>
  <c r="O464"/>
  <c r="N464"/>
  <c r="O418"/>
  <c r="N418"/>
  <c r="O477"/>
  <c r="N477"/>
  <c r="O405"/>
  <c r="N405"/>
  <c r="O438"/>
  <c r="N438"/>
  <c r="O536"/>
  <c r="N536"/>
  <c r="O443"/>
  <c r="N443"/>
  <c r="O496"/>
  <c r="N496"/>
  <c r="G452"/>
  <c r="F452"/>
  <c r="O493"/>
  <c r="N493"/>
  <c r="G449"/>
  <c r="F449"/>
  <c r="G502"/>
  <c r="F502"/>
  <c r="O392"/>
  <c r="N392"/>
  <c r="G507"/>
  <c r="F507"/>
  <c r="O387"/>
  <c r="N387"/>
  <c r="O456"/>
  <c r="N456"/>
  <c r="O469"/>
  <c r="N469"/>
  <c r="O413"/>
  <c r="N413"/>
  <c r="G478"/>
  <c r="F478"/>
  <c r="O528"/>
  <c r="N528"/>
  <c r="O435"/>
  <c r="N435"/>
  <c r="G536"/>
  <c r="F536"/>
  <c r="G444"/>
  <c r="F444"/>
  <c r="G533"/>
  <c r="F533"/>
  <c r="G441"/>
  <c r="F441"/>
  <c r="G494"/>
  <c r="F494"/>
  <c r="O400"/>
  <c r="N400"/>
  <c r="G499"/>
  <c r="F499"/>
  <c r="O395"/>
  <c r="N395"/>
  <c r="O448"/>
  <c r="N448"/>
  <c r="O531"/>
  <c r="N531"/>
  <c r="G477"/>
  <c r="F477"/>
  <c r="G498"/>
  <c r="F498"/>
  <c r="O396"/>
  <c r="N396"/>
  <c r="G503"/>
  <c r="F503"/>
  <c r="O391"/>
  <c r="N391"/>
  <c r="O452"/>
  <c r="N452"/>
  <c r="O519"/>
  <c r="N519"/>
  <c r="O449"/>
  <c r="N449"/>
  <c r="O502"/>
  <c r="N502"/>
  <c r="G458"/>
  <c r="F458"/>
  <c r="O507"/>
  <c r="N507"/>
  <c r="G463"/>
  <c r="F463"/>
  <c r="G516"/>
  <c r="F516"/>
  <c r="O378"/>
  <c r="N378"/>
  <c r="G529"/>
  <c r="F529"/>
  <c r="G437"/>
  <c r="F437"/>
  <c r="O478"/>
  <c r="N478"/>
  <c r="O404"/>
  <c r="N404"/>
  <c r="G495"/>
  <c r="F495"/>
  <c r="O399"/>
  <c r="N399"/>
  <c r="O444"/>
  <c r="N444"/>
  <c r="O534"/>
  <c r="N534"/>
  <c r="O441"/>
  <c r="N441"/>
  <c r="O494"/>
  <c r="N494"/>
  <c r="G450"/>
  <c r="F450"/>
  <c r="O499"/>
  <c r="N499"/>
  <c r="G455"/>
  <c r="F455"/>
  <c r="G508"/>
  <c r="F508"/>
  <c r="O386"/>
  <c r="N386"/>
  <c r="G521"/>
  <c r="F521"/>
  <c r="O373"/>
  <c r="N373"/>
  <c r="O470"/>
  <c r="N470"/>
  <c r="O412"/>
  <c r="N412"/>
  <c r="O475"/>
  <c r="N475"/>
  <c r="O407"/>
  <c r="N407"/>
  <c r="O436"/>
  <c r="N436"/>
  <c r="N419" i="61"/>
  <c r="O526" i="57"/>
  <c r="N526"/>
  <c r="O433"/>
  <c r="N433"/>
  <c r="G534"/>
  <c r="F534"/>
  <c r="G442"/>
  <c r="F442"/>
  <c r="G447"/>
  <c r="F447"/>
  <c r="G500"/>
  <c r="F500"/>
  <c r="O394"/>
  <c r="N394"/>
  <c r="G513"/>
  <c r="F513"/>
  <c r="O381"/>
  <c r="N381"/>
  <c r="O462"/>
  <c r="N462"/>
  <c r="O537"/>
  <c r="N537"/>
  <c r="O467"/>
  <c r="N467"/>
  <c r="O415"/>
  <c r="N415"/>
  <c r="G476"/>
  <c r="F476"/>
  <c r="O518"/>
  <c r="N518"/>
  <c r="G473"/>
  <c r="F473"/>
  <c r="G526"/>
  <c r="F526"/>
  <c r="G434"/>
  <c r="F434"/>
  <c r="G531"/>
  <c r="F531"/>
  <c r="G439"/>
  <c r="F439"/>
  <c r="G492"/>
  <c r="F492"/>
  <c r="O402"/>
  <c r="N402"/>
  <c r="O461"/>
  <c r="N461"/>
  <c r="G530"/>
  <c r="F530"/>
  <c r="G438"/>
  <c r="F438"/>
  <c r="G535"/>
  <c r="F535"/>
  <c r="G443"/>
  <c r="F443"/>
  <c r="G496"/>
  <c r="F496"/>
  <c r="O398"/>
  <c r="N398"/>
  <c r="G493"/>
  <c r="F493"/>
  <c r="O401"/>
  <c r="N401"/>
  <c r="O442"/>
  <c r="N442"/>
  <c r="O517"/>
  <c r="N517"/>
  <c r="O447"/>
  <c r="N447"/>
  <c r="O500"/>
  <c r="N500"/>
  <c r="G456"/>
  <c r="F456"/>
  <c r="O513"/>
  <c r="N513"/>
  <c r="G469"/>
  <c r="F469"/>
  <c r="G522"/>
  <c r="F522"/>
  <c r="O372"/>
  <c r="N372"/>
  <c r="G527"/>
  <c r="F527"/>
  <c r="G435"/>
  <c r="F435"/>
  <c r="O476"/>
  <c r="N476"/>
  <c r="O406"/>
  <c r="N406"/>
  <c r="O473"/>
  <c r="N473"/>
  <c r="O409"/>
  <c r="N409"/>
  <c r="O434"/>
  <c r="N434"/>
  <c r="O532"/>
  <c r="N532"/>
  <c r="O439"/>
  <c r="N439"/>
  <c r="O492"/>
  <c r="N492"/>
  <c r="G448"/>
  <c r="F448"/>
  <c r="O505"/>
  <c r="N505"/>
  <c r="G461"/>
  <c r="F461"/>
  <c r="G514"/>
  <c r="F514"/>
  <c r="O380"/>
  <c r="N380"/>
  <c r="G519"/>
  <c r="F519"/>
  <c r="O375"/>
  <c r="N375"/>
  <c r="O468"/>
  <c r="N468"/>
  <c r="O414"/>
  <c r="N414"/>
  <c r="N479" i="61"/>
  <c r="O535" i="57"/>
  <c r="N535"/>
  <c r="O465"/>
  <c r="N465"/>
  <c r="O417"/>
  <c r="N417"/>
  <c r="G474"/>
  <c r="F474"/>
  <c r="O524"/>
  <c r="N524"/>
  <c r="G532"/>
  <c r="F532"/>
  <c r="G440"/>
  <c r="F440"/>
  <c r="O497"/>
  <c r="N497"/>
  <c r="G453"/>
  <c r="F453"/>
  <c r="G506"/>
  <c r="F506"/>
  <c r="O388"/>
  <c r="N388"/>
  <c r="G511"/>
  <c r="F511"/>
  <c r="O383"/>
  <c r="N383"/>
  <c r="O460"/>
  <c r="N460"/>
  <c r="O527"/>
  <c r="N527"/>
  <c r="O457"/>
  <c r="N457"/>
  <c r="O510"/>
  <c r="N510"/>
  <c r="G466"/>
  <c r="F466"/>
  <c r="O515"/>
  <c r="N515"/>
  <c r="G471"/>
  <c r="F471"/>
  <c r="G524"/>
  <c r="F524"/>
  <c r="G432"/>
  <c r="F432"/>
  <c r="G537"/>
  <c r="F537"/>
  <c r="O514"/>
  <c r="N514"/>
  <c r="G470"/>
  <c r="F470"/>
  <c r="O520"/>
  <c r="N520"/>
  <c r="G475"/>
  <c r="F475"/>
  <c r="G528"/>
  <c r="F528"/>
  <c r="G436"/>
  <c r="F436"/>
  <c r="G525"/>
  <c r="F525"/>
  <c r="G433"/>
  <c r="F433"/>
  <c r="O474"/>
  <c r="N474"/>
  <c r="O408"/>
  <c r="N408"/>
  <c r="N479"/>
  <c r="O403"/>
  <c r="N403"/>
  <c r="O440"/>
  <c r="N440"/>
  <c r="O523"/>
  <c r="N523"/>
  <c r="O453"/>
  <c r="N453"/>
  <c r="O506"/>
  <c r="N506"/>
  <c r="G462"/>
  <c r="F462"/>
  <c r="O511"/>
  <c r="N511"/>
  <c r="G467"/>
  <c r="F467"/>
  <c r="G520"/>
  <c r="F520"/>
  <c r="O374"/>
  <c r="N374"/>
  <c r="G517"/>
  <c r="F517"/>
  <c r="O377"/>
  <c r="N377"/>
  <c r="O466"/>
  <c r="N466"/>
  <c r="O416"/>
  <c r="N416"/>
  <c r="O471"/>
  <c r="N471"/>
  <c r="O411"/>
  <c r="N411"/>
  <c r="O432"/>
  <c r="N432"/>
  <c r="O538"/>
  <c r="N538"/>
  <c r="O445"/>
  <c r="N445"/>
  <c r="O498"/>
  <c r="N498"/>
  <c r="G454"/>
  <c r="F454"/>
  <c r="O503"/>
  <c r="N503"/>
  <c r="G459"/>
  <c r="F459"/>
  <c r="G512"/>
  <c r="F512"/>
  <c r="O382"/>
  <c r="N382"/>
  <c r="O479" i="61" l="1"/>
  <c r="O479" i="57"/>
  <c r="O419" i="61"/>
  <c r="G520" i="52" l="1"/>
  <c r="F520"/>
  <c r="O416"/>
  <c r="N416"/>
  <c r="G505"/>
  <c r="F505"/>
  <c r="O401"/>
  <c r="N401"/>
  <c r="O474"/>
  <c r="N474"/>
  <c r="O382"/>
  <c r="N382"/>
  <c r="O459"/>
  <c r="N459"/>
  <c r="O532"/>
  <c r="N532"/>
  <c r="O440"/>
  <c r="N440"/>
  <c r="O517"/>
  <c r="N517"/>
  <c r="G473"/>
  <c r="F473"/>
  <c r="O506"/>
  <c r="N506"/>
  <c r="G462"/>
  <c r="F462"/>
  <c r="G447"/>
  <c r="F447"/>
  <c r="G512"/>
  <c r="F512"/>
  <c r="O408"/>
  <c r="N408"/>
  <c r="G497"/>
  <c r="F497"/>
  <c r="O393"/>
  <c r="N393"/>
  <c r="O466"/>
  <c r="N466"/>
  <c r="O374"/>
  <c r="N374"/>
  <c r="O451"/>
  <c r="N451"/>
  <c r="O524"/>
  <c r="N524"/>
  <c r="O432"/>
  <c r="N432"/>
  <c r="O509"/>
  <c r="N509"/>
  <c r="G465"/>
  <c r="F465"/>
  <c r="O498"/>
  <c r="N498"/>
  <c r="G454"/>
  <c r="F454"/>
  <c r="G531"/>
  <c r="F531"/>
  <c r="G439"/>
  <c r="F439"/>
  <c r="G504"/>
  <c r="F504"/>
  <c r="O400"/>
  <c r="N400"/>
  <c r="O477"/>
  <c r="N477"/>
  <c r="O385"/>
  <c r="N385"/>
  <c r="O458"/>
  <c r="N458"/>
  <c r="O535"/>
  <c r="N535"/>
  <c r="O443"/>
  <c r="N443"/>
  <c r="O516"/>
  <c r="N516"/>
  <c r="G472"/>
  <c r="F472"/>
  <c r="O501"/>
  <c r="N501"/>
  <c r="G457"/>
  <c r="F457"/>
  <c r="G538"/>
  <c r="F538"/>
  <c r="G446"/>
  <c r="F446"/>
  <c r="G523"/>
  <c r="F523"/>
  <c r="G496"/>
  <c r="F496"/>
  <c r="O392"/>
  <c r="N392"/>
  <c r="O469"/>
  <c r="N469"/>
  <c r="O377"/>
  <c r="N377"/>
  <c r="O450"/>
  <c r="N450"/>
  <c r="O527"/>
  <c r="N527"/>
  <c r="O435"/>
  <c r="N435"/>
  <c r="O508"/>
  <c r="N508"/>
  <c r="G464"/>
  <c r="F464"/>
  <c r="O493"/>
  <c r="N493"/>
  <c r="G449"/>
  <c r="F449"/>
  <c r="G530"/>
  <c r="F530"/>
  <c r="G438"/>
  <c r="F438"/>
  <c r="G515"/>
  <c r="F515"/>
  <c r="O411"/>
  <c r="N411"/>
  <c r="O504"/>
  <c r="N504"/>
  <c r="G460"/>
  <c r="F460"/>
  <c r="G537"/>
  <c r="F537"/>
  <c r="G445"/>
  <c r="F445"/>
  <c r="G518"/>
  <c r="F518"/>
  <c r="O414"/>
  <c r="N414"/>
  <c r="G503"/>
  <c r="F503"/>
  <c r="O399"/>
  <c r="N399"/>
  <c r="O472"/>
  <c r="N472"/>
  <c r="O380"/>
  <c r="N380"/>
  <c r="O457"/>
  <c r="N457"/>
  <c r="O538"/>
  <c r="N538"/>
  <c r="O446"/>
  <c r="N446"/>
  <c r="O523"/>
  <c r="N523"/>
  <c r="O496"/>
  <c r="N496"/>
  <c r="G452"/>
  <c r="F452"/>
  <c r="G529"/>
  <c r="F529"/>
  <c r="G437"/>
  <c r="F437"/>
  <c r="G510"/>
  <c r="F510"/>
  <c r="O406"/>
  <c r="N406"/>
  <c r="G495"/>
  <c r="F495"/>
  <c r="O391"/>
  <c r="N391"/>
  <c r="O464"/>
  <c r="N464"/>
  <c r="O372"/>
  <c r="N372"/>
  <c r="O449"/>
  <c r="N449"/>
  <c r="O530"/>
  <c r="N530"/>
  <c r="O438"/>
  <c r="N438"/>
  <c r="O515"/>
  <c r="N515"/>
  <c r="G471"/>
  <c r="F471"/>
  <c r="G536"/>
  <c r="F536"/>
  <c r="G444"/>
  <c r="F444"/>
  <c r="G521"/>
  <c r="F521"/>
  <c r="O417"/>
  <c r="N417"/>
  <c r="G502"/>
  <c r="F502"/>
  <c r="O398"/>
  <c r="N398"/>
  <c r="O475"/>
  <c r="N475"/>
  <c r="O383"/>
  <c r="N383"/>
  <c r="O456"/>
  <c r="N456"/>
  <c r="O533"/>
  <c r="N533"/>
  <c r="O441"/>
  <c r="N441"/>
  <c r="O522"/>
  <c r="N522"/>
  <c r="G478"/>
  <c r="F478"/>
  <c r="O507"/>
  <c r="N507"/>
  <c r="G463"/>
  <c r="F463"/>
  <c r="G528"/>
  <c r="F528"/>
  <c r="G436"/>
  <c r="F436"/>
  <c r="G513"/>
  <c r="F513"/>
  <c r="O409"/>
  <c r="N409"/>
  <c r="G494"/>
  <c r="F494"/>
  <c r="O390"/>
  <c r="N390"/>
  <c r="O467"/>
  <c r="N467"/>
  <c r="O375"/>
  <c r="N375"/>
  <c r="O448"/>
  <c r="N448"/>
  <c r="O525"/>
  <c r="N525"/>
  <c r="O433"/>
  <c r="N433"/>
  <c r="O514"/>
  <c r="N514"/>
  <c r="G470"/>
  <c r="F470"/>
  <c r="O499"/>
  <c r="N499"/>
  <c r="G455"/>
  <c r="F455"/>
  <c r="O536"/>
  <c r="N536"/>
  <c r="O444"/>
  <c r="N444"/>
  <c r="O521"/>
  <c r="N521"/>
  <c r="G477"/>
  <c r="F477"/>
  <c r="O502"/>
  <c r="N502"/>
  <c r="G458"/>
  <c r="F458"/>
  <c r="G535"/>
  <c r="F535"/>
  <c r="G443"/>
  <c r="F443"/>
  <c r="G516"/>
  <c r="F516"/>
  <c r="O412"/>
  <c r="N412"/>
  <c r="G501"/>
  <c r="F501"/>
  <c r="O397"/>
  <c r="N397"/>
  <c r="O478"/>
  <c r="N478"/>
  <c r="O386"/>
  <c r="N386"/>
  <c r="O463"/>
  <c r="N463"/>
  <c r="O528"/>
  <c r="N528"/>
  <c r="O436"/>
  <c r="N436"/>
  <c r="O513"/>
  <c r="N513"/>
  <c r="G469"/>
  <c r="F469"/>
  <c r="O494"/>
  <c r="N494"/>
  <c r="G450"/>
  <c r="F450"/>
  <c r="G527"/>
  <c r="F527"/>
  <c r="G435"/>
  <c r="F435"/>
  <c r="G508"/>
  <c r="F508"/>
  <c r="O404"/>
  <c r="N404"/>
  <c r="G493"/>
  <c r="F493"/>
  <c r="O389"/>
  <c r="N389"/>
  <c r="O470"/>
  <c r="N470"/>
  <c r="O378"/>
  <c r="N378"/>
  <c r="O455"/>
  <c r="N455"/>
  <c r="O520"/>
  <c r="N520"/>
  <c r="G476"/>
  <c r="F476"/>
  <c r="O505"/>
  <c r="N505"/>
  <c r="G461"/>
  <c r="F461"/>
  <c r="G534"/>
  <c r="F534"/>
  <c r="G442"/>
  <c r="F442"/>
  <c r="G519"/>
  <c r="F519"/>
  <c r="O415"/>
  <c r="N415"/>
  <c r="G500"/>
  <c r="F500"/>
  <c r="O396"/>
  <c r="N396"/>
  <c r="O473"/>
  <c r="N473"/>
  <c r="O381"/>
  <c r="N381"/>
  <c r="O462"/>
  <c r="N462"/>
  <c r="N539" i="61"/>
  <c r="N539" i="52"/>
  <c r="O447"/>
  <c r="N447"/>
  <c r="O512"/>
  <c r="N512"/>
  <c r="G468"/>
  <c r="F468"/>
  <c r="O497"/>
  <c r="N497"/>
  <c r="G453"/>
  <c r="F453"/>
  <c r="G526"/>
  <c r="F526"/>
  <c r="G434"/>
  <c r="F434"/>
  <c r="G511"/>
  <c r="F511"/>
  <c r="O407"/>
  <c r="N407"/>
  <c r="G492"/>
  <c r="F492"/>
  <c r="O388"/>
  <c r="N388"/>
  <c r="O465"/>
  <c r="N465"/>
  <c r="O373"/>
  <c r="N373"/>
  <c r="O454"/>
  <c r="N454"/>
  <c r="O531"/>
  <c r="N531"/>
  <c r="O439"/>
  <c r="N439"/>
  <c r="O476"/>
  <c r="N476"/>
  <c r="O384"/>
  <c r="N384"/>
  <c r="O461"/>
  <c r="N461"/>
  <c r="O534"/>
  <c r="N534"/>
  <c r="O442"/>
  <c r="N442"/>
  <c r="O519"/>
  <c r="N519"/>
  <c r="G475"/>
  <c r="F475"/>
  <c r="O500"/>
  <c r="N500"/>
  <c r="G456"/>
  <c r="F456"/>
  <c r="G533"/>
  <c r="F533"/>
  <c r="G441"/>
  <c r="F441"/>
  <c r="G522"/>
  <c r="F522"/>
  <c r="O418"/>
  <c r="N418"/>
  <c r="G507"/>
  <c r="F507"/>
  <c r="O403"/>
  <c r="N403"/>
  <c r="O468"/>
  <c r="N468"/>
  <c r="O376"/>
  <c r="N376"/>
  <c r="O453"/>
  <c r="N453"/>
  <c r="O526"/>
  <c r="N526"/>
  <c r="O434"/>
  <c r="N434"/>
  <c r="O511"/>
  <c r="N511"/>
  <c r="G467"/>
  <c r="F467"/>
  <c r="O492"/>
  <c r="N492"/>
  <c r="G448"/>
  <c r="F448"/>
  <c r="G525"/>
  <c r="F525"/>
  <c r="G433"/>
  <c r="F433"/>
  <c r="G514"/>
  <c r="F514"/>
  <c r="O410"/>
  <c r="N410"/>
  <c r="G499"/>
  <c r="F499"/>
  <c r="O395"/>
  <c r="N395"/>
  <c r="O460"/>
  <c r="N460"/>
  <c r="O537"/>
  <c r="N537"/>
  <c r="O445"/>
  <c r="N445"/>
  <c r="O518"/>
  <c r="N518"/>
  <c r="G474"/>
  <c r="F474"/>
  <c r="O503"/>
  <c r="N503"/>
  <c r="G459"/>
  <c r="F459"/>
  <c r="G532"/>
  <c r="F532"/>
  <c r="G440"/>
  <c r="F440"/>
  <c r="G517"/>
  <c r="F517"/>
  <c r="O413"/>
  <c r="N413"/>
  <c r="G506"/>
  <c r="F506"/>
  <c r="O402"/>
  <c r="N402"/>
  <c r="O387"/>
  <c r="N387"/>
  <c r="O452"/>
  <c r="N452"/>
  <c r="O529"/>
  <c r="N529"/>
  <c r="O437"/>
  <c r="N437"/>
  <c r="O510"/>
  <c r="N510"/>
  <c r="G466"/>
  <c r="F466"/>
  <c r="O495"/>
  <c r="N495"/>
  <c r="G451"/>
  <c r="F451"/>
  <c r="G524"/>
  <c r="F524"/>
  <c r="G432"/>
  <c r="F432"/>
  <c r="G509"/>
  <c r="F509"/>
  <c r="O405"/>
  <c r="N405"/>
  <c r="G498"/>
  <c r="F498"/>
  <c r="O394"/>
  <c r="N394"/>
  <c r="O471"/>
  <c r="N471"/>
  <c r="O379"/>
  <c r="N379"/>
  <c r="O539" i="61" l="1"/>
  <c r="O539" i="52"/>
  <c r="G445" i="57" l="1"/>
  <c r="F445"/>
  <c r="G505"/>
  <c r="F505"/>
  <c r="G464" i="34" l="1"/>
  <c r="F464"/>
  <c r="O524"/>
  <c r="N524"/>
  <c r="G524"/>
  <c r="F524"/>
  <c r="O464"/>
  <c r="N464"/>
  <c r="O404"/>
  <c r="N404"/>
  <c r="F479" i="37" l="1"/>
  <c r="N479" i="41"/>
  <c r="N419" i="57"/>
  <c r="N419" i="41"/>
  <c r="N419" i="37"/>
  <c r="F539" i="41"/>
  <c r="F539" i="37"/>
  <c r="G539" i="41" l="1"/>
  <c r="G539" i="37"/>
  <c r="O479" i="41"/>
  <c r="G479" i="37"/>
  <c r="O419" i="57"/>
  <c r="O419" i="41"/>
  <c r="O419" i="37"/>
  <c r="O504" i="31" l="1"/>
  <c r="N504"/>
  <c r="G460"/>
  <c r="F460"/>
  <c r="O477"/>
  <c r="N477"/>
  <c r="O411"/>
  <c r="N411"/>
  <c r="O443"/>
  <c r="N443"/>
  <c r="O379"/>
  <c r="N379"/>
  <c r="O464"/>
  <c r="N464"/>
  <c r="O493"/>
  <c r="N493"/>
  <c r="O433"/>
  <c r="N433"/>
  <c r="O373"/>
  <c r="N373"/>
  <c r="O401"/>
  <c r="N401"/>
  <c r="O510"/>
  <c r="N510"/>
  <c r="O470"/>
  <c r="N470"/>
  <c r="G502"/>
  <c r="F502"/>
  <c r="O519"/>
  <c r="N519"/>
  <c r="O506"/>
  <c r="N506"/>
  <c r="G462"/>
  <c r="F462"/>
  <c r="O479"/>
  <c r="N479"/>
  <c r="O377"/>
  <c r="N377"/>
  <c r="G520"/>
  <c r="F520"/>
  <c r="O537"/>
  <c r="N537"/>
  <c r="O445"/>
  <c r="N445"/>
  <c r="O372"/>
  <c r="N372"/>
  <c r="G457"/>
  <c r="F457"/>
  <c r="O524"/>
  <c r="N524"/>
  <c r="O432"/>
  <c r="N432"/>
  <c r="G509"/>
  <c r="F509"/>
  <c r="G447"/>
  <c r="F447"/>
  <c r="G510"/>
  <c r="F510"/>
  <c r="O466"/>
  <c r="N466"/>
  <c r="G530"/>
  <c r="F530"/>
  <c r="G438"/>
  <c r="F438"/>
  <c r="O455"/>
  <c r="N455"/>
  <c r="O388"/>
  <c r="N388"/>
  <c r="G496"/>
  <c r="F496"/>
  <c r="O513"/>
  <c r="N513"/>
  <c r="G469"/>
  <c r="F469"/>
  <c r="O384"/>
  <c r="N384"/>
  <c r="G433"/>
  <c r="F433"/>
  <c r="O500"/>
  <c r="N500"/>
  <c r="G456"/>
  <c r="F456"/>
  <c r="O473"/>
  <c r="N473"/>
  <c r="O528"/>
  <c r="N528"/>
  <c r="G514"/>
  <c r="F514"/>
  <c r="O529"/>
  <c r="N529"/>
  <c r="G474"/>
  <c r="F474"/>
  <c r="O478"/>
  <c r="N478"/>
  <c r="G463"/>
  <c r="F463"/>
  <c r="O444"/>
  <c r="N444"/>
  <c r="O415"/>
  <c r="N415"/>
  <c r="O406"/>
  <c r="N406"/>
  <c r="O525"/>
  <c r="N525"/>
  <c r="O538"/>
  <c r="N538"/>
  <c r="O446"/>
  <c r="N446"/>
  <c r="G468"/>
  <c r="F468"/>
  <c r="O408"/>
  <c r="N408"/>
  <c r="O392"/>
  <c r="N392"/>
  <c r="G451"/>
  <c r="F451"/>
  <c r="G450"/>
  <c r="F450"/>
  <c r="O514"/>
  <c r="N514"/>
  <c r="G436"/>
  <c r="F436"/>
  <c r="G538"/>
  <c r="F538"/>
  <c r="O404"/>
  <c r="N404"/>
  <c r="O417"/>
  <c r="N417"/>
  <c r="G464"/>
  <c r="F464"/>
  <c r="O534"/>
  <c r="N534"/>
  <c r="G519"/>
  <c r="F519"/>
  <c r="G500"/>
  <c r="F500"/>
  <c r="O376"/>
  <c r="N376"/>
  <c r="O410"/>
  <c r="N410"/>
  <c r="O438"/>
  <c r="N438"/>
  <c r="G533"/>
  <c r="F533"/>
  <c r="G501"/>
  <c r="F501"/>
  <c r="O391"/>
  <c r="N391"/>
  <c r="G498"/>
  <c r="F498"/>
  <c r="G471"/>
  <c r="F471"/>
  <c r="O452"/>
  <c r="N452"/>
  <c r="G435"/>
  <c r="F435"/>
  <c r="O386"/>
  <c r="N386"/>
  <c r="O533"/>
  <c r="N533"/>
  <c r="O531"/>
  <c r="N531"/>
  <c r="O471"/>
  <c r="N471"/>
  <c r="G461"/>
  <c r="F461"/>
  <c r="G523"/>
  <c r="F523"/>
  <c r="G442"/>
  <c r="F442"/>
  <c r="G531"/>
  <c r="F531"/>
  <c r="O512"/>
  <c r="N512"/>
  <c r="O400"/>
  <c r="N400"/>
  <c r="O451"/>
  <c r="N451"/>
  <c r="O501"/>
  <c r="N501"/>
  <c r="O393"/>
  <c r="N393"/>
  <c r="O518"/>
  <c r="N518"/>
  <c r="O507"/>
  <c r="N507"/>
  <c r="G521"/>
  <c r="F521"/>
  <c r="G508"/>
  <c r="F508"/>
  <c r="O409"/>
  <c r="N409"/>
  <c r="G470"/>
  <c r="F470"/>
  <c r="G499"/>
  <c r="F499"/>
  <c r="G528"/>
  <c r="F528"/>
  <c r="O407"/>
  <c r="N407"/>
  <c r="O532"/>
  <c r="N532"/>
  <c r="G517"/>
  <c r="F517"/>
  <c r="O403"/>
  <c r="N403"/>
  <c r="G446"/>
  <c r="F446"/>
  <c r="O463"/>
  <c r="N463"/>
  <c r="G504"/>
  <c r="F504"/>
  <c r="G477"/>
  <c r="F477"/>
  <c r="G441"/>
  <c r="F441"/>
  <c r="O508"/>
  <c r="N508"/>
  <c r="G493"/>
  <c r="F493"/>
  <c r="O442"/>
  <c r="N442"/>
  <c r="G518"/>
  <c r="F518"/>
  <c r="O535"/>
  <c r="N535"/>
  <c r="O499"/>
  <c r="N499"/>
  <c r="O467"/>
  <c r="N467"/>
  <c r="O381"/>
  <c r="N381"/>
  <c r="O414"/>
  <c r="N414"/>
  <c r="O418"/>
  <c r="N418"/>
  <c r="O382"/>
  <c r="N382"/>
  <c r="O516"/>
  <c r="N516"/>
  <c r="O416"/>
  <c r="N416"/>
  <c r="O439"/>
  <c r="N439"/>
  <c r="O457"/>
  <c r="N457"/>
  <c r="O515"/>
  <c r="N515"/>
  <c r="O397"/>
  <c r="N397"/>
  <c r="G529"/>
  <c r="F529"/>
  <c r="G495"/>
  <c r="F495"/>
  <c r="G516"/>
  <c r="F516"/>
  <c r="O441"/>
  <c r="N441"/>
  <c r="G455"/>
  <c r="F455"/>
  <c r="O469"/>
  <c r="N469"/>
  <c r="O374"/>
  <c r="N374"/>
  <c r="O522"/>
  <c r="N522"/>
  <c r="G478"/>
  <c r="F478"/>
  <c r="G507"/>
  <c r="F507"/>
  <c r="O390"/>
  <c r="N390"/>
  <c r="G536"/>
  <c r="F536"/>
  <c r="G444"/>
  <c r="F444"/>
  <c r="O461"/>
  <c r="N461"/>
  <c r="O394"/>
  <c r="N394"/>
  <c r="G475"/>
  <c r="F475"/>
  <c r="O383"/>
  <c r="N383"/>
  <c r="O448"/>
  <c r="N448"/>
  <c r="G525"/>
  <c r="F525"/>
  <c r="O474"/>
  <c r="N474"/>
  <c r="O503"/>
  <c r="N503"/>
  <c r="O375"/>
  <c r="N375"/>
  <c r="G439"/>
  <c r="F439"/>
  <c r="O526"/>
  <c r="N526"/>
  <c r="O496"/>
  <c r="N496"/>
  <c r="O456"/>
  <c r="N456"/>
  <c r="O385"/>
  <c r="N385"/>
  <c r="G511"/>
  <c r="F511"/>
  <c r="O498"/>
  <c r="N498"/>
  <c r="G472"/>
  <c r="F472"/>
  <c r="O389"/>
  <c r="N389"/>
  <c r="O497"/>
  <c r="N497"/>
  <c r="O450"/>
  <c r="N450"/>
  <c r="G527"/>
  <c r="F527"/>
  <c r="G452"/>
  <c r="F452"/>
  <c r="G454"/>
  <c r="F454"/>
  <c r="O523"/>
  <c r="N523"/>
  <c r="O460"/>
  <c r="N460"/>
  <c r="G443"/>
  <c r="F443"/>
  <c r="O380"/>
  <c r="N380"/>
  <c r="G432"/>
  <c r="F432"/>
  <c r="G458"/>
  <c r="F458"/>
  <c r="O436"/>
  <c r="N436"/>
  <c r="O517"/>
  <c r="N517"/>
  <c r="O435"/>
  <c r="N435"/>
  <c r="G449"/>
  <c r="F449"/>
  <c r="O395"/>
  <c r="N395"/>
  <c r="G534"/>
  <c r="F534"/>
  <c r="O454"/>
  <c r="N454"/>
  <c r="G437"/>
  <c r="F437"/>
  <c r="G497"/>
  <c r="F497"/>
  <c r="O472"/>
  <c r="N472"/>
  <c r="O468"/>
  <c r="N468"/>
  <c r="O398"/>
  <c r="N398"/>
  <c r="O536"/>
  <c r="N536"/>
  <c r="O475"/>
  <c r="N475"/>
  <c r="O453"/>
  <c r="N453"/>
  <c r="G467"/>
  <c r="F467"/>
  <c r="O440"/>
  <c r="N440"/>
  <c r="O521"/>
  <c r="N521"/>
  <c r="G440"/>
  <c r="F440"/>
  <c r="O462"/>
  <c r="N462"/>
  <c r="G445"/>
  <c r="F445"/>
  <c r="O520"/>
  <c r="N520"/>
  <c r="G476"/>
  <c r="F476"/>
  <c r="G505"/>
  <c r="F505"/>
  <c r="O413"/>
  <c r="N413"/>
  <c r="O459"/>
  <c r="N459"/>
  <c r="O378"/>
  <c r="N378"/>
  <c r="G492"/>
  <c r="F492"/>
  <c r="O509"/>
  <c r="N509"/>
  <c r="G526"/>
  <c r="F526"/>
  <c r="G434"/>
  <c r="F434"/>
  <c r="G513"/>
  <c r="F513"/>
  <c r="G506"/>
  <c r="F506"/>
  <c r="O399"/>
  <c r="N399"/>
  <c r="G537"/>
  <c r="F537"/>
  <c r="G503"/>
  <c r="F503"/>
  <c r="G524"/>
  <c r="F524"/>
  <c r="O449"/>
  <c r="N449"/>
  <c r="O502"/>
  <c r="N502"/>
  <c r="G473"/>
  <c r="F473"/>
  <c r="O437"/>
  <c r="N437"/>
  <c r="G465"/>
  <c r="F465"/>
  <c r="G532"/>
  <c r="F532"/>
  <c r="G494"/>
  <c r="F494"/>
  <c r="O511"/>
  <c r="N511"/>
  <c r="G453"/>
  <c r="F453"/>
  <c r="O412"/>
  <c r="N412"/>
  <c r="O530"/>
  <c r="N530"/>
  <c r="G512"/>
  <c r="F512"/>
  <c r="O458"/>
  <c r="N458"/>
  <c r="G535"/>
  <c r="F535"/>
  <c r="G522"/>
  <c r="F522"/>
  <c r="O539"/>
  <c r="N539"/>
  <c r="O447"/>
  <c r="N447"/>
  <c r="O405"/>
  <c r="N405"/>
  <c r="O476"/>
  <c r="N476"/>
  <c r="O505"/>
  <c r="N505"/>
  <c r="G459"/>
  <c r="F459"/>
  <c r="O396"/>
  <c r="N396"/>
  <c r="O492"/>
  <c r="N492"/>
  <c r="G448"/>
  <c r="F448"/>
  <c r="O465"/>
  <c r="N465"/>
  <c r="O494"/>
  <c r="N494"/>
  <c r="O402"/>
  <c r="N402"/>
  <c r="O527"/>
  <c r="N527"/>
  <c r="O495"/>
  <c r="N495"/>
  <c r="O434"/>
  <c r="N434"/>
  <c r="G466"/>
  <c r="F466"/>
  <c r="G515"/>
  <c r="F515"/>
  <c r="O387"/>
  <c r="N387"/>
  <c r="N419" i="52" l="1"/>
  <c r="N419" i="49"/>
  <c r="N419" i="46"/>
  <c r="N419" i="33"/>
  <c r="N419" i="32"/>
  <c r="N419" i="31"/>
  <c r="F539" i="33"/>
  <c r="F539" i="32"/>
  <c r="F539" i="31"/>
  <c r="F479"/>
  <c r="N479" i="46"/>
  <c r="N479" i="33"/>
  <c r="N479" i="32"/>
  <c r="G539" l="1"/>
  <c r="G539" i="33"/>
  <c r="G539" i="31"/>
  <c r="O419" i="52"/>
  <c r="O419" i="49"/>
  <c r="O419" i="46"/>
  <c r="O419" i="32"/>
  <c r="O419" i="33"/>
  <c r="O419" i="31"/>
  <c r="O479" i="46"/>
  <c r="O479" i="32"/>
  <c r="O479" i="33"/>
  <c r="G479" i="31"/>
  <c r="N252" i="37" l="1"/>
  <c r="N256"/>
  <c r="N260"/>
  <c r="N264"/>
  <c r="N268"/>
  <c r="N272"/>
  <c r="N255"/>
  <c r="N259"/>
  <c r="N263"/>
  <c r="N267"/>
  <c r="N271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 i="41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 i="38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 i="40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N255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F359"/>
  <c r="N315"/>
  <c r="N319"/>
  <c r="N323"/>
  <c r="N327"/>
  <c r="N331"/>
  <c r="N335"/>
  <c r="N339"/>
  <c r="N343"/>
  <c r="N347"/>
  <c r="N351"/>
  <c r="N355"/>
  <c r="N358"/>
  <c r="F374"/>
  <c r="F378"/>
  <c r="F382"/>
  <c r="F386"/>
  <c r="F390"/>
  <c r="F394"/>
  <c r="F398"/>
  <c r="F402"/>
  <c r="F406"/>
  <c r="F410"/>
  <c r="F414"/>
  <c r="F418"/>
  <c r="F373"/>
  <c r="F377"/>
  <c r="F381"/>
  <c r="F385"/>
  <c r="F389"/>
  <c r="F393"/>
  <c r="F397"/>
  <c r="F401"/>
  <c r="F405"/>
  <c r="F409"/>
  <c r="F413"/>
  <c r="F417"/>
  <c r="N254" i="33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5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F359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2" i="32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 i="47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255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F359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5" i="61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3" i="50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4" i="46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5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F359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 i="37"/>
  <c r="N258"/>
  <c r="N262"/>
  <c r="N266"/>
  <c r="N270"/>
  <c r="N253"/>
  <c r="N257"/>
  <c r="N261"/>
  <c r="N265"/>
  <c r="N269"/>
  <c r="N273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75"/>
  <c r="N279"/>
  <c r="N283"/>
  <c r="N287"/>
  <c r="N291"/>
  <c r="N295"/>
  <c r="N299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 i="41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5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F359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 i="38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5"/>
  <c r="N259"/>
  <c r="N263"/>
  <c r="N267"/>
  <c r="N271"/>
  <c r="N275"/>
  <c r="N279"/>
  <c r="N283"/>
  <c r="N287"/>
  <c r="N291"/>
  <c r="N295"/>
  <c r="N299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 i="40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2"/>
  <c r="F376"/>
  <c r="F380"/>
  <c r="F384"/>
  <c r="F388"/>
  <c r="F392"/>
  <c r="F396"/>
  <c r="F400"/>
  <c r="F404"/>
  <c r="F408"/>
  <c r="F412"/>
  <c r="F416"/>
  <c r="F375"/>
  <c r="F379"/>
  <c r="F383"/>
  <c r="F387"/>
  <c r="F391"/>
  <c r="F395"/>
  <c r="F399"/>
  <c r="F403"/>
  <c r="F407"/>
  <c r="F411"/>
  <c r="F415"/>
  <c r="N252" i="33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4" i="32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5"/>
  <c r="N259"/>
  <c r="N263"/>
  <c r="N267"/>
  <c r="N271"/>
  <c r="N275"/>
  <c r="N279"/>
  <c r="N283"/>
  <c r="N287"/>
  <c r="N291"/>
  <c r="N295"/>
  <c r="N299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 i="47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3" i="61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5" i="50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0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2" i="46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F419" i="57" l="1"/>
  <c r="F359"/>
  <c r="F419" i="40"/>
  <c r="F419" i="47"/>
  <c r="N299"/>
  <c r="N299" i="50"/>
  <c r="F419" i="33"/>
  <c r="F419" i="46"/>
  <c r="F359" i="50"/>
  <c r="N299" i="49"/>
  <c r="N299" i="46"/>
  <c r="F419" i="50"/>
  <c r="F419" i="41"/>
  <c r="O321" i="38"/>
  <c r="G353"/>
  <c r="G337"/>
  <c r="G321"/>
  <c r="O293"/>
  <c r="O277"/>
  <c r="O261"/>
  <c r="G412"/>
  <c r="G396"/>
  <c r="G380"/>
  <c r="O352"/>
  <c r="O336"/>
  <c r="O320"/>
  <c r="G352"/>
  <c r="G336"/>
  <c r="G320"/>
  <c r="O292"/>
  <c r="O276"/>
  <c r="O260"/>
  <c r="G405" i="37"/>
  <c r="G389"/>
  <c r="G373"/>
  <c r="O345"/>
  <c r="O329"/>
  <c r="O313"/>
  <c r="G345"/>
  <c r="G329"/>
  <c r="G313"/>
  <c r="O285"/>
  <c r="G414"/>
  <c r="G398"/>
  <c r="G382"/>
  <c r="O354"/>
  <c r="O338"/>
  <c r="O322"/>
  <c r="G354"/>
  <c r="G338"/>
  <c r="G322"/>
  <c r="O294"/>
  <c r="O278"/>
  <c r="O263"/>
  <c r="O268"/>
  <c r="O252"/>
  <c r="G405" i="46"/>
  <c r="O285"/>
  <c r="O286" i="50"/>
  <c r="O284" i="61"/>
  <c r="G345"/>
  <c r="G401" i="47"/>
  <c r="O337" i="33"/>
  <c r="O352"/>
  <c r="O357" i="40"/>
  <c r="O338"/>
  <c r="O283" i="38"/>
  <c r="G326"/>
  <c r="O335" i="37"/>
  <c r="G344"/>
  <c r="G351" i="46"/>
  <c r="G410"/>
  <c r="O258"/>
  <c r="O347" i="47"/>
  <c r="O271"/>
  <c r="O292"/>
  <c r="O313" i="32"/>
  <c r="O344"/>
  <c r="O347" i="33"/>
  <c r="O330"/>
  <c r="G381" i="38"/>
  <c r="G411" i="32"/>
  <c r="G395"/>
  <c r="G379"/>
  <c r="O351"/>
  <c r="O335"/>
  <c r="O319"/>
  <c r="G351"/>
  <c r="G335"/>
  <c r="G319"/>
  <c r="O291"/>
  <c r="O275"/>
  <c r="O259"/>
  <c r="G410"/>
  <c r="G394"/>
  <c r="G378"/>
  <c r="O350"/>
  <c r="O334"/>
  <c r="O318"/>
  <c r="G350"/>
  <c r="G334"/>
  <c r="G318"/>
  <c r="O290"/>
  <c r="O274"/>
  <c r="O258"/>
  <c r="G403" i="41"/>
  <c r="G387"/>
  <c r="O343"/>
  <c r="O327"/>
  <c r="G359"/>
  <c r="G343"/>
  <c r="G327"/>
  <c r="O283"/>
  <c r="O267"/>
  <c r="G418"/>
  <c r="G402"/>
  <c r="G386"/>
  <c r="O358"/>
  <c r="O342"/>
  <c r="O326"/>
  <c r="G358"/>
  <c r="G342"/>
  <c r="G326"/>
  <c r="O298"/>
  <c r="O282"/>
  <c r="O266"/>
  <c r="G408" i="50"/>
  <c r="G392"/>
  <c r="G376"/>
  <c r="O348"/>
  <c r="O332"/>
  <c r="O316"/>
  <c r="G348"/>
  <c r="G332"/>
  <c r="G316"/>
  <c r="O288"/>
  <c r="O272"/>
  <c r="O256"/>
  <c r="G409"/>
  <c r="G393"/>
  <c r="G377"/>
  <c r="O349"/>
  <c r="O333"/>
  <c r="O317"/>
  <c r="G349"/>
  <c r="G333"/>
  <c r="G317"/>
  <c r="O289"/>
  <c r="O273"/>
  <c r="O257"/>
  <c r="G410" i="61"/>
  <c r="G394"/>
  <c r="G378"/>
  <c r="O350"/>
  <c r="O334"/>
  <c r="O318"/>
  <c r="G350"/>
  <c r="G334"/>
  <c r="G318"/>
  <c r="O290"/>
  <c r="O274"/>
  <c r="O258"/>
  <c r="G411"/>
  <c r="G395"/>
  <c r="G379"/>
  <c r="O351"/>
  <c r="O335"/>
  <c r="O319"/>
  <c r="G351"/>
  <c r="G335"/>
  <c r="G319"/>
  <c r="O291"/>
  <c r="O275"/>
  <c r="O259"/>
  <c r="G405" i="40"/>
  <c r="G389"/>
  <c r="G373"/>
  <c r="G406"/>
  <c r="G390"/>
  <c r="G374"/>
  <c r="O347"/>
  <c r="O331"/>
  <c r="O315"/>
  <c r="G347"/>
  <c r="G331"/>
  <c r="G315"/>
  <c r="O287"/>
  <c r="O271"/>
  <c r="O255"/>
  <c r="O344"/>
  <c r="O328"/>
  <c r="O312"/>
  <c r="G344"/>
  <c r="G328"/>
  <c r="G312"/>
  <c r="O284"/>
  <c r="O268"/>
  <c r="O252"/>
  <c r="G413" i="41"/>
  <c r="G397"/>
  <c r="G381"/>
  <c r="O353"/>
  <c r="O337"/>
  <c r="O321"/>
  <c r="G353"/>
  <c r="G337"/>
  <c r="G321"/>
  <c r="O293"/>
  <c r="O277"/>
  <c r="O261"/>
  <c r="G412"/>
  <c r="G396"/>
  <c r="G380"/>
  <c r="O352"/>
  <c r="O336"/>
  <c r="O320"/>
  <c r="G352"/>
  <c r="G336"/>
  <c r="G320"/>
  <c r="O292"/>
  <c r="O276"/>
  <c r="O260"/>
  <c r="G389" i="46"/>
  <c r="O313"/>
  <c r="G404"/>
  <c r="O344"/>
  <c r="O312"/>
  <c r="O284"/>
  <c r="O268"/>
  <c r="G406" i="50"/>
  <c r="O330"/>
  <c r="G314"/>
  <c r="O347"/>
  <c r="O315"/>
  <c r="G315"/>
  <c r="O271"/>
  <c r="G388" i="61"/>
  <c r="O344"/>
  <c r="O328"/>
  <c r="G312"/>
  <c r="O252"/>
  <c r="G405"/>
  <c r="O345"/>
  <c r="G374" i="47"/>
  <c r="G385"/>
  <c r="O325"/>
  <c r="O297"/>
  <c r="O281"/>
  <c r="O265"/>
  <c r="O314"/>
  <c r="O321" i="33"/>
  <c r="O293"/>
  <c r="G380"/>
  <c r="G336"/>
  <c r="G415" i="40"/>
  <c r="G400"/>
  <c r="G341"/>
  <c r="O265"/>
  <c r="G354"/>
  <c r="O278"/>
  <c r="G403" i="38"/>
  <c r="O327"/>
  <c r="O299"/>
  <c r="G402"/>
  <c r="O342"/>
  <c r="G342"/>
  <c r="G379" i="37"/>
  <c r="G319"/>
  <c r="G372"/>
  <c r="G328"/>
  <c r="G379" i="46"/>
  <c r="G335"/>
  <c r="O275"/>
  <c r="O334"/>
  <c r="O336" i="47"/>
  <c r="O315"/>
  <c r="G373" i="32"/>
  <c r="G329"/>
  <c r="G404"/>
  <c r="O312"/>
  <c r="O268"/>
  <c r="G407" i="33"/>
  <c r="O331"/>
  <c r="O287"/>
  <c r="G406"/>
  <c r="O346"/>
  <c r="O270"/>
  <c r="O353" i="38"/>
  <c r="G417" i="46"/>
  <c r="G401"/>
  <c r="G385"/>
  <c r="O357"/>
  <c r="O341"/>
  <c r="O325"/>
  <c r="G357"/>
  <c r="G341"/>
  <c r="G325"/>
  <c r="O297"/>
  <c r="O281"/>
  <c r="O265"/>
  <c r="G416"/>
  <c r="G400"/>
  <c r="G384"/>
  <c r="O356"/>
  <c r="O340"/>
  <c r="O324"/>
  <c r="G356"/>
  <c r="G340"/>
  <c r="G324"/>
  <c r="O296"/>
  <c r="O280"/>
  <c r="O264"/>
  <c r="G418" i="50"/>
  <c r="G402"/>
  <c r="G386"/>
  <c r="O358"/>
  <c r="O342"/>
  <c r="O326"/>
  <c r="G358"/>
  <c r="G342"/>
  <c r="G326"/>
  <c r="O298"/>
  <c r="O282"/>
  <c r="O266"/>
  <c r="G403"/>
  <c r="G387"/>
  <c r="O343"/>
  <c r="O327"/>
  <c r="G343"/>
  <c r="G327"/>
  <c r="O283"/>
  <c r="O267"/>
  <c r="G416" i="61"/>
  <c r="G400"/>
  <c r="G384"/>
  <c r="O356"/>
  <c r="O340"/>
  <c r="O324"/>
  <c r="G356"/>
  <c r="G340"/>
  <c r="G324"/>
  <c r="O296"/>
  <c r="O280"/>
  <c r="O264"/>
  <c r="G417"/>
  <c r="G401"/>
  <c r="G385"/>
  <c r="O357"/>
  <c r="O341"/>
  <c r="O325"/>
  <c r="G357"/>
  <c r="G341"/>
  <c r="G325"/>
  <c r="O297"/>
  <c r="O281"/>
  <c r="O265"/>
  <c r="G418" i="47"/>
  <c r="G402"/>
  <c r="G386"/>
  <c r="O358"/>
  <c r="O342"/>
  <c r="G413"/>
  <c r="G397"/>
  <c r="G381"/>
  <c r="O353"/>
  <c r="O337"/>
  <c r="O321"/>
  <c r="G353"/>
  <c r="G337"/>
  <c r="G321"/>
  <c r="O293"/>
  <c r="O277"/>
  <c r="O261"/>
  <c r="O326"/>
  <c r="G358"/>
  <c r="G342"/>
  <c r="G326"/>
  <c r="O298"/>
  <c r="O282"/>
  <c r="O266"/>
  <c r="G409" i="33"/>
  <c r="G393"/>
  <c r="G377"/>
  <c r="O349"/>
  <c r="O333"/>
  <c r="O317"/>
  <c r="G349"/>
  <c r="G333"/>
  <c r="G317"/>
  <c r="O289"/>
  <c r="O273"/>
  <c r="O257"/>
  <c r="G408"/>
  <c r="G392"/>
  <c r="G376"/>
  <c r="O348"/>
  <c r="O332"/>
  <c r="O316"/>
  <c r="G348"/>
  <c r="G332"/>
  <c r="G316"/>
  <c r="O288"/>
  <c r="O272"/>
  <c r="O256"/>
  <c r="G411" i="40"/>
  <c r="G395"/>
  <c r="G379"/>
  <c r="G412"/>
  <c r="G396"/>
  <c r="G380"/>
  <c r="O353"/>
  <c r="O337"/>
  <c r="O321"/>
  <c r="G353"/>
  <c r="G337"/>
  <c r="G321"/>
  <c r="O293"/>
  <c r="O277"/>
  <c r="O261"/>
  <c r="O350"/>
  <c r="O334"/>
  <c r="O318"/>
  <c r="G350"/>
  <c r="G334"/>
  <c r="G318"/>
  <c r="O290"/>
  <c r="O274"/>
  <c r="O258"/>
  <c r="G415" i="38"/>
  <c r="G399"/>
  <c r="G383"/>
  <c r="O355"/>
  <c r="O339"/>
  <c r="O323"/>
  <c r="G355"/>
  <c r="G339"/>
  <c r="G323"/>
  <c r="O295"/>
  <c r="O279"/>
  <c r="O263"/>
  <c r="G414"/>
  <c r="G398"/>
  <c r="G382"/>
  <c r="O354"/>
  <c r="O338"/>
  <c r="O322"/>
  <c r="G354"/>
  <c r="G338"/>
  <c r="G322"/>
  <c r="O294"/>
  <c r="O278"/>
  <c r="O262"/>
  <c r="G407" i="37"/>
  <c r="G391"/>
  <c r="G375"/>
  <c r="O347"/>
  <c r="O331"/>
  <c r="O315"/>
  <c r="G347"/>
  <c r="G331"/>
  <c r="G315"/>
  <c r="O287"/>
  <c r="G416"/>
  <c r="G400"/>
  <c r="G384"/>
  <c r="O356"/>
  <c r="O340"/>
  <c r="O324"/>
  <c r="G356"/>
  <c r="G340"/>
  <c r="G324"/>
  <c r="O296"/>
  <c r="O280"/>
  <c r="O265"/>
  <c r="O270"/>
  <c r="O254"/>
  <c r="G407" i="46"/>
  <c r="G391"/>
  <c r="G375"/>
  <c r="O347"/>
  <c r="O331"/>
  <c r="O315"/>
  <c r="G347"/>
  <c r="G331"/>
  <c r="G315"/>
  <c r="O287"/>
  <c r="O271"/>
  <c r="O255"/>
  <c r="G406"/>
  <c r="G390"/>
  <c r="G374"/>
  <c r="O346"/>
  <c r="O330"/>
  <c r="O314"/>
  <c r="G346"/>
  <c r="G330"/>
  <c r="G314"/>
  <c r="O286"/>
  <c r="O270"/>
  <c r="O254"/>
  <c r="G408" i="47"/>
  <c r="G392"/>
  <c r="G376"/>
  <c r="O348"/>
  <c r="G403"/>
  <c r="G387"/>
  <c r="O343"/>
  <c r="O327"/>
  <c r="G359"/>
  <c r="G343"/>
  <c r="G327"/>
  <c r="O283"/>
  <c r="O267"/>
  <c r="O332"/>
  <c r="O316"/>
  <c r="G348"/>
  <c r="G332"/>
  <c r="G316"/>
  <c r="O288"/>
  <c r="O272"/>
  <c r="O256"/>
  <c r="G417" i="32"/>
  <c r="G401"/>
  <c r="G385"/>
  <c r="O357"/>
  <c r="O341"/>
  <c r="O325"/>
  <c r="G357"/>
  <c r="G341"/>
  <c r="G325"/>
  <c r="O297"/>
  <c r="O281"/>
  <c r="O265"/>
  <c r="G416"/>
  <c r="G400"/>
  <c r="G384"/>
  <c r="O356"/>
  <c r="O340"/>
  <c r="O324"/>
  <c r="G356"/>
  <c r="G340"/>
  <c r="G324"/>
  <c r="O296"/>
  <c r="O280"/>
  <c r="O264"/>
  <c r="G403" i="33"/>
  <c r="G387"/>
  <c r="O343"/>
  <c r="O327"/>
  <c r="G359"/>
  <c r="G343"/>
  <c r="G327"/>
  <c r="O283"/>
  <c r="O267"/>
  <c r="G418"/>
  <c r="G402"/>
  <c r="G386"/>
  <c r="O358"/>
  <c r="O342"/>
  <c r="O326"/>
  <c r="G358"/>
  <c r="G342"/>
  <c r="G326"/>
  <c r="O298"/>
  <c r="O282"/>
  <c r="O266"/>
  <c r="G409" i="38"/>
  <c r="G393"/>
  <c r="G377"/>
  <c r="O349"/>
  <c r="O333"/>
  <c r="O317"/>
  <c r="G349"/>
  <c r="G333"/>
  <c r="G317"/>
  <c r="O289"/>
  <c r="O273"/>
  <c r="O257"/>
  <c r="G408"/>
  <c r="G392"/>
  <c r="G376"/>
  <c r="O348"/>
  <c r="O332"/>
  <c r="O316"/>
  <c r="G348"/>
  <c r="G332"/>
  <c r="G316"/>
  <c r="O288"/>
  <c r="O272"/>
  <c r="O256"/>
  <c r="G417" i="37"/>
  <c r="G401"/>
  <c r="G385"/>
  <c r="O357"/>
  <c r="O341"/>
  <c r="O325"/>
  <c r="G357"/>
  <c r="G341"/>
  <c r="G325"/>
  <c r="O297"/>
  <c r="O281"/>
  <c r="G410"/>
  <c r="G394"/>
  <c r="G378"/>
  <c r="O350"/>
  <c r="O334"/>
  <c r="O318"/>
  <c r="G350"/>
  <c r="G334"/>
  <c r="G318"/>
  <c r="O290"/>
  <c r="O274"/>
  <c r="O259"/>
  <c r="O264"/>
  <c r="G373" i="46"/>
  <c r="G345"/>
  <c r="O269"/>
  <c r="O328"/>
  <c r="O314" i="50"/>
  <c r="G375"/>
  <c r="G331"/>
  <c r="G404" i="61"/>
  <c r="G344"/>
  <c r="G389"/>
  <c r="O329"/>
  <c r="G329"/>
  <c r="O253"/>
  <c r="G390" i="47"/>
  <c r="G417"/>
  <c r="G341"/>
  <c r="O330"/>
  <c r="G330"/>
  <c r="O286"/>
  <c r="O254"/>
  <c r="G397" i="33"/>
  <c r="G353"/>
  <c r="O277"/>
  <c r="G352"/>
  <c r="O276"/>
  <c r="G383" i="40"/>
  <c r="O341"/>
  <c r="O297"/>
  <c r="G322"/>
  <c r="G395" i="37"/>
  <c r="O351"/>
  <c r="G335"/>
  <c r="O275"/>
  <c r="O344"/>
  <c r="G312"/>
  <c r="G395" i="46"/>
  <c r="O351"/>
  <c r="O319"/>
  <c r="G319"/>
  <c r="O291"/>
  <c r="O259"/>
  <c r="G378"/>
  <c r="O350"/>
  <c r="O318"/>
  <c r="G334"/>
  <c r="G412" i="47"/>
  <c r="O352"/>
  <c r="G375"/>
  <c r="G315"/>
  <c r="G352"/>
  <c r="G405" i="32"/>
  <c r="O329"/>
  <c r="O285"/>
  <c r="G388"/>
  <c r="G328"/>
  <c r="O252"/>
  <c r="O315" i="33"/>
  <c r="O255"/>
  <c r="G346"/>
  <c r="O254"/>
  <c r="O337" i="38"/>
  <c r="G407" i="32"/>
  <c r="G391"/>
  <c r="G375"/>
  <c r="O347"/>
  <c r="O331"/>
  <c r="O315"/>
  <c r="G347"/>
  <c r="G331"/>
  <c r="G315"/>
  <c r="O287"/>
  <c r="O271"/>
  <c r="O255"/>
  <c r="G406"/>
  <c r="G390"/>
  <c r="G374"/>
  <c r="O346"/>
  <c r="O330"/>
  <c r="O314"/>
  <c r="G346"/>
  <c r="G330"/>
  <c r="G314"/>
  <c r="O286"/>
  <c r="O270"/>
  <c r="O254"/>
  <c r="G415" i="41"/>
  <c r="G399"/>
  <c r="G383"/>
  <c r="O355"/>
  <c r="O339"/>
  <c r="O323"/>
  <c r="G355"/>
  <c r="G339"/>
  <c r="G323"/>
  <c r="O295"/>
  <c r="O279"/>
  <c r="O263"/>
  <c r="G414"/>
  <c r="G398"/>
  <c r="G382"/>
  <c r="O354"/>
  <c r="O338"/>
  <c r="O322"/>
  <c r="G354"/>
  <c r="G338"/>
  <c r="G322"/>
  <c r="O294"/>
  <c r="O278"/>
  <c r="O262"/>
  <c r="G404" i="50"/>
  <c r="G388"/>
  <c r="G372"/>
  <c r="O344"/>
  <c r="O328"/>
  <c r="O312"/>
  <c r="G344"/>
  <c r="G328"/>
  <c r="G312"/>
  <c r="O284"/>
  <c r="O268"/>
  <c r="O252"/>
  <c r="G405"/>
  <c r="G389"/>
  <c r="G373"/>
  <c r="O345"/>
  <c r="O329"/>
  <c r="O313"/>
  <c r="G345"/>
  <c r="G329"/>
  <c r="G313"/>
  <c r="O285"/>
  <c r="O269"/>
  <c r="O253"/>
  <c r="G406" i="61"/>
  <c r="G390"/>
  <c r="G374"/>
  <c r="O346"/>
  <c r="O330"/>
  <c r="O314"/>
  <c r="G346"/>
  <c r="G330"/>
  <c r="G314"/>
  <c r="O286"/>
  <c r="O270"/>
  <c r="O254"/>
  <c r="G407"/>
  <c r="G391"/>
  <c r="G375"/>
  <c r="O347"/>
  <c r="O331"/>
  <c r="O315"/>
  <c r="G347"/>
  <c r="G331"/>
  <c r="G315"/>
  <c r="O287"/>
  <c r="O271"/>
  <c r="O255"/>
  <c r="G417" i="40"/>
  <c r="G401"/>
  <c r="G385"/>
  <c r="G418"/>
  <c r="G402"/>
  <c r="G386"/>
  <c r="O358"/>
  <c r="O343"/>
  <c r="O327"/>
  <c r="G359"/>
  <c r="G343"/>
  <c r="G327"/>
  <c r="O283"/>
  <c r="O267"/>
  <c r="O356"/>
  <c r="O340"/>
  <c r="O324"/>
  <c r="G356"/>
  <c r="G340"/>
  <c r="G324"/>
  <c r="O296"/>
  <c r="O280"/>
  <c r="O264"/>
  <c r="G409" i="41"/>
  <c r="G393"/>
  <c r="G377"/>
  <c r="O349"/>
  <c r="O333"/>
  <c r="O317"/>
  <c r="G349"/>
  <c r="G333"/>
  <c r="G317"/>
  <c r="O289"/>
  <c r="O273"/>
  <c r="O257"/>
  <c r="G408"/>
  <c r="G392"/>
  <c r="G376"/>
  <c r="O348"/>
  <c r="O332"/>
  <c r="O316"/>
  <c r="G348"/>
  <c r="G332"/>
  <c r="G316"/>
  <c r="O288"/>
  <c r="O272"/>
  <c r="O256"/>
  <c r="G312" i="46"/>
  <c r="G374" i="50"/>
  <c r="O254"/>
  <c r="O287"/>
  <c r="G328" i="61"/>
  <c r="G337" i="33"/>
  <c r="O320"/>
  <c r="G416" i="40"/>
  <c r="O281"/>
  <c r="G387" i="38"/>
  <c r="G418"/>
  <c r="O282"/>
  <c r="O319" i="37"/>
  <c r="O328"/>
  <c r="O274" i="46"/>
  <c r="G407" i="47"/>
  <c r="O287"/>
  <c r="G320"/>
  <c r="O345" i="32"/>
  <c r="G372"/>
  <c r="G375" i="33"/>
  <c r="G374"/>
  <c r="G413" i="46"/>
  <c r="G397"/>
  <c r="G381"/>
  <c r="O353"/>
  <c r="O337"/>
  <c r="O321"/>
  <c r="G353"/>
  <c r="G337"/>
  <c r="G321"/>
  <c r="O293"/>
  <c r="O277"/>
  <c r="O261"/>
  <c r="G412"/>
  <c r="G396"/>
  <c r="G380"/>
  <c r="O352"/>
  <c r="O336"/>
  <c r="O320"/>
  <c r="G352"/>
  <c r="G336"/>
  <c r="G320"/>
  <c r="O292"/>
  <c r="O276"/>
  <c r="O260"/>
  <c r="G414" i="50"/>
  <c r="G398"/>
  <c r="G382"/>
  <c r="O354"/>
  <c r="O338"/>
  <c r="O322"/>
  <c r="G354"/>
  <c r="G338"/>
  <c r="G322"/>
  <c r="O294"/>
  <c r="O278"/>
  <c r="O262"/>
  <c r="G415"/>
  <c r="G399"/>
  <c r="G383"/>
  <c r="O355"/>
  <c r="O339"/>
  <c r="O323"/>
  <c r="G355"/>
  <c r="G339"/>
  <c r="G323"/>
  <c r="O295"/>
  <c r="O279"/>
  <c r="O263"/>
  <c r="G412" i="61"/>
  <c r="G396"/>
  <c r="G380"/>
  <c r="O352"/>
  <c r="O336"/>
  <c r="O320"/>
  <c r="G352"/>
  <c r="G336"/>
  <c r="G320"/>
  <c r="O292"/>
  <c r="O276"/>
  <c r="O260"/>
  <c r="G413"/>
  <c r="G397"/>
  <c r="G381"/>
  <c r="O353"/>
  <c r="O337"/>
  <c r="O321"/>
  <c r="G353"/>
  <c r="G337"/>
  <c r="G321"/>
  <c r="O293"/>
  <c r="O277"/>
  <c r="O261"/>
  <c r="G414" i="47"/>
  <c r="G398"/>
  <c r="G382"/>
  <c r="O354"/>
  <c r="O338"/>
  <c r="G409"/>
  <c r="G393"/>
  <c r="G377"/>
  <c r="O349"/>
  <c r="O333"/>
  <c r="O317"/>
  <c r="G349"/>
  <c r="G333"/>
  <c r="G317"/>
  <c r="O289"/>
  <c r="O273"/>
  <c r="O257"/>
  <c r="O322"/>
  <c r="G354"/>
  <c r="G338"/>
  <c r="G322"/>
  <c r="O294"/>
  <c r="O278"/>
  <c r="O262"/>
  <c r="G405" i="33"/>
  <c r="G389"/>
  <c r="G373"/>
  <c r="O345"/>
  <c r="O329"/>
  <c r="O313"/>
  <c r="G345"/>
  <c r="G329"/>
  <c r="G313"/>
  <c r="O285"/>
  <c r="O269"/>
  <c r="O253"/>
  <c r="G404"/>
  <c r="G388"/>
  <c r="G372"/>
  <c r="O344"/>
  <c r="O328"/>
  <c r="O312"/>
  <c r="G344"/>
  <c r="G328"/>
  <c r="G312"/>
  <c r="O284"/>
  <c r="O268"/>
  <c r="O252"/>
  <c r="G407" i="40"/>
  <c r="G391"/>
  <c r="G375"/>
  <c r="G408"/>
  <c r="G392"/>
  <c r="G376"/>
  <c r="O349"/>
  <c r="O333"/>
  <c r="O317"/>
  <c r="G349"/>
  <c r="G333"/>
  <c r="G317"/>
  <c r="O289"/>
  <c r="O273"/>
  <c r="O257"/>
  <c r="O346"/>
  <c r="O330"/>
  <c r="O314"/>
  <c r="G346"/>
  <c r="G330"/>
  <c r="G314"/>
  <c r="O286"/>
  <c r="O270"/>
  <c r="O254"/>
  <c r="G411" i="38"/>
  <c r="G395"/>
  <c r="G379"/>
  <c r="O351"/>
  <c r="O335"/>
  <c r="O319"/>
  <c r="G351"/>
  <c r="G335"/>
  <c r="G319"/>
  <c r="O291"/>
  <c r="O275"/>
  <c r="O259"/>
  <c r="G410"/>
  <c r="G394"/>
  <c r="G378"/>
  <c r="O350"/>
  <c r="O334"/>
  <c r="O318"/>
  <c r="G350"/>
  <c r="G334"/>
  <c r="G318"/>
  <c r="O290"/>
  <c r="O274"/>
  <c r="O258"/>
  <c r="G403" i="37"/>
  <c r="G387"/>
  <c r="O343"/>
  <c r="O327"/>
  <c r="G343"/>
  <c r="G327"/>
  <c r="O299"/>
  <c r="O283"/>
  <c r="G412"/>
  <c r="G396"/>
  <c r="G380"/>
  <c r="O352"/>
  <c r="O336"/>
  <c r="O320"/>
  <c r="G352"/>
  <c r="G336"/>
  <c r="G320"/>
  <c r="O292"/>
  <c r="O276"/>
  <c r="O261"/>
  <c r="O266"/>
  <c r="G403" i="46"/>
  <c r="G387"/>
  <c r="O343"/>
  <c r="O327"/>
  <c r="G359"/>
  <c r="G343"/>
  <c r="G327"/>
  <c r="O283"/>
  <c r="O267"/>
  <c r="G418"/>
  <c r="G402"/>
  <c r="G386"/>
  <c r="O358"/>
  <c r="O342"/>
  <c r="O326"/>
  <c r="G358"/>
  <c r="G342"/>
  <c r="G326"/>
  <c r="O298"/>
  <c r="O282"/>
  <c r="O266"/>
  <c r="G404" i="47"/>
  <c r="G388"/>
  <c r="G372"/>
  <c r="O344"/>
  <c r="G415"/>
  <c r="G399"/>
  <c r="G383"/>
  <c r="O355"/>
  <c r="O339"/>
  <c r="O323"/>
  <c r="G355"/>
  <c r="G339"/>
  <c r="G323"/>
  <c r="O295"/>
  <c r="O279"/>
  <c r="O263"/>
  <c r="O328"/>
  <c r="O312"/>
  <c r="G344"/>
  <c r="G328"/>
  <c r="G312"/>
  <c r="O284"/>
  <c r="O268"/>
  <c r="O252"/>
  <c r="G413" i="32"/>
  <c r="G397"/>
  <c r="G381"/>
  <c r="O353"/>
  <c r="O337"/>
  <c r="O321"/>
  <c r="G353"/>
  <c r="G337"/>
  <c r="G321"/>
  <c r="O293"/>
  <c r="O277"/>
  <c r="O261"/>
  <c r="G412"/>
  <c r="G396"/>
  <c r="G380"/>
  <c r="O352"/>
  <c r="O336"/>
  <c r="O320"/>
  <c r="G352"/>
  <c r="G336"/>
  <c r="G320"/>
  <c r="O292"/>
  <c r="O276"/>
  <c r="O260"/>
  <c r="G415" i="33"/>
  <c r="G399"/>
  <c r="G383"/>
  <c r="O355"/>
  <c r="O339"/>
  <c r="O323"/>
  <c r="G355"/>
  <c r="G339"/>
  <c r="G323"/>
  <c r="O295"/>
  <c r="O279"/>
  <c r="O263"/>
  <c r="G414"/>
  <c r="G398"/>
  <c r="G382"/>
  <c r="O354"/>
  <c r="O338"/>
  <c r="O322"/>
  <c r="G354"/>
  <c r="G338"/>
  <c r="G322"/>
  <c r="O294"/>
  <c r="O278"/>
  <c r="O262"/>
  <c r="G405" i="38"/>
  <c r="G389"/>
  <c r="G373"/>
  <c r="O345"/>
  <c r="O329"/>
  <c r="O313"/>
  <c r="G345"/>
  <c r="G329"/>
  <c r="G313"/>
  <c r="O285"/>
  <c r="O269"/>
  <c r="O253"/>
  <c r="G404"/>
  <c r="G388"/>
  <c r="G372"/>
  <c r="O344"/>
  <c r="O328"/>
  <c r="O312"/>
  <c r="G344"/>
  <c r="G328"/>
  <c r="G312"/>
  <c r="O284"/>
  <c r="O268"/>
  <c r="O252"/>
  <c r="G413" i="37"/>
  <c r="G397"/>
  <c r="G381"/>
  <c r="O353"/>
  <c r="O337"/>
  <c r="O321"/>
  <c r="G353"/>
  <c r="G337"/>
  <c r="G321"/>
  <c r="O293"/>
  <c r="O277"/>
  <c r="G406"/>
  <c r="G390"/>
  <c r="G374"/>
  <c r="O346"/>
  <c r="O330"/>
  <c r="O314"/>
  <c r="G346"/>
  <c r="G330"/>
  <c r="G314"/>
  <c r="O286"/>
  <c r="O271"/>
  <c r="O255"/>
  <c r="O260"/>
  <c r="G329" i="46"/>
  <c r="G388"/>
  <c r="O252"/>
  <c r="G330" i="50"/>
  <c r="G391"/>
  <c r="O255"/>
  <c r="O268" i="61"/>
  <c r="G325" i="47"/>
  <c r="O270"/>
  <c r="G381" i="33"/>
  <c r="G396"/>
  <c r="O260"/>
  <c r="O325" i="40"/>
  <c r="O322"/>
  <c r="G327" i="38"/>
  <c r="O326"/>
  <c r="G404" i="37"/>
  <c r="O253"/>
  <c r="O335" i="46"/>
  <c r="G394"/>
  <c r="O290"/>
  <c r="G380" i="47"/>
  <c r="O331"/>
  <c r="O255"/>
  <c r="O276"/>
  <c r="O269" i="32"/>
  <c r="G312"/>
  <c r="G315" i="33"/>
  <c r="G330"/>
  <c r="G397" i="38"/>
  <c r="G403" i="32"/>
  <c r="G387"/>
  <c r="O343"/>
  <c r="O327"/>
  <c r="G343"/>
  <c r="G327"/>
  <c r="O299"/>
  <c r="O283"/>
  <c r="O267"/>
  <c r="G418"/>
  <c r="G402"/>
  <c r="G386"/>
  <c r="O358"/>
  <c r="O342"/>
  <c r="O326"/>
  <c r="G358"/>
  <c r="G342"/>
  <c r="G326"/>
  <c r="O298"/>
  <c r="O282"/>
  <c r="O266"/>
  <c r="G411" i="41"/>
  <c r="G395"/>
  <c r="G379"/>
  <c r="O351"/>
  <c r="O335"/>
  <c r="O319"/>
  <c r="G351"/>
  <c r="G335"/>
  <c r="G319"/>
  <c r="O291"/>
  <c r="O275"/>
  <c r="O259"/>
  <c r="G410"/>
  <c r="G394"/>
  <c r="G378"/>
  <c r="O350"/>
  <c r="O334"/>
  <c r="O318"/>
  <c r="G350"/>
  <c r="G334"/>
  <c r="G318"/>
  <c r="O290"/>
  <c r="O274"/>
  <c r="O258"/>
  <c r="G416" i="50"/>
  <c r="G400"/>
  <c r="G384"/>
  <c r="O356"/>
  <c r="O340"/>
  <c r="O324"/>
  <c r="G356"/>
  <c r="G340"/>
  <c r="G324"/>
  <c r="O296"/>
  <c r="O280"/>
  <c r="O264"/>
  <c r="G417"/>
  <c r="G401"/>
  <c r="G385"/>
  <c r="O357"/>
  <c r="O341"/>
  <c r="O325"/>
  <c r="G357"/>
  <c r="G341"/>
  <c r="G325"/>
  <c r="O297"/>
  <c r="O281"/>
  <c r="O265"/>
  <c r="G418" i="61"/>
  <c r="G402"/>
  <c r="G386"/>
  <c r="O358"/>
  <c r="O342"/>
  <c r="O326"/>
  <c r="G358"/>
  <c r="G342"/>
  <c r="G326"/>
  <c r="O298"/>
  <c r="O282"/>
  <c r="O266"/>
  <c r="G403"/>
  <c r="G387"/>
  <c r="O343"/>
  <c r="O327"/>
  <c r="G343"/>
  <c r="G327"/>
  <c r="O283"/>
  <c r="O267"/>
  <c r="G413" i="40"/>
  <c r="G397"/>
  <c r="G381"/>
  <c r="G414"/>
  <c r="G398"/>
  <c r="G382"/>
  <c r="O355"/>
  <c r="O339"/>
  <c r="O323"/>
  <c r="G355"/>
  <c r="G339"/>
  <c r="G323"/>
  <c r="O295"/>
  <c r="O279"/>
  <c r="O263"/>
  <c r="O352"/>
  <c r="O336"/>
  <c r="O320"/>
  <c r="G352"/>
  <c r="G336"/>
  <c r="G320"/>
  <c r="O292"/>
  <c r="O276"/>
  <c r="O260"/>
  <c r="G405" i="41"/>
  <c r="G389"/>
  <c r="G373"/>
  <c r="O345"/>
  <c r="O329"/>
  <c r="O313"/>
  <c r="G345"/>
  <c r="G329"/>
  <c r="G313"/>
  <c r="O285"/>
  <c r="O269"/>
  <c r="O253"/>
  <c r="G404"/>
  <c r="G388"/>
  <c r="G372"/>
  <c r="O344"/>
  <c r="O328"/>
  <c r="O312"/>
  <c r="G344"/>
  <c r="G328"/>
  <c r="G312"/>
  <c r="O284"/>
  <c r="O268"/>
  <c r="O252"/>
  <c r="O329" i="46"/>
  <c r="O253"/>
  <c r="G328"/>
  <c r="G390" i="50"/>
  <c r="O270"/>
  <c r="G347"/>
  <c r="O285" i="61"/>
  <c r="O341" i="47"/>
  <c r="G346"/>
  <c r="G413" i="33"/>
  <c r="G412"/>
  <c r="O292"/>
  <c r="G357" i="40"/>
  <c r="O294"/>
  <c r="O358" i="38"/>
  <c r="O266"/>
  <c r="O291" i="37"/>
  <c r="O284"/>
  <c r="G318" i="46"/>
  <c r="G331" i="47"/>
  <c r="G313" i="32"/>
  <c r="G344"/>
  <c r="G331" i="33"/>
  <c r="G314"/>
  <c r="G409" i="46"/>
  <c r="G393"/>
  <c r="G377"/>
  <c r="O349"/>
  <c r="O333"/>
  <c r="O317"/>
  <c r="G349"/>
  <c r="G333"/>
  <c r="G317"/>
  <c r="O289"/>
  <c r="O273"/>
  <c r="O257"/>
  <c r="G408"/>
  <c r="G392"/>
  <c r="G376"/>
  <c r="O348"/>
  <c r="O332"/>
  <c r="O316"/>
  <c r="G348"/>
  <c r="G332"/>
  <c r="G316"/>
  <c r="O288"/>
  <c r="O272"/>
  <c r="O256"/>
  <c r="G410" i="50"/>
  <c r="G394"/>
  <c r="G378"/>
  <c r="O350"/>
  <c r="O334"/>
  <c r="O318"/>
  <c r="G350"/>
  <c r="G334"/>
  <c r="G318"/>
  <c r="O290"/>
  <c r="O274"/>
  <c r="O258"/>
  <c r="G411"/>
  <c r="G395"/>
  <c r="G379"/>
  <c r="O351"/>
  <c r="O335"/>
  <c r="O319"/>
  <c r="G351"/>
  <c r="G335"/>
  <c r="G319"/>
  <c r="O291"/>
  <c r="O275"/>
  <c r="O259"/>
  <c r="G408" i="61"/>
  <c r="G392"/>
  <c r="G376"/>
  <c r="O348"/>
  <c r="O332"/>
  <c r="O316"/>
  <c r="G348"/>
  <c r="G332"/>
  <c r="G316"/>
  <c r="O288"/>
  <c r="O272"/>
  <c r="O256"/>
  <c r="G409"/>
  <c r="G393"/>
  <c r="G377"/>
  <c r="O349"/>
  <c r="O333"/>
  <c r="O317"/>
  <c r="G349"/>
  <c r="G333"/>
  <c r="G317"/>
  <c r="O289"/>
  <c r="O273"/>
  <c r="O257"/>
  <c r="G410" i="47"/>
  <c r="G394"/>
  <c r="G378"/>
  <c r="O350"/>
  <c r="O334"/>
  <c r="G405"/>
  <c r="G389"/>
  <c r="G373"/>
  <c r="O345"/>
  <c r="O329"/>
  <c r="O313"/>
  <c r="G345"/>
  <c r="G329"/>
  <c r="G313"/>
  <c r="O285"/>
  <c r="O269"/>
  <c r="O253"/>
  <c r="O318"/>
  <c r="G350"/>
  <c r="G334"/>
  <c r="G318"/>
  <c r="O290"/>
  <c r="O274"/>
  <c r="O258"/>
  <c r="G417" i="33"/>
  <c r="G401"/>
  <c r="G385"/>
  <c r="O357"/>
  <c r="O341"/>
  <c r="O325"/>
  <c r="G357"/>
  <c r="G341"/>
  <c r="G325"/>
  <c r="O297"/>
  <c r="O281"/>
  <c r="O265"/>
  <c r="G416"/>
  <c r="G400"/>
  <c r="G384"/>
  <c r="O356"/>
  <c r="O340"/>
  <c r="O324"/>
  <c r="G356"/>
  <c r="G340"/>
  <c r="G324"/>
  <c r="O296"/>
  <c r="O280"/>
  <c r="O264"/>
  <c r="G403" i="40"/>
  <c r="G387"/>
  <c r="G404"/>
  <c r="G388"/>
  <c r="G372"/>
  <c r="O345"/>
  <c r="O329"/>
  <c r="O313"/>
  <c r="G345"/>
  <c r="G329"/>
  <c r="G313"/>
  <c r="O285"/>
  <c r="O269"/>
  <c r="O253"/>
  <c r="O342"/>
  <c r="O326"/>
  <c r="G358"/>
  <c r="G342"/>
  <c r="G326"/>
  <c r="O298"/>
  <c r="O282"/>
  <c r="O266"/>
  <c r="G407" i="38"/>
  <c r="G391"/>
  <c r="G375"/>
  <c r="O347"/>
  <c r="O331"/>
  <c r="O315"/>
  <c r="G347"/>
  <c r="G331"/>
  <c r="G315"/>
  <c r="O287"/>
  <c r="O271"/>
  <c r="O255"/>
  <c r="G406"/>
  <c r="G390"/>
  <c r="G374"/>
  <c r="O346"/>
  <c r="O330"/>
  <c r="O314"/>
  <c r="G346"/>
  <c r="G330"/>
  <c r="G314"/>
  <c r="O286"/>
  <c r="O270"/>
  <c r="O254"/>
  <c r="G415" i="37"/>
  <c r="G399"/>
  <c r="G383"/>
  <c r="O355"/>
  <c r="O339"/>
  <c r="O323"/>
  <c r="G355"/>
  <c r="G339"/>
  <c r="G323"/>
  <c r="O295"/>
  <c r="O279"/>
  <c r="G408"/>
  <c r="G392"/>
  <c r="G376"/>
  <c r="O348"/>
  <c r="O332"/>
  <c r="O316"/>
  <c r="G348"/>
  <c r="G332"/>
  <c r="G316"/>
  <c r="O288"/>
  <c r="O273"/>
  <c r="O257"/>
  <c r="O262"/>
  <c r="G415" i="46"/>
  <c r="G399"/>
  <c r="G383"/>
  <c r="O355"/>
  <c r="O339"/>
  <c r="O323"/>
  <c r="G355"/>
  <c r="G339"/>
  <c r="G323"/>
  <c r="O295"/>
  <c r="O279"/>
  <c r="O263"/>
  <c r="G414"/>
  <c r="G398"/>
  <c r="G382"/>
  <c r="O354"/>
  <c r="O338"/>
  <c r="O322"/>
  <c r="G354"/>
  <c r="G338"/>
  <c r="G322"/>
  <c r="O294"/>
  <c r="O278"/>
  <c r="O262"/>
  <c r="G416" i="47"/>
  <c r="G400"/>
  <c r="G384"/>
  <c r="O356"/>
  <c r="O340"/>
  <c r="G411"/>
  <c r="G395"/>
  <c r="G379"/>
  <c r="O351"/>
  <c r="O335"/>
  <c r="O319"/>
  <c r="G351"/>
  <c r="G335"/>
  <c r="G319"/>
  <c r="O291"/>
  <c r="O275"/>
  <c r="O259"/>
  <c r="O324"/>
  <c r="G356"/>
  <c r="G340"/>
  <c r="G324"/>
  <c r="O296"/>
  <c r="O280"/>
  <c r="O264"/>
  <c r="G409" i="32"/>
  <c r="G393"/>
  <c r="G377"/>
  <c r="O349"/>
  <c r="O333"/>
  <c r="O317"/>
  <c r="G349"/>
  <c r="G333"/>
  <c r="G317"/>
  <c r="O289"/>
  <c r="O273"/>
  <c r="O257"/>
  <c r="G408"/>
  <c r="G392"/>
  <c r="G376"/>
  <c r="O348"/>
  <c r="O332"/>
  <c r="O316"/>
  <c r="G348"/>
  <c r="G332"/>
  <c r="G316"/>
  <c r="O288"/>
  <c r="O272"/>
  <c r="O256"/>
  <c r="G411" i="33"/>
  <c r="G395"/>
  <c r="G379"/>
  <c r="O351"/>
  <c r="O335"/>
  <c r="O319"/>
  <c r="G351"/>
  <c r="G335"/>
  <c r="G319"/>
  <c r="O291"/>
  <c r="O275"/>
  <c r="O259"/>
  <c r="G410"/>
  <c r="G394"/>
  <c r="G378"/>
  <c r="O350"/>
  <c r="O334"/>
  <c r="O318"/>
  <c r="G350"/>
  <c r="G334"/>
  <c r="G318"/>
  <c r="O290"/>
  <c r="O274"/>
  <c r="O258"/>
  <c r="G417" i="38"/>
  <c r="G401"/>
  <c r="G385"/>
  <c r="O357"/>
  <c r="O341"/>
  <c r="O325"/>
  <c r="G357"/>
  <c r="G341"/>
  <c r="G325"/>
  <c r="O297"/>
  <c r="O281"/>
  <c r="O265"/>
  <c r="G416"/>
  <c r="G400"/>
  <c r="G384"/>
  <c r="O356"/>
  <c r="O340"/>
  <c r="O324"/>
  <c r="G356"/>
  <c r="G340"/>
  <c r="G324"/>
  <c r="O296"/>
  <c r="O280"/>
  <c r="O264"/>
  <c r="G409" i="37"/>
  <c r="G393"/>
  <c r="G377"/>
  <c r="O349"/>
  <c r="O333"/>
  <c r="O317"/>
  <c r="G349"/>
  <c r="G333"/>
  <c r="G317"/>
  <c r="O289"/>
  <c r="G418"/>
  <c r="G402"/>
  <c r="G386"/>
  <c r="O358"/>
  <c r="O342"/>
  <c r="O326"/>
  <c r="G358"/>
  <c r="G342"/>
  <c r="G326"/>
  <c r="O298"/>
  <c r="O282"/>
  <c r="O267"/>
  <c r="O272"/>
  <c r="O256"/>
  <c r="O345" i="46"/>
  <c r="G313"/>
  <c r="G372"/>
  <c r="G344"/>
  <c r="O346" i="50"/>
  <c r="G346"/>
  <c r="G407"/>
  <c r="O331"/>
  <c r="G372" i="61"/>
  <c r="O312"/>
  <c r="G373"/>
  <c r="O313"/>
  <c r="G313"/>
  <c r="O269"/>
  <c r="G406" i="47"/>
  <c r="O346"/>
  <c r="O357"/>
  <c r="G357"/>
  <c r="G314"/>
  <c r="O353" i="33"/>
  <c r="G321"/>
  <c r="O261"/>
  <c r="O336"/>
  <c r="G320"/>
  <c r="G399" i="40"/>
  <c r="G384"/>
  <c r="G325"/>
  <c r="O354"/>
  <c r="G338"/>
  <c r="O262"/>
  <c r="O343" i="38"/>
  <c r="G343"/>
  <c r="O267"/>
  <c r="G386"/>
  <c r="G358"/>
  <c r="O298"/>
  <c r="G411" i="37"/>
  <c r="G351"/>
  <c r="G388"/>
  <c r="O312"/>
  <c r="O269"/>
  <c r="O258"/>
  <c r="G411" i="46"/>
  <c r="G350"/>
  <c r="G396" i="47"/>
  <c r="G391"/>
  <c r="G347"/>
  <c r="O320"/>
  <c r="G336"/>
  <c r="O260"/>
  <c r="G389" i="32"/>
  <c r="G345"/>
  <c r="O253"/>
  <c r="O328"/>
  <c r="O284"/>
  <c r="G391" i="33"/>
  <c r="G347"/>
  <c r="O271"/>
  <c r="G390"/>
  <c r="O314"/>
  <c r="O286"/>
  <c r="G413" i="38"/>
  <c r="G415" i="32"/>
  <c r="G399"/>
  <c r="G383"/>
  <c r="O355"/>
  <c r="O339"/>
  <c r="O323"/>
  <c r="G355"/>
  <c r="G339"/>
  <c r="G323"/>
  <c r="O295"/>
  <c r="O279"/>
  <c r="O263"/>
  <c r="G414"/>
  <c r="G398"/>
  <c r="G382"/>
  <c r="O354"/>
  <c r="O338"/>
  <c r="O322"/>
  <c r="G354"/>
  <c r="G338"/>
  <c r="G322"/>
  <c r="O294"/>
  <c r="O278"/>
  <c r="O262"/>
  <c r="G407" i="41"/>
  <c r="G391"/>
  <c r="G375"/>
  <c r="O347"/>
  <c r="O331"/>
  <c r="O315"/>
  <c r="G347"/>
  <c r="G331"/>
  <c r="G315"/>
  <c r="O287"/>
  <c r="O271"/>
  <c r="O255"/>
  <c r="G406"/>
  <c r="G390"/>
  <c r="G374"/>
  <c r="O346"/>
  <c r="O330"/>
  <c r="O314"/>
  <c r="G346"/>
  <c r="G330"/>
  <c r="G314"/>
  <c r="O286"/>
  <c r="O270"/>
  <c r="O254"/>
  <c r="G412" i="50"/>
  <c r="G396"/>
  <c r="G380"/>
  <c r="O352"/>
  <c r="O336"/>
  <c r="O320"/>
  <c r="G352"/>
  <c r="G336"/>
  <c r="G320"/>
  <c r="O292"/>
  <c r="O276"/>
  <c r="O260"/>
  <c r="G413"/>
  <c r="G397"/>
  <c r="G381"/>
  <c r="O353"/>
  <c r="O337"/>
  <c r="O321"/>
  <c r="G353"/>
  <c r="G337"/>
  <c r="G321"/>
  <c r="O293"/>
  <c r="O277"/>
  <c r="O261"/>
  <c r="G414" i="61"/>
  <c r="G398"/>
  <c r="G382"/>
  <c r="O354"/>
  <c r="O338"/>
  <c r="O322"/>
  <c r="G354"/>
  <c r="G338"/>
  <c r="G322"/>
  <c r="O294"/>
  <c r="O278"/>
  <c r="O262"/>
  <c r="G415"/>
  <c r="G399"/>
  <c r="G383"/>
  <c r="O355"/>
  <c r="O339"/>
  <c r="O323"/>
  <c r="G355"/>
  <c r="G339"/>
  <c r="G323"/>
  <c r="O295"/>
  <c r="O279"/>
  <c r="O263"/>
  <c r="G409" i="40"/>
  <c r="G393"/>
  <c r="G377"/>
  <c r="G410"/>
  <c r="G394"/>
  <c r="G378"/>
  <c r="O351"/>
  <c r="O335"/>
  <c r="O319"/>
  <c r="G351"/>
  <c r="G335"/>
  <c r="G319"/>
  <c r="O291"/>
  <c r="O275"/>
  <c r="O259"/>
  <c r="O348"/>
  <c r="O332"/>
  <c r="O316"/>
  <c r="G348"/>
  <c r="G332"/>
  <c r="G316"/>
  <c r="O288"/>
  <c r="O272"/>
  <c r="O256"/>
  <c r="G417" i="41"/>
  <c r="G401"/>
  <c r="G385"/>
  <c r="O357"/>
  <c r="O341"/>
  <c r="O325"/>
  <c r="G357"/>
  <c r="G341"/>
  <c r="G325"/>
  <c r="O297"/>
  <c r="O281"/>
  <c r="O265"/>
  <c r="G416"/>
  <c r="G400"/>
  <c r="G384"/>
  <c r="O356"/>
  <c r="O340"/>
  <c r="O324"/>
  <c r="G356"/>
  <c r="G340"/>
  <c r="G324"/>
  <c r="O296"/>
  <c r="O280"/>
  <c r="O264"/>
  <c r="G419" i="47" l="1"/>
  <c r="G419" i="40"/>
  <c r="O299" i="49"/>
  <c r="O299" i="46"/>
  <c r="O299" i="50"/>
  <c r="O299" i="47"/>
  <c r="G359" i="57"/>
  <c r="G419" i="46"/>
  <c r="G419" i="33"/>
  <c r="G419" i="57"/>
  <c r="G359" i="50"/>
  <c r="G419"/>
  <c r="G419" i="41"/>
  <c r="N255" i="49" l="1"/>
  <c r="N267"/>
  <c r="N271"/>
  <c r="N279"/>
  <c r="N287"/>
  <c r="F315"/>
  <c r="F323"/>
  <c r="F331"/>
  <c r="F339"/>
  <c r="F347"/>
  <c r="F355"/>
  <c r="N319"/>
  <c r="N323"/>
  <c r="N331"/>
  <c r="N343"/>
  <c r="N351"/>
  <c r="N355"/>
  <c r="F375"/>
  <c r="F383"/>
  <c r="F391"/>
  <c r="F403"/>
  <c r="F411"/>
  <c r="F415"/>
  <c r="N254"/>
  <c r="N258"/>
  <c r="N262"/>
  <c r="N266"/>
  <c r="N270"/>
  <c r="N274"/>
  <c r="N278"/>
  <c r="N282"/>
  <c r="N286"/>
  <c r="N290"/>
  <c r="N294"/>
  <c r="N298"/>
  <c r="F314"/>
  <c r="F318"/>
  <c r="F322"/>
  <c r="F326"/>
  <c r="F330"/>
  <c r="F334"/>
  <c r="F338"/>
  <c r="F342"/>
  <c r="F346"/>
  <c r="F350"/>
  <c r="F354"/>
  <c r="F358"/>
  <c r="N314"/>
  <c r="N318"/>
  <c r="N322"/>
  <c r="N326"/>
  <c r="N334"/>
  <c r="N338"/>
  <c r="N342"/>
  <c r="N346"/>
  <c r="N350"/>
  <c r="N354"/>
  <c r="N358"/>
  <c r="F374"/>
  <c r="F378"/>
  <c r="F382"/>
  <c r="F386"/>
  <c r="F390"/>
  <c r="F394"/>
  <c r="F398"/>
  <c r="F402"/>
  <c r="F406"/>
  <c r="F410"/>
  <c r="F414"/>
  <c r="F418"/>
  <c r="N259"/>
  <c r="N263"/>
  <c r="N275"/>
  <c r="N283"/>
  <c r="N291"/>
  <c r="N295"/>
  <c r="F319"/>
  <c r="F327"/>
  <c r="F335"/>
  <c r="F343"/>
  <c r="F351"/>
  <c r="N315"/>
  <c r="N327"/>
  <c r="N335"/>
  <c r="N339"/>
  <c r="N347"/>
  <c r="F379"/>
  <c r="F387"/>
  <c r="F395"/>
  <c r="F399"/>
  <c r="F407"/>
  <c r="N330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/>
  <c r="N256"/>
  <c r="N260"/>
  <c r="N264"/>
  <c r="N268"/>
  <c r="N272"/>
  <c r="N276"/>
  <c r="N280"/>
  <c r="N284"/>
  <c r="N288"/>
  <c r="N292"/>
  <c r="N296"/>
  <c r="F312"/>
  <c r="F316"/>
  <c r="F320"/>
  <c r="F324"/>
  <c r="F328"/>
  <c r="F332"/>
  <c r="F336"/>
  <c r="F340"/>
  <c r="F344"/>
  <c r="F348"/>
  <c r="F352"/>
  <c r="F356"/>
  <c r="N312"/>
  <c r="N316"/>
  <c r="N320"/>
  <c r="N324"/>
  <c r="N328"/>
  <c r="N332"/>
  <c r="N336"/>
  <c r="N340"/>
  <c r="N344"/>
  <c r="N348"/>
  <c r="N352"/>
  <c r="N356"/>
  <c r="F372"/>
  <c r="F376"/>
  <c r="F380"/>
  <c r="F384"/>
  <c r="F388"/>
  <c r="F392"/>
  <c r="F396"/>
  <c r="F400"/>
  <c r="F404"/>
  <c r="F408"/>
  <c r="F412"/>
  <c r="F416"/>
  <c r="F419" l="1"/>
  <c r="F419" i="61"/>
  <c r="F419" i="52"/>
  <c r="F359" i="61"/>
  <c r="F359" i="52"/>
  <c r="F359" i="49"/>
  <c r="G376"/>
  <c r="O256"/>
  <c r="G317"/>
  <c r="G414"/>
  <c r="G398"/>
  <c r="G382"/>
  <c r="O354"/>
  <c r="O338"/>
  <c r="O318"/>
  <c r="G350"/>
  <c r="G334"/>
  <c r="G318"/>
  <c r="O290"/>
  <c r="O274"/>
  <c r="O258"/>
  <c r="G403"/>
  <c r="O355"/>
  <c r="O323"/>
  <c r="G339"/>
  <c r="O267"/>
  <c r="O332"/>
  <c r="G407"/>
  <c r="G404"/>
  <c r="G388"/>
  <c r="G372"/>
  <c r="O344"/>
  <c r="O328"/>
  <c r="O312"/>
  <c r="G344"/>
  <c r="G328"/>
  <c r="G312"/>
  <c r="O284"/>
  <c r="O268"/>
  <c r="O252"/>
  <c r="G405"/>
  <c r="G389"/>
  <c r="G373"/>
  <c r="O345"/>
  <c r="O329"/>
  <c r="O313"/>
  <c r="G345"/>
  <c r="G329"/>
  <c r="G313"/>
  <c r="O285"/>
  <c r="O269"/>
  <c r="O253"/>
  <c r="G399"/>
  <c r="O327"/>
  <c r="G343"/>
  <c r="O295"/>
  <c r="O263"/>
  <c r="G408"/>
  <c r="O348"/>
  <c r="O316"/>
  <c r="O288"/>
  <c r="G393"/>
  <c r="O349"/>
  <c r="G333"/>
  <c r="G379"/>
  <c r="O335"/>
  <c r="G351"/>
  <c r="G319"/>
  <c r="G410"/>
  <c r="G394"/>
  <c r="G378"/>
  <c r="O350"/>
  <c r="O334"/>
  <c r="O314"/>
  <c r="G346"/>
  <c r="G330"/>
  <c r="G314"/>
  <c r="O286"/>
  <c r="O270"/>
  <c r="O254"/>
  <c r="G391"/>
  <c r="O351"/>
  <c r="O319"/>
  <c r="G331"/>
  <c r="O287"/>
  <c r="O255"/>
  <c r="G392"/>
  <c r="G332"/>
  <c r="O333"/>
  <c r="G416"/>
  <c r="G400"/>
  <c r="G384"/>
  <c r="O356"/>
  <c r="O340"/>
  <c r="O324"/>
  <c r="G356"/>
  <c r="G340"/>
  <c r="G324"/>
  <c r="O296"/>
  <c r="O280"/>
  <c r="O264"/>
  <c r="G417"/>
  <c r="G401"/>
  <c r="G385"/>
  <c r="O357"/>
  <c r="O341"/>
  <c r="O325"/>
  <c r="G357"/>
  <c r="G341"/>
  <c r="G325"/>
  <c r="O297"/>
  <c r="O281"/>
  <c r="O265"/>
  <c r="O330"/>
  <c r="G395"/>
  <c r="O347"/>
  <c r="O315"/>
  <c r="G335"/>
  <c r="O291"/>
  <c r="O259"/>
  <c r="O272"/>
  <c r="G406"/>
  <c r="G390"/>
  <c r="G374"/>
  <c r="O346"/>
  <c r="O326"/>
  <c r="G358"/>
  <c r="G342"/>
  <c r="G326"/>
  <c r="O298"/>
  <c r="O282"/>
  <c r="O266"/>
  <c r="G415"/>
  <c r="G383"/>
  <c r="O343"/>
  <c r="G355"/>
  <c r="G323"/>
  <c r="O279"/>
  <c r="G316"/>
  <c r="G409"/>
  <c r="O273"/>
  <c r="O275"/>
  <c r="G412"/>
  <c r="G396"/>
  <c r="G380"/>
  <c r="O352"/>
  <c r="O336"/>
  <c r="O320"/>
  <c r="G352"/>
  <c r="G336"/>
  <c r="G320"/>
  <c r="O292"/>
  <c r="O276"/>
  <c r="O260"/>
  <c r="G413"/>
  <c r="G397"/>
  <c r="G381"/>
  <c r="O353"/>
  <c r="O337"/>
  <c r="O321"/>
  <c r="G353"/>
  <c r="G337"/>
  <c r="G321"/>
  <c r="O293"/>
  <c r="O277"/>
  <c r="O261"/>
  <c r="G387"/>
  <c r="O339"/>
  <c r="G327"/>
  <c r="O283"/>
  <c r="G348"/>
  <c r="G377"/>
  <c r="O317"/>
  <c r="G349"/>
  <c r="O289"/>
  <c r="O257"/>
  <c r="G418"/>
  <c r="G402"/>
  <c r="G386"/>
  <c r="O358"/>
  <c r="O342"/>
  <c r="O322"/>
  <c r="G354"/>
  <c r="G338"/>
  <c r="G322"/>
  <c r="O294"/>
  <c r="O278"/>
  <c r="O262"/>
  <c r="G411"/>
  <c r="G375"/>
  <c r="O331"/>
  <c r="G347"/>
  <c r="G315"/>
  <c r="O271"/>
  <c r="G359" i="61" l="1"/>
  <c r="G359" i="49"/>
  <c r="G359" i="52"/>
  <c r="G419"/>
  <c r="G419" i="61"/>
  <c r="G419" i="49"/>
  <c r="N255" i="34" l="1"/>
  <c r="N259"/>
  <c r="N263"/>
  <c r="N267"/>
  <c r="N271"/>
  <c r="N275"/>
  <c r="N279"/>
  <c r="N283"/>
  <c r="N287"/>
  <c r="N291"/>
  <c r="N295"/>
  <c r="F315"/>
  <c r="F319"/>
  <c r="F323"/>
  <c r="F327"/>
  <c r="F331"/>
  <c r="F335"/>
  <c r="F339"/>
  <c r="F343"/>
  <c r="F347"/>
  <c r="F351"/>
  <c r="F355"/>
  <c r="N315"/>
  <c r="N319"/>
  <c r="N323"/>
  <c r="N327"/>
  <c r="N331"/>
  <c r="N335"/>
  <c r="N339"/>
  <c r="N343"/>
  <c r="N347"/>
  <c r="N351"/>
  <c r="N355"/>
  <c r="F375"/>
  <c r="F379"/>
  <c r="F383"/>
  <c r="F387"/>
  <c r="F391"/>
  <c r="F395"/>
  <c r="F399"/>
  <c r="F403"/>
  <c r="F407"/>
  <c r="F411"/>
  <c r="F415"/>
  <c r="N254"/>
  <c r="N258"/>
  <c r="N262"/>
  <c r="N266"/>
  <c r="N270"/>
  <c r="N274"/>
  <c r="N278"/>
  <c r="N282"/>
  <c r="N288"/>
  <c r="N292"/>
  <c r="N296"/>
  <c r="F312"/>
  <c r="F316"/>
  <c r="F320"/>
  <c r="F324"/>
  <c r="F328"/>
  <c r="F332"/>
  <c r="F336"/>
  <c r="F340"/>
  <c r="F346"/>
  <c r="F350"/>
  <c r="F354"/>
  <c r="F358"/>
  <c r="N314"/>
  <c r="N318"/>
  <c r="N322"/>
  <c r="N326"/>
  <c r="N330"/>
  <c r="N334"/>
  <c r="N338"/>
  <c r="N342"/>
  <c r="N348"/>
  <c r="N352"/>
  <c r="N356"/>
  <c r="F372"/>
  <c r="F376"/>
  <c r="F380"/>
  <c r="F384"/>
  <c r="F388"/>
  <c r="F392"/>
  <c r="F396"/>
  <c r="F400"/>
  <c r="F404"/>
  <c r="F408"/>
  <c r="F412"/>
  <c r="F416"/>
  <c r="N253"/>
  <c r="N257"/>
  <c r="N261"/>
  <c r="N265"/>
  <c r="N269"/>
  <c r="N273"/>
  <c r="N277"/>
  <c r="N281"/>
  <c r="N285"/>
  <c r="N289"/>
  <c r="N293"/>
  <c r="N297"/>
  <c r="F313"/>
  <c r="F317"/>
  <c r="F321"/>
  <c r="F325"/>
  <c r="F329"/>
  <c r="F333"/>
  <c r="F337"/>
  <c r="F341"/>
  <c r="F345"/>
  <c r="F349"/>
  <c r="F353"/>
  <c r="F357"/>
  <c r="N313"/>
  <c r="N317"/>
  <c r="N321"/>
  <c r="N325"/>
  <c r="N329"/>
  <c r="N333"/>
  <c r="N337"/>
  <c r="N341"/>
  <c r="N345"/>
  <c r="N349"/>
  <c r="N353"/>
  <c r="N357"/>
  <c r="F373"/>
  <c r="F377"/>
  <c r="F381"/>
  <c r="F385"/>
  <c r="F389"/>
  <c r="F393"/>
  <c r="F397"/>
  <c r="F401"/>
  <c r="F405"/>
  <c r="F409"/>
  <c r="F413"/>
  <c r="F417"/>
  <c r="N252"/>
  <c r="N256"/>
  <c r="N260"/>
  <c r="N264"/>
  <c r="N268"/>
  <c r="N272"/>
  <c r="N276"/>
  <c r="N280"/>
  <c r="N286"/>
  <c r="N290"/>
  <c r="N294"/>
  <c r="N298"/>
  <c r="F314"/>
  <c r="F318"/>
  <c r="F322"/>
  <c r="F326"/>
  <c r="F330"/>
  <c r="F334"/>
  <c r="F338"/>
  <c r="F342"/>
  <c r="F348"/>
  <c r="F352"/>
  <c r="F356"/>
  <c r="N312"/>
  <c r="N316"/>
  <c r="N320"/>
  <c r="N324"/>
  <c r="N328"/>
  <c r="N332"/>
  <c r="N336"/>
  <c r="N340"/>
  <c r="N346"/>
  <c r="N350"/>
  <c r="N354"/>
  <c r="N358"/>
  <c r="F374"/>
  <c r="F378"/>
  <c r="F382"/>
  <c r="F386"/>
  <c r="F390"/>
  <c r="F394"/>
  <c r="F398"/>
  <c r="F402"/>
  <c r="F406"/>
  <c r="F410"/>
  <c r="F414"/>
  <c r="F418"/>
  <c r="F419" i="38" l="1"/>
  <c r="F419" i="34"/>
  <c r="N359" i="50"/>
  <c r="N359" i="38"/>
  <c r="N359" i="47"/>
  <c r="N359" i="34"/>
  <c r="N359" i="40"/>
  <c r="F359" i="34"/>
  <c r="F359" i="38"/>
  <c r="N299" i="34"/>
  <c r="N299" i="40"/>
  <c r="G410" i="34"/>
  <c r="G394"/>
  <c r="G378"/>
  <c r="O350"/>
  <c r="O316"/>
  <c r="G348"/>
  <c r="G330"/>
  <c r="G314"/>
  <c r="O286"/>
  <c r="O268"/>
  <c r="O252"/>
  <c r="G405"/>
  <c r="G389"/>
  <c r="G373"/>
  <c r="O345"/>
  <c r="O329"/>
  <c r="O313"/>
  <c r="G345"/>
  <c r="G329"/>
  <c r="G313"/>
  <c r="O285"/>
  <c r="O269"/>
  <c r="O253"/>
  <c r="G404"/>
  <c r="G388"/>
  <c r="G372"/>
  <c r="O342"/>
  <c r="O326"/>
  <c r="G358"/>
  <c r="G340"/>
  <c r="G324"/>
  <c r="O296"/>
  <c r="O278"/>
  <c r="O262"/>
  <c r="G415"/>
  <c r="G399"/>
  <c r="G383"/>
  <c r="O355"/>
  <c r="O339"/>
  <c r="O323"/>
  <c r="G355"/>
  <c r="G339"/>
  <c r="G323"/>
  <c r="O295"/>
  <c r="O279"/>
  <c r="O263"/>
  <c r="O332"/>
  <c r="G406"/>
  <c r="G390"/>
  <c r="G374"/>
  <c r="O346"/>
  <c r="O328"/>
  <c r="O312"/>
  <c r="G342"/>
  <c r="G326"/>
  <c r="O298"/>
  <c r="O280"/>
  <c r="O264"/>
  <c r="G417"/>
  <c r="G401"/>
  <c r="G385"/>
  <c r="O357"/>
  <c r="O341"/>
  <c r="O325"/>
  <c r="G357"/>
  <c r="G341"/>
  <c r="G325"/>
  <c r="O297"/>
  <c r="O281"/>
  <c r="O265"/>
  <c r="G416"/>
  <c r="G400"/>
  <c r="G384"/>
  <c r="O356"/>
  <c r="O338"/>
  <c r="O322"/>
  <c r="G354"/>
  <c r="G336"/>
  <c r="G320"/>
  <c r="O292"/>
  <c r="O274"/>
  <c r="O258"/>
  <c r="G411"/>
  <c r="G395"/>
  <c r="G379"/>
  <c r="O351"/>
  <c r="O335"/>
  <c r="O319"/>
  <c r="G351"/>
  <c r="G335"/>
  <c r="G319"/>
  <c r="O291"/>
  <c r="O275"/>
  <c r="O259"/>
  <c r="G418"/>
  <c r="G402"/>
  <c r="G386"/>
  <c r="O358"/>
  <c r="O340"/>
  <c r="O324"/>
  <c r="G356"/>
  <c r="G338"/>
  <c r="G322"/>
  <c r="O294"/>
  <c r="O276"/>
  <c r="O260"/>
  <c r="G413"/>
  <c r="G397"/>
  <c r="G381"/>
  <c r="O353"/>
  <c r="O337"/>
  <c r="O321"/>
  <c r="G353"/>
  <c r="G337"/>
  <c r="G321"/>
  <c r="O293"/>
  <c r="O277"/>
  <c r="O261"/>
  <c r="G412"/>
  <c r="G396"/>
  <c r="G380"/>
  <c r="O352"/>
  <c r="O334"/>
  <c r="O318"/>
  <c r="G350"/>
  <c r="G332"/>
  <c r="G316"/>
  <c r="O288"/>
  <c r="O270"/>
  <c r="O254"/>
  <c r="G407"/>
  <c r="G391"/>
  <c r="G375"/>
  <c r="O347"/>
  <c r="O331"/>
  <c r="O315"/>
  <c r="G347"/>
  <c r="G331"/>
  <c r="G315"/>
  <c r="O287"/>
  <c r="O271"/>
  <c r="O255"/>
  <c r="G414"/>
  <c r="G398"/>
  <c r="G382"/>
  <c r="O354"/>
  <c r="O336"/>
  <c r="O320"/>
  <c r="G352"/>
  <c r="G334"/>
  <c r="G318"/>
  <c r="O290"/>
  <c r="O272"/>
  <c r="O256"/>
  <c r="G409"/>
  <c r="G393"/>
  <c r="G377"/>
  <c r="O349"/>
  <c r="O333"/>
  <c r="O317"/>
  <c r="G349"/>
  <c r="G333"/>
  <c r="G317"/>
  <c r="O289"/>
  <c r="O273"/>
  <c r="O257"/>
  <c r="G408"/>
  <c r="G392"/>
  <c r="G376"/>
  <c r="O348"/>
  <c r="O330"/>
  <c r="O314"/>
  <c r="G346"/>
  <c r="G328"/>
  <c r="G312"/>
  <c r="O282"/>
  <c r="O266"/>
  <c r="G403"/>
  <c r="G387"/>
  <c r="O343"/>
  <c r="O327"/>
  <c r="G343"/>
  <c r="G327"/>
  <c r="O283"/>
  <c r="O267"/>
  <c r="O299" i="40" l="1"/>
  <c r="O299" i="34"/>
  <c r="O359" i="50"/>
  <c r="O359" i="38"/>
  <c r="O359" i="34"/>
  <c r="O359" i="40"/>
  <c r="O359" i="47"/>
  <c r="G419" i="38"/>
  <c r="G359" i="34"/>
  <c r="G359" i="38"/>
  <c r="G419" i="34"/>
  <c r="N264" i="57" l="1"/>
  <c r="N296"/>
  <c r="F340"/>
  <c r="N324"/>
  <c r="N356"/>
  <c r="N271"/>
  <c r="F315"/>
  <c r="F347"/>
  <c r="N331"/>
  <c r="F375"/>
  <c r="F408"/>
  <c r="F417"/>
  <c r="N266"/>
  <c r="N298"/>
  <c r="F342"/>
  <c r="N326"/>
  <c r="N358"/>
  <c r="N273"/>
  <c r="F317"/>
  <c r="F349"/>
  <c r="N333"/>
  <c r="F377"/>
  <c r="F410"/>
  <c r="N260"/>
  <c r="N292"/>
  <c r="F336"/>
  <c r="N320"/>
  <c r="N352"/>
  <c r="F396"/>
  <c r="N267"/>
  <c r="F343"/>
  <c r="N327"/>
  <c r="F404"/>
  <c r="F413"/>
  <c r="N262"/>
  <c r="N294"/>
  <c r="F338"/>
  <c r="N322"/>
  <c r="N354"/>
  <c r="N269"/>
  <c r="F313"/>
  <c r="F345"/>
  <c r="N329"/>
  <c r="F373"/>
  <c r="F406"/>
  <c r="F415"/>
  <c r="N272"/>
  <c r="F316"/>
  <c r="F348"/>
  <c r="N332"/>
  <c r="F376"/>
  <c r="N279"/>
  <c r="F323"/>
  <c r="F355"/>
  <c r="N339"/>
  <c r="F383"/>
  <c r="F416"/>
  <c r="N274"/>
  <c r="F318"/>
  <c r="F350"/>
  <c r="N334"/>
  <c r="F378"/>
  <c r="N281"/>
  <c r="F357"/>
  <c r="N341"/>
  <c r="F385"/>
  <c r="F418"/>
  <c r="N268"/>
  <c r="F312"/>
  <c r="F344"/>
  <c r="N328"/>
  <c r="F372"/>
  <c r="N275"/>
  <c r="F319"/>
  <c r="F351"/>
  <c r="N335"/>
  <c r="F379"/>
  <c r="F412"/>
  <c r="N270"/>
  <c r="F314"/>
  <c r="F346"/>
  <c r="N330"/>
  <c r="F374"/>
  <c r="N277"/>
  <c r="F321"/>
  <c r="F353"/>
  <c r="N337"/>
  <c r="F381"/>
  <c r="F414"/>
  <c r="N280"/>
  <c r="F324"/>
  <c r="F356"/>
  <c r="N340"/>
  <c r="F384"/>
  <c r="N255"/>
  <c r="N287"/>
  <c r="F331"/>
  <c r="N315"/>
  <c r="N347"/>
  <c r="F391"/>
  <c r="F401"/>
  <c r="N282"/>
  <c r="F326"/>
  <c r="F358"/>
  <c r="N342"/>
  <c r="F386"/>
  <c r="N257"/>
  <c r="N289"/>
  <c r="F333"/>
  <c r="N317"/>
  <c r="N349"/>
  <c r="F393"/>
  <c r="F403"/>
  <c r="N276"/>
  <c r="F320"/>
  <c r="F352"/>
  <c r="N336"/>
  <c r="F380"/>
  <c r="N283"/>
  <c r="F327"/>
  <c r="N343"/>
  <c r="F387"/>
  <c r="F397"/>
  <c r="N278"/>
  <c r="F322"/>
  <c r="F354"/>
  <c r="N338"/>
  <c r="F382"/>
  <c r="N253"/>
  <c r="N285"/>
  <c r="F329"/>
  <c r="N313"/>
  <c r="N345"/>
  <c r="F389"/>
  <c r="F399"/>
  <c r="N256"/>
  <c r="N288"/>
  <c r="F332"/>
  <c r="N316"/>
  <c r="N348"/>
  <c r="F392"/>
  <c r="N263"/>
  <c r="N295"/>
  <c r="F339"/>
  <c r="N323"/>
  <c r="N355"/>
  <c r="F400"/>
  <c r="F409"/>
  <c r="N258"/>
  <c r="N290"/>
  <c r="F334"/>
  <c r="N318"/>
  <c r="N350"/>
  <c r="F394"/>
  <c r="N265"/>
  <c r="N297"/>
  <c r="F341"/>
  <c r="N325"/>
  <c r="N357"/>
  <c r="F402"/>
  <c r="F411"/>
  <c r="N252"/>
  <c r="N284"/>
  <c r="F328"/>
  <c r="N312"/>
  <c r="N344"/>
  <c r="F388"/>
  <c r="N259"/>
  <c r="N291"/>
  <c r="F335"/>
  <c r="N319"/>
  <c r="N351"/>
  <c r="F395"/>
  <c r="F405"/>
  <c r="N254"/>
  <c r="N286"/>
  <c r="F330"/>
  <c r="N314"/>
  <c r="N346"/>
  <c r="F390"/>
  <c r="N261"/>
  <c r="N293"/>
  <c r="F337"/>
  <c r="N321"/>
  <c r="N353"/>
  <c r="F398"/>
  <c r="F407"/>
  <c r="N299" i="61" l="1"/>
  <c r="N299" i="57"/>
  <c r="G338"/>
  <c r="G343"/>
  <c r="O292"/>
  <c r="G317"/>
  <c r="O266"/>
  <c r="O271"/>
  <c r="O357"/>
  <c r="O278"/>
  <c r="O329"/>
  <c r="O321"/>
  <c r="G330"/>
  <c r="G335"/>
  <c r="O284"/>
  <c r="O297"/>
  <c r="O258"/>
  <c r="O263"/>
  <c r="G397"/>
  <c r="G380"/>
  <c r="G393"/>
  <c r="O342"/>
  <c r="O347"/>
  <c r="G356"/>
  <c r="G381"/>
  <c r="O330"/>
  <c r="O335"/>
  <c r="G344"/>
  <c r="G357"/>
  <c r="O274"/>
  <c r="O279"/>
  <c r="O269"/>
  <c r="G408"/>
  <c r="O356"/>
  <c r="O318"/>
  <c r="G329"/>
  <c r="O257"/>
  <c r="O261"/>
  <c r="G411"/>
  <c r="G394"/>
  <c r="G400"/>
  <c r="O348"/>
  <c r="O345"/>
  <c r="G354"/>
  <c r="G320"/>
  <c r="G333"/>
  <c r="O282"/>
  <c r="O287"/>
  <c r="G321"/>
  <c r="O270"/>
  <c r="O275"/>
  <c r="G416"/>
  <c r="G376"/>
  <c r="G406"/>
  <c r="O354"/>
  <c r="O320"/>
  <c r="O333"/>
  <c r="G342"/>
  <c r="G347"/>
  <c r="O296"/>
  <c r="G395"/>
  <c r="O344"/>
  <c r="G332"/>
  <c r="O283"/>
  <c r="G418"/>
  <c r="O334"/>
  <c r="O339"/>
  <c r="G398"/>
  <c r="O346"/>
  <c r="O351"/>
  <c r="O312"/>
  <c r="O325"/>
  <c r="G334"/>
  <c r="G339"/>
  <c r="O288"/>
  <c r="O285"/>
  <c r="G401"/>
  <c r="G384"/>
  <c r="G412"/>
  <c r="G372"/>
  <c r="G385"/>
  <c r="G350"/>
  <c r="G355"/>
  <c r="G316"/>
  <c r="G345"/>
  <c r="O294"/>
  <c r="O260"/>
  <c r="O273"/>
  <c r="G390"/>
  <c r="G348"/>
  <c r="G337"/>
  <c r="O286"/>
  <c r="O291"/>
  <c r="O252"/>
  <c r="O265"/>
  <c r="G399"/>
  <c r="G382"/>
  <c r="G387"/>
  <c r="O336"/>
  <c r="O349"/>
  <c r="G358"/>
  <c r="O315"/>
  <c r="G324"/>
  <c r="O337"/>
  <c r="G346"/>
  <c r="G351"/>
  <c r="G312"/>
  <c r="O281"/>
  <c r="G413"/>
  <c r="G396"/>
  <c r="G410"/>
  <c r="O358"/>
  <c r="G375"/>
  <c r="O324"/>
  <c r="G407"/>
  <c r="G405"/>
  <c r="G388"/>
  <c r="G402"/>
  <c r="O350"/>
  <c r="O355"/>
  <c r="O316"/>
  <c r="O313"/>
  <c r="G322"/>
  <c r="G327"/>
  <c r="O276"/>
  <c r="O289"/>
  <c r="O255"/>
  <c r="O277"/>
  <c r="G378"/>
  <c r="G383"/>
  <c r="O332"/>
  <c r="G373"/>
  <c r="O322"/>
  <c r="O327"/>
  <c r="G336"/>
  <c r="G349"/>
  <c r="O298"/>
  <c r="G315"/>
  <c r="O264"/>
  <c r="O353"/>
  <c r="O314"/>
  <c r="O319"/>
  <c r="G328"/>
  <c r="G341"/>
  <c r="O290"/>
  <c r="O295"/>
  <c r="O256"/>
  <c r="O253"/>
  <c r="G403"/>
  <c r="G386"/>
  <c r="G391"/>
  <c r="O340"/>
  <c r="G414"/>
  <c r="G374"/>
  <c r="G379"/>
  <c r="O328"/>
  <c r="O341"/>
  <c r="G318"/>
  <c r="G323"/>
  <c r="O272"/>
  <c r="G313"/>
  <c r="O262"/>
  <c r="O267"/>
  <c r="G417"/>
  <c r="O323"/>
  <c r="O293"/>
  <c r="O254"/>
  <c r="O259"/>
  <c r="G409"/>
  <c r="G392"/>
  <c r="G389"/>
  <c r="O338"/>
  <c r="O343"/>
  <c r="G352"/>
  <c r="O317"/>
  <c r="G326"/>
  <c r="G331"/>
  <c r="O280"/>
  <c r="G353"/>
  <c r="G314"/>
  <c r="G319"/>
  <c r="O268"/>
  <c r="G415"/>
  <c r="G404"/>
  <c r="O352"/>
  <c r="G377"/>
  <c r="O326"/>
  <c r="O331"/>
  <c r="G340"/>
  <c r="O299" l="1"/>
  <c r="O299" i="61"/>
  <c r="N267" i="52" l="1"/>
  <c r="N299"/>
  <c r="F343"/>
  <c r="N327"/>
  <c r="F403"/>
  <c r="N282"/>
  <c r="F326"/>
  <c r="F358"/>
  <c r="N342"/>
  <c r="F386"/>
  <c r="F418"/>
  <c r="N261"/>
  <c r="N293"/>
  <c r="F337"/>
  <c r="N321"/>
  <c r="N353"/>
  <c r="F397"/>
  <c r="N276"/>
  <c r="F320"/>
  <c r="F352"/>
  <c r="N336"/>
  <c r="F380"/>
  <c r="F412"/>
  <c r="N263"/>
  <c r="N295"/>
  <c r="F339"/>
  <c r="N323"/>
  <c r="N355"/>
  <c r="F399"/>
  <c r="N278"/>
  <c r="F322"/>
  <c r="F354"/>
  <c r="N338"/>
  <c r="F382"/>
  <c r="F414"/>
  <c r="N265"/>
  <c r="N297"/>
  <c r="F341"/>
  <c r="N325"/>
  <c r="N357"/>
  <c r="F401"/>
  <c r="N280"/>
  <c r="F324"/>
  <c r="F356"/>
  <c r="N340"/>
  <c r="F384"/>
  <c r="F416"/>
  <c r="N275"/>
  <c r="F319"/>
  <c r="F351"/>
  <c r="N335"/>
  <c r="F379"/>
  <c r="F411"/>
  <c r="N258"/>
  <c r="N290"/>
  <c r="F334"/>
  <c r="N318"/>
  <c r="N350"/>
  <c r="F394"/>
  <c r="N269"/>
  <c r="F313"/>
  <c r="F345"/>
  <c r="N329"/>
  <c r="F373"/>
  <c r="F405"/>
  <c r="N252"/>
  <c r="N284"/>
  <c r="F328"/>
  <c r="N312"/>
  <c r="N344"/>
  <c r="F388"/>
  <c r="N271"/>
  <c r="F315"/>
  <c r="F347"/>
  <c r="N331"/>
  <c r="F375"/>
  <c r="F407"/>
  <c r="N254"/>
  <c r="N286"/>
  <c r="F330"/>
  <c r="N314"/>
  <c r="N346"/>
  <c r="F390"/>
  <c r="N273"/>
  <c r="F317"/>
  <c r="F349"/>
  <c r="N333"/>
  <c r="F377"/>
  <c r="F409"/>
  <c r="N256"/>
  <c r="N288"/>
  <c r="F332"/>
  <c r="N316"/>
  <c r="N348"/>
  <c r="F392"/>
  <c r="N283"/>
  <c r="F327"/>
  <c r="N343"/>
  <c r="F387"/>
  <c r="N266"/>
  <c r="N298"/>
  <c r="F342"/>
  <c r="N326"/>
  <c r="N358"/>
  <c r="F402"/>
  <c r="N277"/>
  <c r="F321"/>
  <c r="F353"/>
  <c r="N337"/>
  <c r="F381"/>
  <c r="F413"/>
  <c r="N260"/>
  <c r="N292"/>
  <c r="F336"/>
  <c r="N320"/>
  <c r="N352"/>
  <c r="F396"/>
  <c r="N279"/>
  <c r="F323"/>
  <c r="F355"/>
  <c r="N339"/>
  <c r="F383"/>
  <c r="F415"/>
  <c r="N262"/>
  <c r="N294"/>
  <c r="F338"/>
  <c r="N322"/>
  <c r="N354"/>
  <c r="F398"/>
  <c r="N281"/>
  <c r="F325"/>
  <c r="F357"/>
  <c r="N341"/>
  <c r="F385"/>
  <c r="F417"/>
  <c r="N264"/>
  <c r="N296"/>
  <c r="F340"/>
  <c r="N324"/>
  <c r="N356"/>
  <c r="F400"/>
  <c r="N259"/>
  <c r="N291"/>
  <c r="F335"/>
  <c r="N319"/>
  <c r="N351"/>
  <c r="F395"/>
  <c r="N274"/>
  <c r="F318"/>
  <c r="F350"/>
  <c r="N334"/>
  <c r="F378"/>
  <c r="F410"/>
  <c r="N253"/>
  <c r="N285"/>
  <c r="F329"/>
  <c r="N313"/>
  <c r="N345"/>
  <c r="F389"/>
  <c r="N268"/>
  <c r="F312"/>
  <c r="F344"/>
  <c r="N328"/>
  <c r="F372"/>
  <c r="F404"/>
  <c r="N255"/>
  <c r="N287"/>
  <c r="F331"/>
  <c r="N315"/>
  <c r="N347"/>
  <c r="F391"/>
  <c r="N270"/>
  <c r="F314"/>
  <c r="F346"/>
  <c r="N330"/>
  <c r="F374"/>
  <c r="F406"/>
  <c r="N257"/>
  <c r="N289"/>
  <c r="F333"/>
  <c r="N317"/>
  <c r="N349"/>
  <c r="F393"/>
  <c r="N272"/>
  <c r="F316"/>
  <c r="F348"/>
  <c r="N332"/>
  <c r="F376"/>
  <c r="F408"/>
  <c r="G406" l="1"/>
  <c r="G391"/>
  <c r="G372"/>
  <c r="O345"/>
  <c r="O334"/>
  <c r="O319"/>
  <c r="G340"/>
  <c r="G325"/>
  <c r="O294"/>
  <c r="O279"/>
  <c r="O260"/>
  <c r="O256"/>
  <c r="G405"/>
  <c r="G394"/>
  <c r="G379"/>
  <c r="G384"/>
  <c r="O357"/>
  <c r="O338"/>
  <c r="O323"/>
  <c r="G352"/>
  <c r="G337"/>
  <c r="G326"/>
  <c r="O299"/>
  <c r="G346"/>
  <c r="G312"/>
  <c r="O285"/>
  <c r="O274"/>
  <c r="O259"/>
  <c r="G415"/>
  <c r="G396"/>
  <c r="G381"/>
  <c r="O358"/>
  <c r="O343"/>
  <c r="G392"/>
  <c r="G377"/>
  <c r="O346"/>
  <c r="O331"/>
  <c r="O312"/>
  <c r="G345"/>
  <c r="G334"/>
  <c r="G319"/>
  <c r="G324"/>
  <c r="O297"/>
  <c r="O278"/>
  <c r="O263"/>
  <c r="O332"/>
  <c r="O317"/>
  <c r="G331"/>
  <c r="O272"/>
  <c r="O257"/>
  <c r="G410"/>
  <c r="G395"/>
  <c r="O356"/>
  <c r="O341"/>
  <c r="O322"/>
  <c r="G355"/>
  <c r="G336"/>
  <c r="G321"/>
  <c r="O298"/>
  <c r="O283"/>
  <c r="G332"/>
  <c r="G317"/>
  <c r="O286"/>
  <c r="O271"/>
  <c r="O252"/>
  <c r="G414"/>
  <c r="G399"/>
  <c r="G380"/>
  <c r="O353"/>
  <c r="O342"/>
  <c r="O327"/>
  <c r="G408"/>
  <c r="G393"/>
  <c r="G374"/>
  <c r="O347"/>
  <c r="O328"/>
  <c r="O313"/>
  <c r="G350"/>
  <c r="G335"/>
  <c r="O296"/>
  <c r="O281"/>
  <c r="O262"/>
  <c r="G407"/>
  <c r="G388"/>
  <c r="G373"/>
  <c r="O350"/>
  <c r="O335"/>
  <c r="O340"/>
  <c r="O325"/>
  <c r="G354"/>
  <c r="G339"/>
  <c r="G320"/>
  <c r="O293"/>
  <c r="O282"/>
  <c r="O267"/>
  <c r="G348"/>
  <c r="G333"/>
  <c r="G314"/>
  <c r="O287"/>
  <c r="O268"/>
  <c r="O253"/>
  <c r="G417"/>
  <c r="G398"/>
  <c r="G383"/>
  <c r="O352"/>
  <c r="O337"/>
  <c r="O326"/>
  <c r="O348"/>
  <c r="O333"/>
  <c r="O314"/>
  <c r="G347"/>
  <c r="G328"/>
  <c r="G313"/>
  <c r="O290"/>
  <c r="O275"/>
  <c r="O280"/>
  <c r="O265"/>
  <c r="G418"/>
  <c r="G403"/>
  <c r="G404"/>
  <c r="G389"/>
  <c r="G378"/>
  <c r="O351"/>
  <c r="O324"/>
  <c r="G357"/>
  <c r="G338"/>
  <c r="G323"/>
  <c r="O292"/>
  <c r="O277"/>
  <c r="O266"/>
  <c r="O288"/>
  <c r="O273"/>
  <c r="O254"/>
  <c r="G411"/>
  <c r="G416"/>
  <c r="G401"/>
  <c r="G382"/>
  <c r="O355"/>
  <c r="O336"/>
  <c r="O321"/>
  <c r="G358"/>
  <c r="G343"/>
  <c r="G376"/>
  <c r="O349"/>
  <c r="O330"/>
  <c r="O315"/>
  <c r="G344"/>
  <c r="G329"/>
  <c r="G318"/>
  <c r="O291"/>
  <c r="O264"/>
  <c r="G413"/>
  <c r="G402"/>
  <c r="G387"/>
  <c r="G409"/>
  <c r="G390"/>
  <c r="G375"/>
  <c r="O344"/>
  <c r="O329"/>
  <c r="O318"/>
  <c r="G351"/>
  <c r="G356"/>
  <c r="G341"/>
  <c r="G322"/>
  <c r="O295"/>
  <c r="O276"/>
  <c r="O261"/>
  <c r="G316"/>
  <c r="O289"/>
  <c r="O270"/>
  <c r="O255"/>
  <c r="G400"/>
  <c r="G385"/>
  <c r="O354"/>
  <c r="O339"/>
  <c r="O320"/>
  <c r="G353"/>
  <c r="G342"/>
  <c r="G327"/>
  <c r="O316"/>
  <c r="G349"/>
  <c r="G330"/>
  <c r="G315"/>
  <c r="O284"/>
  <c r="O269"/>
  <c r="O258"/>
  <c r="G412"/>
  <c r="G397"/>
  <c r="G386"/>
  <c r="F325" i="57" l="1"/>
  <c r="G325" l="1"/>
  <c r="N284" i="34" l="1"/>
  <c r="F344"/>
  <c r="N344"/>
  <c r="G344" l="1"/>
  <c r="O344"/>
  <c r="O284"/>
  <c r="N299" i="41" l="1"/>
  <c r="F359" i="37"/>
  <c r="F419"/>
  <c r="N359" i="57"/>
  <c r="N359" i="41"/>
  <c r="N359" i="37"/>
  <c r="O299" i="41" l="1"/>
  <c r="G419" i="37"/>
  <c r="O359" i="41"/>
  <c r="G359" i="37"/>
  <c r="O359"/>
  <c r="O359" i="57"/>
  <c r="N338" i="31" l="1"/>
  <c r="N343"/>
  <c r="F317"/>
  <c r="N336"/>
  <c r="N313"/>
  <c r="F390"/>
  <c r="N349"/>
  <c r="F395"/>
  <c r="N265"/>
  <c r="F322"/>
  <c r="F328"/>
  <c r="N291"/>
  <c r="N322"/>
  <c r="F337"/>
  <c r="N356"/>
  <c r="N325"/>
  <c r="F402"/>
  <c r="F415"/>
  <c r="F323"/>
  <c r="N289"/>
  <c r="N320"/>
  <c r="F345"/>
  <c r="F374"/>
  <c r="N331"/>
  <c r="F408"/>
  <c r="F350"/>
  <c r="F343"/>
  <c r="N340"/>
  <c r="N282"/>
  <c r="F351"/>
  <c r="N276"/>
  <c r="F380"/>
  <c r="N347"/>
  <c r="F330"/>
  <c r="N285"/>
  <c r="F393"/>
  <c r="N316"/>
  <c r="F331"/>
  <c r="N258"/>
  <c r="N350"/>
  <c r="N327"/>
  <c r="N275"/>
  <c r="F382"/>
  <c r="F324"/>
  <c r="F357"/>
  <c r="N281"/>
  <c r="F389"/>
  <c r="N312"/>
  <c r="F335"/>
  <c r="N262"/>
  <c r="N354"/>
  <c r="N323"/>
  <c r="N296"/>
  <c r="F400"/>
  <c r="N263"/>
  <c r="F342"/>
  <c r="F372"/>
  <c r="F354"/>
  <c r="F417"/>
  <c r="F387"/>
  <c r="F333"/>
  <c r="N260"/>
  <c r="N352"/>
  <c r="N329"/>
  <c r="F314"/>
  <c r="F406"/>
  <c r="N269"/>
  <c r="F377"/>
  <c r="F348"/>
  <c r="F315"/>
  <c r="F411"/>
  <c r="N334"/>
  <c r="F405"/>
  <c r="F353"/>
  <c r="N277"/>
  <c r="F386"/>
  <c r="N335"/>
  <c r="F320"/>
  <c r="F412"/>
  <c r="N283"/>
  <c r="F391"/>
  <c r="N314"/>
  <c r="F329"/>
  <c r="N256"/>
  <c r="N348"/>
  <c r="N317"/>
  <c r="N290"/>
  <c r="F394"/>
  <c r="N268"/>
  <c r="N337"/>
  <c r="F384"/>
  <c r="F325"/>
  <c r="N252"/>
  <c r="N344"/>
  <c r="N321"/>
  <c r="N294"/>
  <c r="F398"/>
  <c r="N261"/>
  <c r="N357"/>
  <c r="F340"/>
  <c r="N295"/>
  <c r="F403"/>
  <c r="N326"/>
  <c r="N297"/>
  <c r="F414"/>
  <c r="F356"/>
  <c r="F326"/>
  <c r="N319"/>
  <c r="N292"/>
  <c r="F396"/>
  <c r="N267"/>
  <c r="F375"/>
  <c r="F346"/>
  <c r="F313"/>
  <c r="F409"/>
  <c r="N332"/>
  <c r="F349"/>
  <c r="N274"/>
  <c r="F378"/>
  <c r="F404"/>
  <c r="N280"/>
  <c r="F413"/>
  <c r="N286"/>
  <c r="N253"/>
  <c r="F332"/>
  <c r="N287"/>
  <c r="N318"/>
  <c r="F385"/>
  <c r="F418"/>
  <c r="N345"/>
  <c r="F399"/>
  <c r="N264"/>
  <c r="N298"/>
  <c r="F312"/>
  <c r="F355"/>
  <c r="F397"/>
  <c r="N270"/>
  <c r="F316"/>
  <c r="N271"/>
  <c r="F379"/>
  <c r="F341"/>
  <c r="F344"/>
  <c r="N278"/>
  <c r="N339"/>
  <c r="N279"/>
  <c r="N341"/>
  <c r="N273"/>
  <c r="F381"/>
  <c r="F352"/>
  <c r="F327"/>
  <c r="N254"/>
  <c r="N346"/>
  <c r="N315"/>
  <c r="N288"/>
  <c r="F392"/>
  <c r="N255"/>
  <c r="N351"/>
  <c r="F334"/>
  <c r="N328"/>
  <c r="F383"/>
  <c r="F321"/>
  <c r="F358"/>
  <c r="N284"/>
  <c r="F388"/>
  <c r="N259"/>
  <c r="N355"/>
  <c r="F338"/>
  <c r="N293"/>
  <c r="F401"/>
  <c r="N324"/>
  <c r="F339"/>
  <c r="N266"/>
  <c r="N358"/>
  <c r="F373"/>
  <c r="F319"/>
  <c r="F416"/>
  <c r="N342"/>
  <c r="N257"/>
  <c r="N353"/>
  <c r="F336"/>
  <c r="N299"/>
  <c r="F407"/>
  <c r="N330"/>
  <c r="F347"/>
  <c r="N272"/>
  <c r="F376"/>
  <c r="N333"/>
  <c r="F318"/>
  <c r="F410"/>
  <c r="O353" l="1"/>
  <c r="G334"/>
  <c r="O339"/>
  <c r="G318"/>
  <c r="G407"/>
  <c r="O355"/>
  <c r="G418"/>
  <c r="O295"/>
  <c r="G376"/>
  <c r="G336"/>
  <c r="G339"/>
  <c r="G383"/>
  <c r="O351"/>
  <c r="O346"/>
  <c r="O273"/>
  <c r="O271"/>
  <c r="G409"/>
  <c r="G396"/>
  <c r="G326"/>
  <c r="G414"/>
  <c r="G403"/>
  <c r="G325"/>
  <c r="O290"/>
  <c r="O335"/>
  <c r="G386"/>
  <c r="O334"/>
  <c r="G315"/>
  <c r="O269"/>
  <c r="G314"/>
  <c r="O260"/>
  <c r="G389"/>
  <c r="G324"/>
  <c r="G330"/>
  <c r="O276"/>
  <c r="O289"/>
  <c r="G322"/>
  <c r="O319"/>
  <c r="O256"/>
  <c r="G411"/>
  <c r="O354"/>
  <c r="G416"/>
  <c r="G412"/>
  <c r="O277"/>
  <c r="G372"/>
  <c r="O296"/>
  <c r="O275"/>
  <c r="O316"/>
  <c r="G408"/>
  <c r="G323"/>
  <c r="G402"/>
  <c r="O322"/>
  <c r="G395"/>
  <c r="G317"/>
  <c r="O338"/>
  <c r="O270"/>
  <c r="O357"/>
  <c r="O281"/>
  <c r="G328"/>
  <c r="O349"/>
  <c r="G358"/>
  <c r="G410"/>
  <c r="O299"/>
  <c r="O293"/>
  <c r="O259"/>
  <c r="O315"/>
  <c r="G327"/>
  <c r="G352"/>
  <c r="O279"/>
  <c r="O278"/>
  <c r="G312"/>
  <c r="G404"/>
  <c r="O297"/>
  <c r="O333"/>
  <c r="G347"/>
  <c r="O330"/>
  <c r="O358"/>
  <c r="G338"/>
  <c r="O284"/>
  <c r="G341"/>
  <c r="G316"/>
  <c r="G397"/>
  <c r="G355"/>
  <c r="O280"/>
  <c r="O274"/>
  <c r="G375"/>
  <c r="G398"/>
  <c r="O321"/>
  <c r="O344"/>
  <c r="G391"/>
  <c r="G377"/>
  <c r="G387"/>
  <c r="G354"/>
  <c r="O323"/>
  <c r="G357"/>
  <c r="G382"/>
  <c r="G351"/>
  <c r="G374"/>
  <c r="O313"/>
  <c r="O257"/>
  <c r="O347"/>
  <c r="G321"/>
  <c r="G379"/>
  <c r="O298"/>
  <c r="O345"/>
  <c r="G385"/>
  <c r="O318"/>
  <c r="O261"/>
  <c r="G406"/>
  <c r="O329"/>
  <c r="G335"/>
  <c r="O327"/>
  <c r="O258"/>
  <c r="G380"/>
  <c r="G343"/>
  <c r="O356"/>
  <c r="G413"/>
  <c r="O268"/>
  <c r="G405"/>
  <c r="O264"/>
  <c r="G332"/>
  <c r="G349"/>
  <c r="O332"/>
  <c r="G313"/>
  <c r="O292"/>
  <c r="G356"/>
  <c r="O326"/>
  <c r="O294"/>
  <c r="O252"/>
  <c r="G394"/>
  <c r="O314"/>
  <c r="O283"/>
  <c r="G333"/>
  <c r="G400"/>
  <c r="G393"/>
  <c r="G345"/>
  <c r="G415"/>
  <c r="O343"/>
  <c r="O272"/>
  <c r="O342"/>
  <c r="O267"/>
  <c r="G384"/>
  <c r="O317"/>
  <c r="G329"/>
  <c r="G320"/>
  <c r="G348"/>
  <c r="G342"/>
  <c r="O262"/>
  <c r="O350"/>
  <c r="O285"/>
  <c r="O340"/>
  <c r="G350"/>
  <c r="O325"/>
  <c r="O265"/>
  <c r="G390"/>
  <c r="O336"/>
  <c r="G319"/>
  <c r="O324"/>
  <c r="G392"/>
  <c r="G399"/>
  <c r="O286"/>
  <c r="O352"/>
  <c r="O312"/>
  <c r="O282"/>
  <c r="O320"/>
  <c r="O266"/>
  <c r="G388"/>
  <c r="O255"/>
  <c r="O254"/>
  <c r="G381"/>
  <c r="O287"/>
  <c r="G378"/>
  <c r="G346"/>
  <c r="G373"/>
  <c r="G401"/>
  <c r="O328"/>
  <c r="O288"/>
  <c r="O341"/>
  <c r="G344"/>
  <c r="O253"/>
  <c r="G340"/>
  <c r="O337"/>
  <c r="O348"/>
  <c r="G353"/>
  <c r="G417"/>
  <c r="O263"/>
  <c r="G331"/>
  <c r="O331"/>
  <c r="G337"/>
  <c r="O291"/>
  <c r="F419" l="1"/>
  <c r="F419" i="32"/>
  <c r="N299" i="33"/>
  <c r="F359" i="32"/>
  <c r="F359" i="31"/>
  <c r="N359" i="61"/>
  <c r="N359" i="31"/>
  <c r="N359" i="52"/>
  <c r="N359" i="33"/>
  <c r="N359" i="49"/>
  <c r="N359" i="32"/>
  <c r="N359" i="46"/>
  <c r="O299" i="33" l="1"/>
  <c r="O359" i="52"/>
  <c r="O359" i="33"/>
  <c r="G419" i="31"/>
  <c r="O359" i="32"/>
  <c r="O359" i="61"/>
  <c r="O359" i="49"/>
  <c r="G359" i="31"/>
  <c r="G419" i="32"/>
  <c r="O359" i="46"/>
  <c r="G359" i="32"/>
  <c r="O359" i="31"/>
  <c r="F137" i="32" l="1"/>
  <c r="F152"/>
  <c r="F170"/>
  <c r="F154"/>
  <c r="F171"/>
  <c r="F178"/>
  <c r="F136"/>
  <c r="F139"/>
  <c r="F176"/>
  <c r="F149"/>
  <c r="F163"/>
  <c r="F177"/>
  <c r="F169" i="37"/>
  <c r="F159"/>
  <c r="F177"/>
  <c r="F171"/>
  <c r="F167"/>
  <c r="F170"/>
  <c r="F132"/>
  <c r="F172"/>
  <c r="F168"/>
  <c r="F150"/>
  <c r="F141"/>
  <c r="F135" i="38"/>
  <c r="F142"/>
  <c r="F162"/>
  <c r="F133"/>
  <c r="F146"/>
  <c r="F171"/>
  <c r="F134"/>
  <c r="F156"/>
  <c r="F172"/>
  <c r="F141"/>
  <c r="F158"/>
  <c r="F176"/>
  <c r="F137" i="33"/>
  <c r="F160"/>
  <c r="F170"/>
  <c r="F136"/>
  <c r="F154"/>
  <c r="F173"/>
  <c r="F143"/>
  <c r="F162"/>
  <c r="F172"/>
  <c r="F138"/>
  <c r="F156"/>
  <c r="F169"/>
  <c r="F144" i="41"/>
  <c r="F146"/>
  <c r="F178"/>
  <c r="F148"/>
  <c r="F150"/>
  <c r="F169"/>
  <c r="F152"/>
  <c r="F158"/>
  <c r="F155"/>
  <c r="F132"/>
  <c r="F166"/>
  <c r="F159"/>
  <c r="F137" i="40"/>
  <c r="F151"/>
  <c r="F157"/>
  <c r="F175"/>
  <c r="F155"/>
  <c r="F140"/>
  <c r="F171"/>
  <c r="F148" i="32"/>
  <c r="F141"/>
  <c r="F157"/>
  <c r="F147"/>
  <c r="F162"/>
  <c r="F156"/>
  <c r="F173"/>
  <c r="F133"/>
  <c r="F135"/>
  <c r="F144"/>
  <c r="F167"/>
  <c r="F168"/>
  <c r="F166"/>
  <c r="F153"/>
  <c r="F158"/>
  <c r="F140"/>
  <c r="F165"/>
  <c r="F164"/>
  <c r="F134"/>
  <c r="F142"/>
  <c r="F146"/>
  <c r="F159"/>
  <c r="F175"/>
  <c r="F172"/>
  <c r="F137" i="37"/>
  <c r="F154"/>
  <c r="F143"/>
  <c r="F145"/>
  <c r="F158"/>
  <c r="F157"/>
  <c r="F133"/>
  <c r="F134"/>
  <c r="F151"/>
  <c r="F149"/>
  <c r="F160"/>
  <c r="F161"/>
  <c r="F139"/>
  <c r="F147"/>
  <c r="F162"/>
  <c r="F153"/>
  <c r="F164"/>
  <c r="F165"/>
  <c r="F142"/>
  <c r="F156"/>
  <c r="F140"/>
  <c r="F155"/>
  <c r="F163"/>
  <c r="F175"/>
  <c r="F140" i="38"/>
  <c r="F136"/>
  <c r="F149"/>
  <c r="F160"/>
  <c r="F169"/>
  <c r="F177"/>
  <c r="F137"/>
  <c r="F139"/>
  <c r="F161"/>
  <c r="F164"/>
  <c r="F170"/>
  <c r="F155"/>
  <c r="F144"/>
  <c r="F145"/>
  <c r="F179"/>
  <c r="F165"/>
  <c r="F157"/>
  <c r="F159"/>
  <c r="F148"/>
  <c r="F153"/>
  <c r="F138"/>
  <c r="F143"/>
  <c r="F166"/>
  <c r="F163"/>
  <c r="F146" i="33"/>
  <c r="F176"/>
  <c r="F175"/>
  <c r="F145"/>
  <c r="F164"/>
  <c r="F161"/>
  <c r="F133"/>
  <c r="F151"/>
  <c r="F158"/>
  <c r="F141"/>
  <c r="F163"/>
  <c r="F157"/>
  <c r="F142"/>
  <c r="F132"/>
  <c r="F144"/>
  <c r="F153"/>
  <c r="F179"/>
  <c r="F171"/>
  <c r="F135"/>
  <c r="F150"/>
  <c r="F140"/>
  <c r="F149"/>
  <c r="F177"/>
  <c r="F165"/>
  <c r="F139" i="41"/>
  <c r="F136"/>
  <c r="F171"/>
  <c r="F143"/>
  <c r="F160"/>
  <c r="F163"/>
  <c r="F133"/>
  <c r="F137"/>
  <c r="F173"/>
  <c r="F147"/>
  <c r="F174"/>
  <c r="F167"/>
  <c r="F140"/>
  <c r="F141"/>
  <c r="F138"/>
  <c r="F151"/>
  <c r="F175"/>
  <c r="F170"/>
  <c r="F135"/>
  <c r="F149"/>
  <c r="F142"/>
  <c r="F156"/>
  <c r="F165"/>
  <c r="F177"/>
  <c r="F141" i="40"/>
  <c r="F133"/>
  <c r="F150"/>
  <c r="F144"/>
  <c r="F167"/>
  <c r="F156"/>
  <c r="F138"/>
  <c r="F146"/>
  <c r="F139"/>
  <c r="F148"/>
  <c r="F176"/>
  <c r="F160"/>
  <c r="F145"/>
  <c r="F172"/>
  <c r="F143"/>
  <c r="F152"/>
  <c r="F178"/>
  <c r="F164"/>
  <c r="F132"/>
  <c r="F174"/>
  <c r="F147"/>
  <c r="F165"/>
  <c r="F163"/>
  <c r="F168"/>
  <c r="N134" i="37"/>
  <c r="N138"/>
  <c r="N142"/>
  <c r="N146"/>
  <c r="N150"/>
  <c r="N133"/>
  <c r="N137"/>
  <c r="N141"/>
  <c r="N145"/>
  <c r="N149"/>
  <c r="N153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N155"/>
  <c r="N159"/>
  <c r="N163"/>
  <c r="N167"/>
  <c r="N171"/>
  <c r="N175"/>
  <c r="N179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N239"/>
  <c r="F255"/>
  <c r="F259"/>
  <c r="F263"/>
  <c r="F267"/>
  <c r="F271"/>
  <c r="F275"/>
  <c r="F279"/>
  <c r="F283"/>
  <c r="F287"/>
  <c r="F291"/>
  <c r="F295"/>
  <c r="F299"/>
  <c r="N134" i="41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N134" i="38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F239"/>
  <c r="N195"/>
  <c r="N199"/>
  <c r="N203"/>
  <c r="N207"/>
  <c r="N211"/>
  <c r="N215"/>
  <c r="N219"/>
  <c r="N223"/>
  <c r="N227"/>
  <c r="N231"/>
  <c r="N235"/>
  <c r="N239"/>
  <c r="F255"/>
  <c r="F259"/>
  <c r="F263"/>
  <c r="F267"/>
  <c r="F271"/>
  <c r="F275"/>
  <c r="F279"/>
  <c r="F283"/>
  <c r="F287"/>
  <c r="F291"/>
  <c r="F295"/>
  <c r="N134" i="40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2"/>
  <c r="F256"/>
  <c r="F260"/>
  <c r="F264"/>
  <c r="F268"/>
  <c r="F272"/>
  <c r="F276"/>
  <c r="F280"/>
  <c r="F284"/>
  <c r="F288"/>
  <c r="F292"/>
  <c r="F296"/>
  <c r="F255"/>
  <c r="F259"/>
  <c r="F263"/>
  <c r="F267"/>
  <c r="F271"/>
  <c r="F275"/>
  <c r="F279"/>
  <c r="F283"/>
  <c r="F287"/>
  <c r="F291"/>
  <c r="F295"/>
  <c r="N132" i="33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134" i="32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F239"/>
  <c r="N195"/>
  <c r="N199"/>
  <c r="N203"/>
  <c r="N207"/>
  <c r="N211"/>
  <c r="N215"/>
  <c r="N219"/>
  <c r="N223"/>
  <c r="N227"/>
  <c r="N231"/>
  <c r="N235"/>
  <c r="N239"/>
  <c r="F255"/>
  <c r="F259"/>
  <c r="F263"/>
  <c r="F267"/>
  <c r="F271"/>
  <c r="F275"/>
  <c r="F279"/>
  <c r="F283"/>
  <c r="F287"/>
  <c r="F291"/>
  <c r="F295"/>
  <c r="F134" i="47"/>
  <c r="F138"/>
  <c r="F142"/>
  <c r="F146"/>
  <c r="F150"/>
  <c r="F154"/>
  <c r="F158"/>
  <c r="F162"/>
  <c r="F166"/>
  <c r="F170"/>
  <c r="F174"/>
  <c r="F178"/>
  <c r="N134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F133"/>
  <c r="F137"/>
  <c r="F141"/>
  <c r="F145"/>
  <c r="F149"/>
  <c r="F153"/>
  <c r="F157"/>
  <c r="F161"/>
  <c r="F165"/>
  <c r="F169"/>
  <c r="F173"/>
  <c r="F177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F133" i="61"/>
  <c r="F137"/>
  <c r="F141"/>
  <c r="F145"/>
  <c r="F149"/>
  <c r="F153"/>
  <c r="F157"/>
  <c r="F161"/>
  <c r="F165"/>
  <c r="F169"/>
  <c r="F173"/>
  <c r="F177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F132"/>
  <c r="F136"/>
  <c r="F140"/>
  <c r="F144"/>
  <c r="F148"/>
  <c r="F152"/>
  <c r="F156"/>
  <c r="F160"/>
  <c r="F164"/>
  <c r="F168"/>
  <c r="F172"/>
  <c r="F176"/>
  <c r="N1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F135" i="50"/>
  <c r="F139"/>
  <c r="F143"/>
  <c r="F147"/>
  <c r="F151"/>
  <c r="F155"/>
  <c r="F159"/>
  <c r="F163"/>
  <c r="F167"/>
  <c r="F171"/>
  <c r="F175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F299"/>
  <c r="F134"/>
  <c r="F138"/>
  <c r="F142"/>
  <c r="F146"/>
  <c r="F150"/>
  <c r="F154"/>
  <c r="F158"/>
  <c r="F162"/>
  <c r="F166"/>
  <c r="F170"/>
  <c r="F174"/>
  <c r="F178"/>
  <c r="N134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F132" i="46"/>
  <c r="F136"/>
  <c r="F140"/>
  <c r="F144"/>
  <c r="F148"/>
  <c r="F152"/>
  <c r="F156"/>
  <c r="F160"/>
  <c r="F164"/>
  <c r="F168"/>
  <c r="F172"/>
  <c r="F176"/>
  <c r="N1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F133"/>
  <c r="F137"/>
  <c r="F141"/>
  <c r="F145"/>
  <c r="F149"/>
  <c r="F153"/>
  <c r="F157"/>
  <c r="F161"/>
  <c r="F165"/>
  <c r="F169"/>
  <c r="F173"/>
  <c r="F177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F132" i="32"/>
  <c r="F138"/>
  <c r="F174"/>
  <c r="F145"/>
  <c r="F143"/>
  <c r="F169"/>
  <c r="F150"/>
  <c r="F161"/>
  <c r="F179"/>
  <c r="F155"/>
  <c r="F151"/>
  <c r="F160"/>
  <c r="F135" i="37"/>
  <c r="F144"/>
  <c r="F176"/>
  <c r="F138"/>
  <c r="F148"/>
  <c r="F166"/>
  <c r="F146"/>
  <c r="F152"/>
  <c r="F174"/>
  <c r="F136"/>
  <c r="F173"/>
  <c r="F178"/>
  <c r="F178" i="38"/>
  <c r="F147"/>
  <c r="F167"/>
  <c r="F152"/>
  <c r="F151"/>
  <c r="F174"/>
  <c r="F168"/>
  <c r="F150"/>
  <c r="F173"/>
  <c r="F132"/>
  <c r="F154"/>
  <c r="F175"/>
  <c r="F134" i="33"/>
  <c r="F152"/>
  <c r="F168"/>
  <c r="F159"/>
  <c r="F148"/>
  <c r="F166"/>
  <c r="F147"/>
  <c r="F155"/>
  <c r="F178"/>
  <c r="F139"/>
  <c r="F167"/>
  <c r="F174"/>
  <c r="F134" i="41"/>
  <c r="F157"/>
  <c r="F179"/>
  <c r="F145"/>
  <c r="F162"/>
  <c r="F168"/>
  <c r="F153"/>
  <c r="F164"/>
  <c r="F172"/>
  <c r="F154"/>
  <c r="F161"/>
  <c r="F176"/>
  <c r="F153" i="40"/>
  <c r="F179"/>
  <c r="F136"/>
  <c r="F154"/>
  <c r="F159"/>
  <c r="F166"/>
  <c r="F169"/>
  <c r="F134"/>
  <c r="F135"/>
  <c r="F161"/>
  <c r="F162"/>
  <c r="F170"/>
  <c r="F173"/>
  <c r="F149"/>
  <c r="F142"/>
  <c r="F158"/>
  <c r="F177"/>
  <c r="N132" i="37"/>
  <c r="N136"/>
  <c r="N140"/>
  <c r="N144"/>
  <c r="N148"/>
  <c r="N152"/>
  <c r="N135"/>
  <c r="N139"/>
  <c r="N143"/>
  <c r="N147"/>
  <c r="N151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132" i="41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132" i="38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132" i="40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N238"/>
  <c r="F254"/>
  <c r="F258"/>
  <c r="F262"/>
  <c r="F266"/>
  <c r="F270"/>
  <c r="F274"/>
  <c r="F278"/>
  <c r="F282"/>
  <c r="F286"/>
  <c r="F290"/>
  <c r="F294"/>
  <c r="F298"/>
  <c r="F253"/>
  <c r="F257"/>
  <c r="F261"/>
  <c r="F265"/>
  <c r="F269"/>
  <c r="F273"/>
  <c r="F277"/>
  <c r="F281"/>
  <c r="F285"/>
  <c r="F289"/>
  <c r="F293"/>
  <c r="F297"/>
  <c r="N134" i="33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N132" i="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F132" i="47"/>
  <c r="F136"/>
  <c r="F140"/>
  <c r="F144"/>
  <c r="F148"/>
  <c r="F152"/>
  <c r="F156"/>
  <c r="F160"/>
  <c r="F164"/>
  <c r="F168"/>
  <c r="F172"/>
  <c r="F176"/>
  <c r="N1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F135"/>
  <c r="F139"/>
  <c r="F143"/>
  <c r="F147"/>
  <c r="F151"/>
  <c r="F155"/>
  <c r="F159"/>
  <c r="F163"/>
  <c r="F167"/>
  <c r="F171"/>
  <c r="F175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F135" i="61"/>
  <c r="F139"/>
  <c r="F143"/>
  <c r="F147"/>
  <c r="F151"/>
  <c r="F155"/>
  <c r="F159"/>
  <c r="F163"/>
  <c r="F167"/>
  <c r="F171"/>
  <c r="F175"/>
  <c r="N135"/>
  <c r="N139"/>
  <c r="N143"/>
  <c r="N147"/>
  <c r="N151"/>
  <c r="N155"/>
  <c r="N159"/>
  <c r="N163"/>
  <c r="N167"/>
  <c r="N171"/>
  <c r="N175"/>
  <c r="N179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F134"/>
  <c r="F138"/>
  <c r="F142"/>
  <c r="F146"/>
  <c r="F150"/>
  <c r="F154"/>
  <c r="F158"/>
  <c r="F162"/>
  <c r="F166"/>
  <c r="F170"/>
  <c r="F174"/>
  <c r="F178"/>
  <c r="N134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F133" i="50"/>
  <c r="F137"/>
  <c r="F141"/>
  <c r="F145"/>
  <c r="F149"/>
  <c r="F153"/>
  <c r="F157"/>
  <c r="F161"/>
  <c r="F165"/>
  <c r="F169"/>
  <c r="F173"/>
  <c r="F177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F132"/>
  <c r="F136"/>
  <c r="F140"/>
  <c r="F144"/>
  <c r="F148"/>
  <c r="F152"/>
  <c r="F156"/>
  <c r="F160"/>
  <c r="F164"/>
  <c r="F168"/>
  <c r="F172"/>
  <c r="F176"/>
  <c r="N1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F134" i="46"/>
  <c r="F138"/>
  <c r="F142"/>
  <c r="F146"/>
  <c r="F150"/>
  <c r="F154"/>
  <c r="F158"/>
  <c r="F162"/>
  <c r="F166"/>
  <c r="F170"/>
  <c r="F174"/>
  <c r="F178"/>
  <c r="N134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F135"/>
  <c r="F139"/>
  <c r="F143"/>
  <c r="F147"/>
  <c r="F151"/>
  <c r="F155"/>
  <c r="F159"/>
  <c r="F163"/>
  <c r="F167"/>
  <c r="F171"/>
  <c r="F175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F299" i="57" l="1"/>
  <c r="N179"/>
  <c r="F299" i="46"/>
  <c r="F299" i="33"/>
  <c r="F299" i="47"/>
  <c r="F299" i="40"/>
  <c r="F299" i="41"/>
  <c r="F179" i="47"/>
  <c r="F179" i="50"/>
  <c r="O217" i="38"/>
  <c r="O141"/>
  <c r="O216"/>
  <c r="G281" i="41"/>
  <c r="O177"/>
  <c r="G264"/>
  <c r="G220"/>
  <c r="O213" i="37"/>
  <c r="G197"/>
  <c r="O222"/>
  <c r="O147"/>
  <c r="G136" i="40"/>
  <c r="G147" i="33"/>
  <c r="G152" i="38"/>
  <c r="G160" i="32"/>
  <c r="O237" i="46"/>
  <c r="O161"/>
  <c r="G177"/>
  <c r="G264"/>
  <c r="G236"/>
  <c r="G266" i="50"/>
  <c r="O146"/>
  <c r="O163"/>
  <c r="G297" i="38"/>
  <c r="G281"/>
  <c r="G265"/>
  <c r="O237"/>
  <c r="O221"/>
  <c r="O205"/>
  <c r="G237"/>
  <c r="G221"/>
  <c r="G205"/>
  <c r="O177"/>
  <c r="O161"/>
  <c r="O145"/>
  <c r="G296"/>
  <c r="G280"/>
  <c r="G264"/>
  <c r="O236"/>
  <c r="O220"/>
  <c r="O204"/>
  <c r="G236"/>
  <c r="G220"/>
  <c r="G204"/>
  <c r="O176"/>
  <c r="O160"/>
  <c r="O144"/>
  <c r="G285" i="41"/>
  <c r="G269"/>
  <c r="G253"/>
  <c r="O225"/>
  <c r="O209"/>
  <c r="O193"/>
  <c r="G225"/>
  <c r="G209"/>
  <c r="G193"/>
  <c r="O165"/>
  <c r="O149"/>
  <c r="O133"/>
  <c r="G284"/>
  <c r="G268"/>
  <c r="G252"/>
  <c r="O224"/>
  <c r="O208"/>
  <c r="O192"/>
  <c r="G224"/>
  <c r="G208"/>
  <c r="G192"/>
  <c r="O164"/>
  <c r="O148"/>
  <c r="O132"/>
  <c r="G293" i="37"/>
  <c r="G277"/>
  <c r="G261"/>
  <c r="O233"/>
  <c r="O217"/>
  <c r="O201"/>
  <c r="G233"/>
  <c r="G217"/>
  <c r="G201"/>
  <c r="O173"/>
  <c r="O157"/>
  <c r="G286"/>
  <c r="G270"/>
  <c r="G254"/>
  <c r="O226"/>
  <c r="O210"/>
  <c r="O194"/>
  <c r="G226"/>
  <c r="G210"/>
  <c r="G194"/>
  <c r="O166"/>
  <c r="O151"/>
  <c r="O135"/>
  <c r="O140"/>
  <c r="G158" i="40"/>
  <c r="G170"/>
  <c r="G134"/>
  <c r="G154"/>
  <c r="G176" i="41"/>
  <c r="G164"/>
  <c r="G145"/>
  <c r="G174" i="33"/>
  <c r="G155"/>
  <c r="G159"/>
  <c r="G173" i="38"/>
  <c r="G151"/>
  <c r="G178"/>
  <c r="G174" i="37"/>
  <c r="G148"/>
  <c r="G135"/>
  <c r="G179" i="32"/>
  <c r="G143"/>
  <c r="G132"/>
  <c r="G285" i="46"/>
  <c r="G269"/>
  <c r="G253"/>
  <c r="O225"/>
  <c r="O209"/>
  <c r="O193"/>
  <c r="G225"/>
  <c r="G209"/>
  <c r="G193"/>
  <c r="O165"/>
  <c r="O149"/>
  <c r="O133"/>
  <c r="G165"/>
  <c r="G149"/>
  <c r="G133"/>
  <c r="G284"/>
  <c r="G268"/>
  <c r="G252"/>
  <c r="O224"/>
  <c r="O208"/>
  <c r="O192"/>
  <c r="G224"/>
  <c r="G208"/>
  <c r="G192"/>
  <c r="O164"/>
  <c r="O148"/>
  <c r="O132"/>
  <c r="G164"/>
  <c r="G148"/>
  <c r="G132"/>
  <c r="G286" i="50"/>
  <c r="G270"/>
  <c r="G254"/>
  <c r="O226"/>
  <c r="O210"/>
  <c r="O194"/>
  <c r="G226"/>
  <c r="G210"/>
  <c r="G194"/>
  <c r="O166"/>
  <c r="O150"/>
  <c r="O134"/>
  <c r="G166"/>
  <c r="G150"/>
  <c r="G134"/>
  <c r="G287"/>
  <c r="G271"/>
  <c r="G255"/>
  <c r="O227"/>
  <c r="O211"/>
  <c r="O195"/>
  <c r="G227"/>
  <c r="G211"/>
  <c r="G195"/>
  <c r="O167"/>
  <c r="O151"/>
  <c r="O135"/>
  <c r="G167"/>
  <c r="G151"/>
  <c r="G135"/>
  <c r="G291" i="37"/>
  <c r="G275"/>
  <c r="G259"/>
  <c r="O231"/>
  <c r="O215"/>
  <c r="O199"/>
  <c r="G231"/>
  <c r="G215"/>
  <c r="G199"/>
  <c r="O171"/>
  <c r="O155"/>
  <c r="G284"/>
  <c r="G268"/>
  <c r="G252"/>
  <c r="O224"/>
  <c r="O208"/>
  <c r="O192"/>
  <c r="G224"/>
  <c r="G208"/>
  <c r="G192"/>
  <c r="O164"/>
  <c r="O149"/>
  <c r="O133"/>
  <c r="O138"/>
  <c r="G165" i="40"/>
  <c r="G164"/>
  <c r="G172"/>
  <c r="G148"/>
  <c r="G156"/>
  <c r="G133"/>
  <c r="G156" i="41"/>
  <c r="G170"/>
  <c r="G141"/>
  <c r="G147"/>
  <c r="G163"/>
  <c r="G136"/>
  <c r="G149" i="33"/>
  <c r="G171"/>
  <c r="G132"/>
  <c r="G141"/>
  <c r="G161"/>
  <c r="G176"/>
  <c r="G143" i="38"/>
  <c r="G159"/>
  <c r="G145"/>
  <c r="G164"/>
  <c r="G177"/>
  <c r="G136"/>
  <c r="G155" i="37"/>
  <c r="G165"/>
  <c r="G147"/>
  <c r="G149"/>
  <c r="G157"/>
  <c r="G154"/>
  <c r="G159" i="32"/>
  <c r="G164"/>
  <c r="G153"/>
  <c r="G144"/>
  <c r="G156"/>
  <c r="G141"/>
  <c r="G155" i="40"/>
  <c r="G137"/>
  <c r="G155" i="41"/>
  <c r="G150"/>
  <c r="G144"/>
  <c r="G172" i="33"/>
  <c r="G154"/>
  <c r="G137"/>
  <c r="G176" i="38"/>
  <c r="G156"/>
  <c r="G133"/>
  <c r="G172" i="37"/>
  <c r="G171"/>
  <c r="G177" i="32"/>
  <c r="G139"/>
  <c r="G154"/>
  <c r="G261" i="38"/>
  <c r="G276"/>
  <c r="O172"/>
  <c r="O236" i="41"/>
  <c r="G257" i="37"/>
  <c r="G298"/>
  <c r="G222"/>
  <c r="G161" i="41"/>
  <c r="G175" i="38"/>
  <c r="G297" i="46"/>
  <c r="G205"/>
  <c r="O236"/>
  <c r="G144"/>
  <c r="G206" i="50"/>
  <c r="G299"/>
  <c r="G223"/>
  <c r="G163"/>
  <c r="G291" i="46"/>
  <c r="G275"/>
  <c r="G259"/>
  <c r="O231"/>
  <c r="O215"/>
  <c r="O199"/>
  <c r="G231"/>
  <c r="G215"/>
  <c r="G199"/>
  <c r="O171"/>
  <c r="O155"/>
  <c r="O139"/>
  <c r="G171"/>
  <c r="G155"/>
  <c r="G139"/>
  <c r="G290"/>
  <c r="G274"/>
  <c r="G258"/>
  <c r="O230"/>
  <c r="O214"/>
  <c r="O198"/>
  <c r="G230"/>
  <c r="G214"/>
  <c r="G198"/>
  <c r="O170"/>
  <c r="O154"/>
  <c r="O138"/>
  <c r="G170"/>
  <c r="G154"/>
  <c r="G138"/>
  <c r="G292" i="50"/>
  <c r="G276"/>
  <c r="G260"/>
  <c r="O232"/>
  <c r="O216"/>
  <c r="O200"/>
  <c r="G232"/>
  <c r="G216"/>
  <c r="G200"/>
  <c r="O172"/>
  <c r="O156"/>
  <c r="O140"/>
  <c r="G172"/>
  <c r="G156"/>
  <c r="G140"/>
  <c r="G293"/>
  <c r="G277"/>
  <c r="G261"/>
  <c r="O233"/>
  <c r="O217"/>
  <c r="O201"/>
  <c r="G233"/>
  <c r="G217"/>
  <c r="G201"/>
  <c r="O173"/>
  <c r="O157"/>
  <c r="O141"/>
  <c r="G173"/>
  <c r="G157"/>
  <c r="G141"/>
  <c r="G294" i="61"/>
  <c r="G278"/>
  <c r="G262"/>
  <c r="O234"/>
  <c r="O218"/>
  <c r="O202"/>
  <c r="G234"/>
  <c r="G218"/>
  <c r="G202"/>
  <c r="O174"/>
  <c r="O158"/>
  <c r="O142"/>
  <c r="G174"/>
  <c r="G158"/>
  <c r="G142"/>
  <c r="G295"/>
  <c r="G279"/>
  <c r="G263"/>
  <c r="O235"/>
  <c r="O219"/>
  <c r="O203"/>
  <c r="G235"/>
  <c r="G219"/>
  <c r="G203"/>
  <c r="O175"/>
  <c r="O159"/>
  <c r="O143"/>
  <c r="G175"/>
  <c r="G159"/>
  <c r="G143"/>
  <c r="G296" i="47"/>
  <c r="G280"/>
  <c r="G264"/>
  <c r="O236"/>
  <c r="O220"/>
  <c r="G291"/>
  <c r="G275"/>
  <c r="G259"/>
  <c r="O231"/>
  <c r="O215"/>
  <c r="O199"/>
  <c r="G231"/>
  <c r="G215"/>
  <c r="G199"/>
  <c r="O171"/>
  <c r="O155"/>
  <c r="O139"/>
  <c r="G171"/>
  <c r="G155"/>
  <c r="G139"/>
  <c r="O204"/>
  <c r="G236"/>
  <c r="G220"/>
  <c r="G204"/>
  <c r="O176"/>
  <c r="O160"/>
  <c r="O144"/>
  <c r="G176"/>
  <c r="G160"/>
  <c r="G144"/>
  <c r="G297" i="32"/>
  <c r="G281"/>
  <c r="G265"/>
  <c r="O237"/>
  <c r="O221"/>
  <c r="O205"/>
  <c r="G237"/>
  <c r="G221"/>
  <c r="G205"/>
  <c r="O177"/>
  <c r="O161"/>
  <c r="O145"/>
  <c r="G296"/>
  <c r="G280"/>
  <c r="G264"/>
  <c r="O236"/>
  <c r="O220"/>
  <c r="O204"/>
  <c r="G236"/>
  <c r="G220"/>
  <c r="G204"/>
  <c r="O176"/>
  <c r="O160"/>
  <c r="O144"/>
  <c r="G283" i="33"/>
  <c r="G267"/>
  <c r="O223"/>
  <c r="O207"/>
  <c r="G223"/>
  <c r="G207"/>
  <c r="O163"/>
  <c r="O147"/>
  <c r="G298"/>
  <c r="G282"/>
  <c r="G266"/>
  <c r="O238"/>
  <c r="O222"/>
  <c r="O206"/>
  <c r="G238"/>
  <c r="G222"/>
  <c r="G206"/>
  <c r="O178"/>
  <c r="O162"/>
  <c r="O146"/>
  <c r="G285" i="40"/>
  <c r="G269"/>
  <c r="G253"/>
  <c r="G286"/>
  <c r="G270"/>
  <c r="G254"/>
  <c r="O227"/>
  <c r="O211"/>
  <c r="O195"/>
  <c r="G227"/>
  <c r="G211"/>
  <c r="G195"/>
  <c r="O167"/>
  <c r="O151"/>
  <c r="O135"/>
  <c r="O224"/>
  <c r="O208"/>
  <c r="O192"/>
  <c r="G224"/>
  <c r="G208"/>
  <c r="G192"/>
  <c r="O164"/>
  <c r="O148"/>
  <c r="O132"/>
  <c r="G284" i="61"/>
  <c r="G268"/>
  <c r="G252"/>
  <c r="O224"/>
  <c r="O208"/>
  <c r="O192"/>
  <c r="G224"/>
  <c r="G208"/>
  <c r="G192"/>
  <c r="O164"/>
  <c r="O148"/>
  <c r="O132"/>
  <c r="G164"/>
  <c r="G148"/>
  <c r="G132"/>
  <c r="G285"/>
  <c r="G269"/>
  <c r="G253"/>
  <c r="O225"/>
  <c r="O209"/>
  <c r="O193"/>
  <c r="G225"/>
  <c r="G209"/>
  <c r="G193"/>
  <c r="O165"/>
  <c r="O149"/>
  <c r="O133"/>
  <c r="G165"/>
  <c r="G149"/>
  <c r="G133"/>
  <c r="G286" i="47"/>
  <c r="G270"/>
  <c r="G254"/>
  <c r="O226"/>
  <c r="G297"/>
  <c r="G281"/>
  <c r="G265"/>
  <c r="O237"/>
  <c r="O221"/>
  <c r="O205"/>
  <c r="G237"/>
  <c r="G221"/>
  <c r="G205"/>
  <c r="O177"/>
  <c r="O161"/>
  <c r="O145"/>
  <c r="G177"/>
  <c r="G161"/>
  <c r="G145"/>
  <c r="O210"/>
  <c r="O194"/>
  <c r="G226"/>
  <c r="G210"/>
  <c r="G194"/>
  <c r="O166"/>
  <c r="O150"/>
  <c r="O134"/>
  <c r="G166"/>
  <c r="G150"/>
  <c r="G134"/>
  <c r="G295" i="32"/>
  <c r="G279"/>
  <c r="G263"/>
  <c r="O235"/>
  <c r="O219"/>
  <c r="O203"/>
  <c r="G235"/>
  <c r="G219"/>
  <c r="G203"/>
  <c r="O175"/>
  <c r="O159"/>
  <c r="O143"/>
  <c r="G294"/>
  <c r="G278"/>
  <c r="G262"/>
  <c r="O234"/>
  <c r="O218"/>
  <c r="O202"/>
  <c r="G234"/>
  <c r="G218"/>
  <c r="G202"/>
  <c r="O174"/>
  <c r="O158"/>
  <c r="O142"/>
  <c r="G297" i="33"/>
  <c r="G281"/>
  <c r="G265"/>
  <c r="O237"/>
  <c r="O221"/>
  <c r="O205"/>
  <c r="G237"/>
  <c r="G221"/>
  <c r="G205"/>
  <c r="O177"/>
  <c r="O161"/>
  <c r="O145"/>
  <c r="G296"/>
  <c r="G280"/>
  <c r="G264"/>
  <c r="O236"/>
  <c r="O220"/>
  <c r="O204"/>
  <c r="G236"/>
  <c r="G220"/>
  <c r="G204"/>
  <c r="O176"/>
  <c r="O160"/>
  <c r="O144"/>
  <c r="G283" i="40"/>
  <c r="G267"/>
  <c r="G284"/>
  <c r="G268"/>
  <c r="G252"/>
  <c r="O225"/>
  <c r="O209"/>
  <c r="O193"/>
  <c r="G225"/>
  <c r="G209"/>
  <c r="G193"/>
  <c r="O165"/>
  <c r="O149"/>
  <c r="O133"/>
  <c r="O222"/>
  <c r="O206"/>
  <c r="G238"/>
  <c r="G222"/>
  <c r="G206"/>
  <c r="O178"/>
  <c r="O162"/>
  <c r="O146"/>
  <c r="G295" i="38"/>
  <c r="G279"/>
  <c r="G263"/>
  <c r="O235"/>
  <c r="O219"/>
  <c r="O203"/>
  <c r="G235"/>
  <c r="G219"/>
  <c r="G203"/>
  <c r="O175"/>
  <c r="O159"/>
  <c r="O143"/>
  <c r="G294"/>
  <c r="G278"/>
  <c r="G262"/>
  <c r="O234"/>
  <c r="O218"/>
  <c r="O202"/>
  <c r="G234"/>
  <c r="G218"/>
  <c r="G202"/>
  <c r="O174"/>
  <c r="O158"/>
  <c r="O142"/>
  <c r="G283" i="41"/>
  <c r="G267"/>
  <c r="O223"/>
  <c r="O207"/>
  <c r="G223"/>
  <c r="G207"/>
  <c r="O163"/>
  <c r="O147"/>
  <c r="G298"/>
  <c r="G282"/>
  <c r="G266"/>
  <c r="O238"/>
  <c r="O222"/>
  <c r="O206"/>
  <c r="G238"/>
  <c r="G222"/>
  <c r="G206"/>
  <c r="O178"/>
  <c r="O162"/>
  <c r="O146"/>
  <c r="G287" i="37"/>
  <c r="G271"/>
  <c r="G255"/>
  <c r="O227"/>
  <c r="O211"/>
  <c r="O195"/>
  <c r="G227"/>
  <c r="G211"/>
  <c r="G195"/>
  <c r="O167"/>
  <c r="G296"/>
  <c r="G280"/>
  <c r="G264"/>
  <c r="O236"/>
  <c r="O220"/>
  <c r="O204"/>
  <c r="G236"/>
  <c r="G220"/>
  <c r="G204"/>
  <c r="O176"/>
  <c r="O160"/>
  <c r="O145"/>
  <c r="O150"/>
  <c r="O134"/>
  <c r="G147" i="40"/>
  <c r="G178"/>
  <c r="G145"/>
  <c r="G139"/>
  <c r="G167"/>
  <c r="G141"/>
  <c r="G142" i="41"/>
  <c r="G175"/>
  <c r="G140"/>
  <c r="G173"/>
  <c r="G160"/>
  <c r="G139"/>
  <c r="G140" i="33"/>
  <c r="G179"/>
  <c r="G142"/>
  <c r="G158"/>
  <c r="G164"/>
  <c r="G146"/>
  <c r="G138" i="38"/>
  <c r="G157"/>
  <c r="G144"/>
  <c r="G161"/>
  <c r="G169"/>
  <c r="G140"/>
  <c r="G140" i="37"/>
  <c r="G164"/>
  <c r="G139"/>
  <c r="G151"/>
  <c r="G158"/>
  <c r="G137"/>
  <c r="G146" i="32"/>
  <c r="G165"/>
  <c r="G166"/>
  <c r="G135"/>
  <c r="G162"/>
  <c r="G148"/>
  <c r="G175" i="40"/>
  <c r="G159" i="41"/>
  <c r="G158"/>
  <c r="G148"/>
  <c r="G169" i="33"/>
  <c r="G162"/>
  <c r="G136"/>
  <c r="G158" i="38"/>
  <c r="G134"/>
  <c r="G162"/>
  <c r="G141" i="37"/>
  <c r="G132"/>
  <c r="G177"/>
  <c r="G163" i="32"/>
  <c r="G136"/>
  <c r="G170"/>
  <c r="G201" i="38"/>
  <c r="O200"/>
  <c r="O221" i="41"/>
  <c r="O145"/>
  <c r="G236"/>
  <c r="O144"/>
  <c r="G273" i="37"/>
  <c r="G282"/>
  <c r="O162"/>
  <c r="G142" i="40"/>
  <c r="G167" i="33"/>
  <c r="G178" i="37"/>
  <c r="G265" i="46"/>
  <c r="G161"/>
  <c r="O144"/>
  <c r="G287"/>
  <c r="G271"/>
  <c r="G255"/>
  <c r="O227"/>
  <c r="O211"/>
  <c r="O195"/>
  <c r="G227"/>
  <c r="G211"/>
  <c r="G195"/>
  <c r="O167"/>
  <c r="O151"/>
  <c r="O135"/>
  <c r="G167"/>
  <c r="G151"/>
  <c r="G135"/>
  <c r="G286"/>
  <c r="G270"/>
  <c r="G254"/>
  <c r="O226"/>
  <c r="O210"/>
  <c r="O194"/>
  <c r="G226"/>
  <c r="G210"/>
  <c r="G194"/>
  <c r="O166"/>
  <c r="O150"/>
  <c r="O134"/>
  <c r="G166"/>
  <c r="G150"/>
  <c r="G134"/>
  <c r="G288" i="50"/>
  <c r="G272"/>
  <c r="G256"/>
  <c r="O228"/>
  <c r="O212"/>
  <c r="O196"/>
  <c r="G228"/>
  <c r="G212"/>
  <c r="G196"/>
  <c r="O168"/>
  <c r="O152"/>
  <c r="O136"/>
  <c r="G168"/>
  <c r="G152"/>
  <c r="G136"/>
  <c r="G289"/>
  <c r="G273"/>
  <c r="G257"/>
  <c r="O229"/>
  <c r="O213"/>
  <c r="O197"/>
  <c r="G229"/>
  <c r="G213"/>
  <c r="G197"/>
  <c r="O169"/>
  <c r="O153"/>
  <c r="O137"/>
  <c r="G169"/>
  <c r="G153"/>
  <c r="G137"/>
  <c r="G290" i="61"/>
  <c r="G274"/>
  <c r="G258"/>
  <c r="O230"/>
  <c r="O214"/>
  <c r="O198"/>
  <c r="G230"/>
  <c r="G214"/>
  <c r="G198"/>
  <c r="O170"/>
  <c r="O154"/>
  <c r="O138"/>
  <c r="G170"/>
  <c r="G154"/>
  <c r="G138"/>
  <c r="G291"/>
  <c r="G275"/>
  <c r="G259"/>
  <c r="O231"/>
  <c r="O215"/>
  <c r="O199"/>
  <c r="G231"/>
  <c r="G215"/>
  <c r="G199"/>
  <c r="O171"/>
  <c r="O155"/>
  <c r="O139"/>
  <c r="G171"/>
  <c r="G155"/>
  <c r="G139"/>
  <c r="G292" i="47"/>
  <c r="G276"/>
  <c r="G260"/>
  <c r="O232"/>
  <c r="O216"/>
  <c r="G287"/>
  <c r="G271"/>
  <c r="G255"/>
  <c r="O227"/>
  <c r="O211"/>
  <c r="O195"/>
  <c r="G227"/>
  <c r="G211"/>
  <c r="G195"/>
  <c r="O167"/>
  <c r="O151"/>
  <c r="O135"/>
  <c r="G167"/>
  <c r="G151"/>
  <c r="G135"/>
  <c r="O200"/>
  <c r="G232"/>
  <c r="G216"/>
  <c r="G200"/>
  <c r="O172"/>
  <c r="O156"/>
  <c r="O140"/>
  <c r="G172"/>
  <c r="G156"/>
  <c r="G140"/>
  <c r="G293" i="32"/>
  <c r="G277"/>
  <c r="G261"/>
  <c r="O233"/>
  <c r="O217"/>
  <c r="O201"/>
  <c r="G233"/>
  <c r="G217"/>
  <c r="G201"/>
  <c r="O173"/>
  <c r="O157"/>
  <c r="O141"/>
  <c r="G292"/>
  <c r="G276"/>
  <c r="G260"/>
  <c r="O232"/>
  <c r="O216"/>
  <c r="O200"/>
  <c r="G232"/>
  <c r="G216"/>
  <c r="G200"/>
  <c r="O172"/>
  <c r="O156"/>
  <c r="O140"/>
  <c r="G295" i="33"/>
  <c r="G279"/>
  <c r="G263"/>
  <c r="O235"/>
  <c r="O219"/>
  <c r="O203"/>
  <c r="G235"/>
  <c r="G219"/>
  <c r="G203"/>
  <c r="O175"/>
  <c r="O159"/>
  <c r="O143"/>
  <c r="G294"/>
  <c r="G278"/>
  <c r="G262"/>
  <c r="O234"/>
  <c r="O218"/>
  <c r="O202"/>
  <c r="G234"/>
  <c r="G218"/>
  <c r="G202"/>
  <c r="O174"/>
  <c r="O158"/>
  <c r="O142"/>
  <c r="G297" i="40"/>
  <c r="G281"/>
  <c r="G265"/>
  <c r="G298"/>
  <c r="G282"/>
  <c r="G266"/>
  <c r="O238"/>
  <c r="O223"/>
  <c r="O207"/>
  <c r="G223"/>
  <c r="G207"/>
  <c r="O163"/>
  <c r="O147"/>
  <c r="O236"/>
  <c r="O220"/>
  <c r="O204"/>
  <c r="G236"/>
  <c r="G220"/>
  <c r="G204"/>
  <c r="O176"/>
  <c r="O160"/>
  <c r="O144"/>
  <c r="G296" i="61"/>
  <c r="G280"/>
  <c r="G264"/>
  <c r="O236"/>
  <c r="O220"/>
  <c r="O204"/>
  <c r="G236"/>
  <c r="G220"/>
  <c r="G204"/>
  <c r="O176"/>
  <c r="O160"/>
  <c r="O144"/>
  <c r="G176"/>
  <c r="G160"/>
  <c r="G144"/>
  <c r="G297"/>
  <c r="G281"/>
  <c r="G265"/>
  <c r="O237"/>
  <c r="O221"/>
  <c r="O205"/>
  <c r="G237"/>
  <c r="G221"/>
  <c r="G205"/>
  <c r="O177"/>
  <c r="O161"/>
  <c r="O145"/>
  <c r="G177"/>
  <c r="G161"/>
  <c r="G145"/>
  <c r="G298" i="47"/>
  <c r="G282"/>
  <c r="G266"/>
  <c r="O238"/>
  <c r="O222"/>
  <c r="G293"/>
  <c r="G277"/>
  <c r="G261"/>
  <c r="O233"/>
  <c r="O217"/>
  <c r="O201"/>
  <c r="G233"/>
  <c r="G217"/>
  <c r="G201"/>
  <c r="O173"/>
  <c r="O157"/>
  <c r="O141"/>
  <c r="G173"/>
  <c r="G157"/>
  <c r="G141"/>
  <c r="O206"/>
  <c r="G238"/>
  <c r="G222"/>
  <c r="G206"/>
  <c r="O178"/>
  <c r="O162"/>
  <c r="O146"/>
  <c r="G178"/>
  <c r="G162"/>
  <c r="G146"/>
  <c r="G291" i="32"/>
  <c r="G275"/>
  <c r="G259"/>
  <c r="O231"/>
  <c r="O215"/>
  <c r="O199"/>
  <c r="G231"/>
  <c r="G215"/>
  <c r="G199"/>
  <c r="O171"/>
  <c r="O155"/>
  <c r="O139"/>
  <c r="G290"/>
  <c r="G274"/>
  <c r="G258"/>
  <c r="O230"/>
  <c r="O214"/>
  <c r="O198"/>
  <c r="G230"/>
  <c r="G214"/>
  <c r="G198"/>
  <c r="O170"/>
  <c r="O154"/>
  <c r="O138"/>
  <c r="G293" i="33"/>
  <c r="G277"/>
  <c r="G261"/>
  <c r="O233"/>
  <c r="O217"/>
  <c r="O201"/>
  <c r="G233"/>
  <c r="G217"/>
  <c r="G201"/>
  <c r="O173"/>
  <c r="O157"/>
  <c r="O141"/>
  <c r="G292"/>
  <c r="G276"/>
  <c r="G260"/>
  <c r="O232"/>
  <c r="O216"/>
  <c r="O200"/>
  <c r="G232"/>
  <c r="G216"/>
  <c r="G200"/>
  <c r="O172"/>
  <c r="O156"/>
  <c r="O140"/>
  <c r="G295" i="40"/>
  <c r="G279"/>
  <c r="G263"/>
  <c r="G296"/>
  <c r="G280"/>
  <c r="G264"/>
  <c r="O237"/>
  <c r="O221"/>
  <c r="O205"/>
  <c r="G237"/>
  <c r="G221"/>
  <c r="G205"/>
  <c r="O177"/>
  <c r="O161"/>
  <c r="O145"/>
  <c r="O234"/>
  <c r="O218"/>
  <c r="O202"/>
  <c r="G234"/>
  <c r="G218"/>
  <c r="G202"/>
  <c r="O174"/>
  <c r="O158"/>
  <c r="O142"/>
  <c r="G291" i="38"/>
  <c r="G275"/>
  <c r="G259"/>
  <c r="O231"/>
  <c r="O215"/>
  <c r="O199"/>
  <c r="G231"/>
  <c r="G215"/>
  <c r="G199"/>
  <c r="O171"/>
  <c r="O155"/>
  <c r="O139"/>
  <c r="G290"/>
  <c r="G274"/>
  <c r="G258"/>
  <c r="O230"/>
  <c r="O214"/>
  <c r="O198"/>
  <c r="G230"/>
  <c r="G214"/>
  <c r="G198"/>
  <c r="O170"/>
  <c r="O154"/>
  <c r="O138"/>
  <c r="G295" i="41"/>
  <c r="G279"/>
  <c r="G263"/>
  <c r="O235"/>
  <c r="O219"/>
  <c r="O203"/>
  <c r="G235"/>
  <c r="G219"/>
  <c r="G203"/>
  <c r="O175"/>
  <c r="O159"/>
  <c r="O143"/>
  <c r="G294"/>
  <c r="G278"/>
  <c r="G262"/>
  <c r="O234"/>
  <c r="O218"/>
  <c r="O202"/>
  <c r="G234"/>
  <c r="G218"/>
  <c r="G202"/>
  <c r="O174"/>
  <c r="O158"/>
  <c r="O142"/>
  <c r="O169" i="37"/>
  <c r="G238"/>
  <c r="G153" i="41"/>
  <c r="G152" i="37"/>
  <c r="G221" i="46"/>
  <c r="O160"/>
  <c r="G289" i="38"/>
  <c r="G273"/>
  <c r="G257"/>
  <c r="O229"/>
  <c r="O213"/>
  <c r="O197"/>
  <c r="G229"/>
  <c r="G213"/>
  <c r="G197"/>
  <c r="O169"/>
  <c r="O153"/>
  <c r="O137"/>
  <c r="G288"/>
  <c r="G272"/>
  <c r="G256"/>
  <c r="O228"/>
  <c r="O212"/>
  <c r="O196"/>
  <c r="G228"/>
  <c r="G212"/>
  <c r="G196"/>
  <c r="O168"/>
  <c r="O152"/>
  <c r="O136"/>
  <c r="G293" i="41"/>
  <c r="G277"/>
  <c r="G261"/>
  <c r="O233"/>
  <c r="O217"/>
  <c r="O201"/>
  <c r="G233"/>
  <c r="G217"/>
  <c r="G201"/>
  <c r="O173"/>
  <c r="O157"/>
  <c r="O141"/>
  <c r="G292"/>
  <c r="G276"/>
  <c r="G260"/>
  <c r="O232"/>
  <c r="O216"/>
  <c r="O200"/>
  <c r="G232"/>
  <c r="G216"/>
  <c r="G200"/>
  <c r="O172"/>
  <c r="O156"/>
  <c r="O140"/>
  <c r="G285" i="37"/>
  <c r="G269"/>
  <c r="G253"/>
  <c r="O225"/>
  <c r="O209"/>
  <c r="O193"/>
  <c r="G225"/>
  <c r="G209"/>
  <c r="G193"/>
  <c r="O165"/>
  <c r="G294"/>
  <c r="G278"/>
  <c r="G262"/>
  <c r="O234"/>
  <c r="O218"/>
  <c r="O202"/>
  <c r="G234"/>
  <c r="G218"/>
  <c r="G202"/>
  <c r="O174"/>
  <c r="O158"/>
  <c r="O143"/>
  <c r="O148"/>
  <c r="O132"/>
  <c r="G149" i="40"/>
  <c r="G161"/>
  <c r="G166"/>
  <c r="G179"/>
  <c r="G154" i="41"/>
  <c r="G168"/>
  <c r="G157"/>
  <c r="G139" i="33"/>
  <c r="G166"/>
  <c r="G152"/>
  <c r="G154" i="38"/>
  <c r="G168"/>
  <c r="G167"/>
  <c r="G173" i="37"/>
  <c r="G146"/>
  <c r="G176"/>
  <c r="G151" i="32"/>
  <c r="G150"/>
  <c r="G174"/>
  <c r="G293" i="46"/>
  <c r="G277"/>
  <c r="G261"/>
  <c r="O233"/>
  <c r="O217"/>
  <c r="O201"/>
  <c r="G233"/>
  <c r="G217"/>
  <c r="G201"/>
  <c r="O173"/>
  <c r="O157"/>
  <c r="O141"/>
  <c r="G173"/>
  <c r="G157"/>
  <c r="G141"/>
  <c r="G292"/>
  <c r="G276"/>
  <c r="G260"/>
  <c r="O232"/>
  <c r="O216"/>
  <c r="O200"/>
  <c r="G232"/>
  <c r="G216"/>
  <c r="G200"/>
  <c r="O172"/>
  <c r="O156"/>
  <c r="O140"/>
  <c r="G172"/>
  <c r="G156"/>
  <c r="G140"/>
  <c r="G294" i="50"/>
  <c r="G278"/>
  <c r="G262"/>
  <c r="O234"/>
  <c r="O218"/>
  <c r="O202"/>
  <c r="G234"/>
  <c r="G218"/>
  <c r="G202"/>
  <c r="O174"/>
  <c r="O158"/>
  <c r="O142"/>
  <c r="G174"/>
  <c r="G158"/>
  <c r="G142"/>
  <c r="G295"/>
  <c r="G279"/>
  <c r="G263"/>
  <c r="O235"/>
  <c r="O219"/>
  <c r="O203"/>
  <c r="G235"/>
  <c r="G219"/>
  <c r="G203"/>
  <c r="O175"/>
  <c r="O159"/>
  <c r="O143"/>
  <c r="G175"/>
  <c r="G159"/>
  <c r="G143"/>
  <c r="G299" i="37"/>
  <c r="G283"/>
  <c r="G267"/>
  <c r="O239"/>
  <c r="O223"/>
  <c r="O207"/>
  <c r="G223"/>
  <c r="G207"/>
  <c r="O179"/>
  <c r="O163"/>
  <c r="G292"/>
  <c r="G276"/>
  <c r="G260"/>
  <c r="O232"/>
  <c r="O216"/>
  <c r="O200"/>
  <c r="G232"/>
  <c r="G216"/>
  <c r="G200"/>
  <c r="O172"/>
  <c r="O156"/>
  <c r="O141"/>
  <c r="O146"/>
  <c r="G168" i="40"/>
  <c r="G174"/>
  <c r="G152"/>
  <c r="G160"/>
  <c r="G146"/>
  <c r="G144"/>
  <c r="G177" i="41"/>
  <c r="G149"/>
  <c r="G151"/>
  <c r="G167"/>
  <c r="G137"/>
  <c r="G143"/>
  <c r="G165" i="33"/>
  <c r="G150"/>
  <c r="G153"/>
  <c r="G157"/>
  <c r="G151"/>
  <c r="G145"/>
  <c r="G163" i="38"/>
  <c r="G153"/>
  <c r="G165"/>
  <c r="G155"/>
  <c r="G139"/>
  <c r="G160"/>
  <c r="G175" i="37"/>
  <c r="G156"/>
  <c r="G153"/>
  <c r="G161"/>
  <c r="G134"/>
  <c r="G145"/>
  <c r="G172" i="32"/>
  <c r="G142"/>
  <c r="G140"/>
  <c r="G168"/>
  <c r="G133"/>
  <c r="G147"/>
  <c r="G171" i="40"/>
  <c r="G157"/>
  <c r="G166" i="41"/>
  <c r="G152"/>
  <c r="G178"/>
  <c r="G156" i="33"/>
  <c r="G143"/>
  <c r="G170"/>
  <c r="G141" i="38"/>
  <c r="G171"/>
  <c r="G142"/>
  <c r="G150" i="37"/>
  <c r="G170"/>
  <c r="G159"/>
  <c r="G149" i="32"/>
  <c r="G178"/>
  <c r="G152"/>
  <c r="O233" i="38"/>
  <c r="G233"/>
  <c r="O157"/>
  <c r="G260"/>
  <c r="G216"/>
  <c r="O140"/>
  <c r="G297" i="41"/>
  <c r="O237"/>
  <c r="G237"/>
  <c r="O161"/>
  <c r="G280"/>
  <c r="O204"/>
  <c r="O176"/>
  <c r="G289" i="37"/>
  <c r="O197"/>
  <c r="G266"/>
  <c r="G206"/>
  <c r="O152"/>
  <c r="G179" i="41"/>
  <c r="G138" i="37"/>
  <c r="G281" i="46"/>
  <c r="O205"/>
  <c r="O145"/>
  <c r="G280"/>
  <c r="O204"/>
  <c r="O176"/>
  <c r="G160"/>
  <c r="G282" i="50"/>
  <c r="O222"/>
  <c r="G222"/>
  <c r="O162"/>
  <c r="G162"/>
  <c r="O223"/>
  <c r="G283" i="46"/>
  <c r="G267"/>
  <c r="O223"/>
  <c r="O207"/>
  <c r="G223"/>
  <c r="G207"/>
  <c r="O163"/>
  <c r="O147"/>
  <c r="G163"/>
  <c r="G147"/>
  <c r="G298"/>
  <c r="G282"/>
  <c r="G266"/>
  <c r="O238"/>
  <c r="O222"/>
  <c r="O206"/>
  <c r="G238"/>
  <c r="G222"/>
  <c r="G206"/>
  <c r="O178"/>
  <c r="O162"/>
  <c r="O146"/>
  <c r="G178"/>
  <c r="G162"/>
  <c r="G146"/>
  <c r="G284" i="50"/>
  <c r="G268"/>
  <c r="G252"/>
  <c r="O224"/>
  <c r="O208"/>
  <c r="O192"/>
  <c r="G224"/>
  <c r="G208"/>
  <c r="G192"/>
  <c r="O164"/>
  <c r="O148"/>
  <c r="O132"/>
  <c r="G164"/>
  <c r="G148"/>
  <c r="G132"/>
  <c r="G285"/>
  <c r="G269"/>
  <c r="G253"/>
  <c r="O225"/>
  <c r="O209"/>
  <c r="O193"/>
  <c r="G225"/>
  <c r="G209"/>
  <c r="G193"/>
  <c r="O165"/>
  <c r="O149"/>
  <c r="O133"/>
  <c r="G165"/>
  <c r="G149"/>
  <c r="G133"/>
  <c r="G286" i="61"/>
  <c r="G270"/>
  <c r="G254"/>
  <c r="O226"/>
  <c r="O210"/>
  <c r="O194"/>
  <c r="G226"/>
  <c r="G210"/>
  <c r="G194"/>
  <c r="O166"/>
  <c r="O150"/>
  <c r="O134"/>
  <c r="G166"/>
  <c r="G150"/>
  <c r="G134"/>
  <c r="G287"/>
  <c r="G271"/>
  <c r="G255"/>
  <c r="O227"/>
  <c r="O211"/>
  <c r="O195"/>
  <c r="G227"/>
  <c r="G211"/>
  <c r="G195"/>
  <c r="O167"/>
  <c r="O151"/>
  <c r="O135"/>
  <c r="G167"/>
  <c r="G151"/>
  <c r="G135"/>
  <c r="G288" i="47"/>
  <c r="G272"/>
  <c r="G256"/>
  <c r="O228"/>
  <c r="G283"/>
  <c r="G267"/>
  <c r="O223"/>
  <c r="O207"/>
  <c r="G223"/>
  <c r="G207"/>
  <c r="O163"/>
  <c r="O147"/>
  <c r="G163"/>
  <c r="G147"/>
  <c r="O212"/>
  <c r="O196"/>
  <c r="G228"/>
  <c r="G212"/>
  <c r="G196"/>
  <c r="O168"/>
  <c r="O152"/>
  <c r="O136"/>
  <c r="G168"/>
  <c r="G152"/>
  <c r="G136"/>
  <c r="G289" i="32"/>
  <c r="G273"/>
  <c r="G257"/>
  <c r="O229"/>
  <c r="O213"/>
  <c r="O197"/>
  <c r="G229"/>
  <c r="G213"/>
  <c r="G197"/>
  <c r="O169"/>
  <c r="O153"/>
  <c r="O137"/>
  <c r="G288"/>
  <c r="G272"/>
  <c r="G256"/>
  <c r="O228"/>
  <c r="O212"/>
  <c r="O196"/>
  <c r="G228"/>
  <c r="G212"/>
  <c r="G196"/>
  <c r="O168"/>
  <c r="O152"/>
  <c r="O136"/>
  <c r="G291" i="33"/>
  <c r="G275"/>
  <c r="G259"/>
  <c r="O231"/>
  <c r="O215"/>
  <c r="O199"/>
  <c r="G231"/>
  <c r="G215"/>
  <c r="G199"/>
  <c r="O171"/>
  <c r="O155"/>
  <c r="O139"/>
  <c r="G290"/>
  <c r="G274"/>
  <c r="G258"/>
  <c r="O230"/>
  <c r="O214"/>
  <c r="O198"/>
  <c r="G230"/>
  <c r="G214"/>
  <c r="G198"/>
  <c r="O170"/>
  <c r="O154"/>
  <c r="O138"/>
  <c r="G293" i="40"/>
  <c r="G277"/>
  <c r="G261"/>
  <c r="G294"/>
  <c r="G278"/>
  <c r="G262"/>
  <c r="O235"/>
  <c r="O219"/>
  <c r="O203"/>
  <c r="G235"/>
  <c r="G219"/>
  <c r="G203"/>
  <c r="O175"/>
  <c r="O159"/>
  <c r="O143"/>
  <c r="O232"/>
  <c r="O216"/>
  <c r="O200"/>
  <c r="G232"/>
  <c r="G216"/>
  <c r="G200"/>
  <c r="O172"/>
  <c r="O156"/>
  <c r="O140"/>
  <c r="G292" i="61"/>
  <c r="G276"/>
  <c r="G260"/>
  <c r="O232"/>
  <c r="O216"/>
  <c r="O200"/>
  <c r="G232"/>
  <c r="G216"/>
  <c r="G200"/>
  <c r="O172"/>
  <c r="O156"/>
  <c r="O140"/>
  <c r="G172"/>
  <c r="G156"/>
  <c r="G140"/>
  <c r="G293"/>
  <c r="G277"/>
  <c r="G261"/>
  <c r="O233"/>
  <c r="O217"/>
  <c r="O201"/>
  <c r="G233"/>
  <c r="G217"/>
  <c r="G201"/>
  <c r="O173"/>
  <c r="O157"/>
  <c r="O141"/>
  <c r="G173"/>
  <c r="G157"/>
  <c r="G141"/>
  <c r="G294" i="47"/>
  <c r="G278"/>
  <c r="G262"/>
  <c r="O234"/>
  <c r="O218"/>
  <c r="G289"/>
  <c r="G273"/>
  <c r="G257"/>
  <c r="O229"/>
  <c r="O213"/>
  <c r="O197"/>
  <c r="G229"/>
  <c r="G213"/>
  <c r="G197"/>
  <c r="O169"/>
  <c r="O153"/>
  <c r="O137"/>
  <c r="G169"/>
  <c r="G153"/>
  <c r="G137"/>
  <c r="O202"/>
  <c r="G234"/>
  <c r="G218"/>
  <c r="G202"/>
  <c r="O174"/>
  <c r="O158"/>
  <c r="O142"/>
  <c r="G174"/>
  <c r="G158"/>
  <c r="G142"/>
  <c r="G287" i="32"/>
  <c r="G271"/>
  <c r="G255"/>
  <c r="O227"/>
  <c r="O211"/>
  <c r="O195"/>
  <c r="G227"/>
  <c r="G211"/>
  <c r="G195"/>
  <c r="O167"/>
  <c r="O151"/>
  <c r="O135"/>
  <c r="G286"/>
  <c r="G270"/>
  <c r="G254"/>
  <c r="O226"/>
  <c r="O210"/>
  <c r="O194"/>
  <c r="G226"/>
  <c r="G210"/>
  <c r="G194"/>
  <c r="O166"/>
  <c r="O150"/>
  <c r="O134"/>
  <c r="G289" i="33"/>
  <c r="G273"/>
  <c r="G257"/>
  <c r="O229"/>
  <c r="O213"/>
  <c r="O197"/>
  <c r="G229"/>
  <c r="G213"/>
  <c r="G197"/>
  <c r="O169"/>
  <c r="O153"/>
  <c r="O137"/>
  <c r="G288"/>
  <c r="G272"/>
  <c r="G256"/>
  <c r="O228"/>
  <c r="O212"/>
  <c r="O196"/>
  <c r="G228"/>
  <c r="G212"/>
  <c r="G196"/>
  <c r="O168"/>
  <c r="O152"/>
  <c r="O136"/>
  <c r="G291" i="40"/>
  <c r="G275"/>
  <c r="G259"/>
  <c r="G292"/>
  <c r="G276"/>
  <c r="G260"/>
  <c r="O233"/>
  <c r="O217"/>
  <c r="O201"/>
  <c r="G233"/>
  <c r="G217"/>
  <c r="G201"/>
  <c r="O173"/>
  <c r="O157"/>
  <c r="O141"/>
  <c r="O230"/>
  <c r="O214"/>
  <c r="O198"/>
  <c r="G230"/>
  <c r="G214"/>
  <c r="G198"/>
  <c r="O170"/>
  <c r="O154"/>
  <c r="O138"/>
  <c r="G287" i="38"/>
  <c r="G271"/>
  <c r="G255"/>
  <c r="O227"/>
  <c r="O211"/>
  <c r="O195"/>
  <c r="G227"/>
  <c r="G211"/>
  <c r="G195"/>
  <c r="O167"/>
  <c r="O151"/>
  <c r="O135"/>
  <c r="G286"/>
  <c r="G270"/>
  <c r="G254"/>
  <c r="O226"/>
  <c r="O210"/>
  <c r="O194"/>
  <c r="G226"/>
  <c r="G210"/>
  <c r="G194"/>
  <c r="O166"/>
  <c r="O150"/>
  <c r="O134"/>
  <c r="G291" i="41"/>
  <c r="G275"/>
  <c r="G259"/>
  <c r="O231"/>
  <c r="O215"/>
  <c r="O199"/>
  <c r="G231"/>
  <c r="G215"/>
  <c r="G199"/>
  <c r="O171"/>
  <c r="O155"/>
  <c r="O139"/>
  <c r="G290"/>
  <c r="G274"/>
  <c r="G258"/>
  <c r="O230"/>
  <c r="O214"/>
  <c r="O198"/>
  <c r="G230"/>
  <c r="G214"/>
  <c r="G198"/>
  <c r="O170"/>
  <c r="O154"/>
  <c r="O138"/>
  <c r="G293" i="38"/>
  <c r="O173"/>
  <c r="G200"/>
  <c r="G221" i="41"/>
  <c r="G213" i="37"/>
  <c r="O206"/>
  <c r="G169" i="40"/>
  <c r="G145" i="32"/>
  <c r="G237" i="46"/>
  <c r="G296"/>
  <c r="G220"/>
  <c r="O206" i="50"/>
  <c r="G283"/>
  <c r="G285" i="38"/>
  <c r="G269"/>
  <c r="G253"/>
  <c r="O225"/>
  <c r="O209"/>
  <c r="O193"/>
  <c r="G225"/>
  <c r="G209"/>
  <c r="G193"/>
  <c r="O165"/>
  <c r="O149"/>
  <c r="O133"/>
  <c r="G284"/>
  <c r="G268"/>
  <c r="G252"/>
  <c r="O224"/>
  <c r="O208"/>
  <c r="O192"/>
  <c r="G224"/>
  <c r="G208"/>
  <c r="G192"/>
  <c r="O164"/>
  <c r="O148"/>
  <c r="O132"/>
  <c r="G289" i="41"/>
  <c r="G273"/>
  <c r="G257"/>
  <c r="O229"/>
  <c r="O213"/>
  <c r="O197"/>
  <c r="G229"/>
  <c r="G213"/>
  <c r="G197"/>
  <c r="O169"/>
  <c r="O153"/>
  <c r="O137"/>
  <c r="G288"/>
  <c r="G272"/>
  <c r="G256"/>
  <c r="O228"/>
  <c r="O212"/>
  <c r="O196"/>
  <c r="G228"/>
  <c r="G212"/>
  <c r="G196"/>
  <c r="O168"/>
  <c r="O152"/>
  <c r="O136"/>
  <c r="G297" i="37"/>
  <c r="G281"/>
  <c r="G265"/>
  <c r="O237"/>
  <c r="O221"/>
  <c r="O205"/>
  <c r="G237"/>
  <c r="G221"/>
  <c r="G205"/>
  <c r="O177"/>
  <c r="O161"/>
  <c r="G290"/>
  <c r="G274"/>
  <c r="G258"/>
  <c r="O230"/>
  <c r="O214"/>
  <c r="O198"/>
  <c r="G230"/>
  <c r="G214"/>
  <c r="G198"/>
  <c r="O170"/>
  <c r="O154"/>
  <c r="O139"/>
  <c r="O144"/>
  <c r="G177" i="40"/>
  <c r="G173"/>
  <c r="G135"/>
  <c r="G159"/>
  <c r="G153"/>
  <c r="G172" i="41"/>
  <c r="G162"/>
  <c r="G134"/>
  <c r="G178" i="33"/>
  <c r="G148"/>
  <c r="G134"/>
  <c r="G132" i="38"/>
  <c r="G174"/>
  <c r="G147"/>
  <c r="G136" i="37"/>
  <c r="G166"/>
  <c r="G144"/>
  <c r="G155" i="32"/>
  <c r="G169"/>
  <c r="G138"/>
  <c r="G289" i="46"/>
  <c r="G273"/>
  <c r="G257"/>
  <c r="O229"/>
  <c r="O213"/>
  <c r="O197"/>
  <c r="G229"/>
  <c r="G213"/>
  <c r="G197"/>
  <c r="O169"/>
  <c r="O153"/>
  <c r="O137"/>
  <c r="G169"/>
  <c r="G153"/>
  <c r="G137"/>
  <c r="G288"/>
  <c r="G272"/>
  <c r="G256"/>
  <c r="O228"/>
  <c r="O212"/>
  <c r="O196"/>
  <c r="G228"/>
  <c r="G212"/>
  <c r="G196"/>
  <c r="O168"/>
  <c r="O152"/>
  <c r="O136"/>
  <c r="G168"/>
  <c r="G152"/>
  <c r="G136"/>
  <c r="G290" i="50"/>
  <c r="G274"/>
  <c r="G258"/>
  <c r="O230"/>
  <c r="O214"/>
  <c r="O198"/>
  <c r="G230"/>
  <c r="G214"/>
  <c r="G198"/>
  <c r="O170"/>
  <c r="O154"/>
  <c r="O138"/>
  <c r="G170"/>
  <c r="G154"/>
  <c r="G138"/>
  <c r="G291"/>
  <c r="G275"/>
  <c r="G259"/>
  <c r="O231"/>
  <c r="O215"/>
  <c r="O199"/>
  <c r="G231"/>
  <c r="G215"/>
  <c r="G199"/>
  <c r="O171"/>
  <c r="O155"/>
  <c r="O139"/>
  <c r="G171"/>
  <c r="G155"/>
  <c r="G139"/>
  <c r="G295" i="37"/>
  <c r="G279"/>
  <c r="G263"/>
  <c r="O235"/>
  <c r="O219"/>
  <c r="O203"/>
  <c r="G235"/>
  <c r="G219"/>
  <c r="G203"/>
  <c r="O175"/>
  <c r="O159"/>
  <c r="G288"/>
  <c r="G272"/>
  <c r="G256"/>
  <c r="O228"/>
  <c r="O212"/>
  <c r="O196"/>
  <c r="G228"/>
  <c r="G212"/>
  <c r="G196"/>
  <c r="O168"/>
  <c r="O153"/>
  <c r="O137"/>
  <c r="O142"/>
  <c r="G163" i="40"/>
  <c r="G132"/>
  <c r="G143"/>
  <c r="G176"/>
  <c r="G138"/>
  <c r="G150"/>
  <c r="G165" i="41"/>
  <c r="G135"/>
  <c r="G138"/>
  <c r="G174"/>
  <c r="G133"/>
  <c r="G171"/>
  <c r="G177" i="33"/>
  <c r="G135"/>
  <c r="G144"/>
  <c r="G163"/>
  <c r="G133"/>
  <c r="G175"/>
  <c r="G166" i="38"/>
  <c r="G148"/>
  <c r="G179"/>
  <c r="G170"/>
  <c r="G137"/>
  <c r="G149"/>
  <c r="G163" i="37"/>
  <c r="G142"/>
  <c r="G162"/>
  <c r="G160"/>
  <c r="G133"/>
  <c r="G143"/>
  <c r="G175" i="32"/>
  <c r="G134"/>
  <c r="G158"/>
  <c r="G167"/>
  <c r="G173"/>
  <c r="G157"/>
  <c r="G140" i="40"/>
  <c r="G151"/>
  <c r="G132" i="41"/>
  <c r="G169"/>
  <c r="G146"/>
  <c r="G138" i="33"/>
  <c r="G173"/>
  <c r="G160"/>
  <c r="G172" i="38"/>
  <c r="G146"/>
  <c r="G135"/>
  <c r="G168" i="37"/>
  <c r="G167"/>
  <c r="G169"/>
  <c r="G176" i="32"/>
  <c r="G171"/>
  <c r="G137"/>
  <c r="G277" i="38"/>
  <c r="O201"/>
  <c r="G217"/>
  <c r="G292"/>
  <c r="O232"/>
  <c r="G232"/>
  <c r="O156"/>
  <c r="G265" i="41"/>
  <c r="O205"/>
  <c r="G205"/>
  <c r="G296"/>
  <c r="O220"/>
  <c r="G204"/>
  <c r="O160"/>
  <c r="O229" i="37"/>
  <c r="G229"/>
  <c r="O238"/>
  <c r="O178"/>
  <c r="O136"/>
  <c r="G162" i="40"/>
  <c r="G168" i="33"/>
  <c r="G150" i="38"/>
  <c r="G161" i="32"/>
  <c r="O221" i="46"/>
  <c r="O177"/>
  <c r="G145"/>
  <c r="O220"/>
  <c r="G204"/>
  <c r="G176"/>
  <c r="G298" i="50"/>
  <c r="O238"/>
  <c r="G238"/>
  <c r="O178"/>
  <c r="G178"/>
  <c r="G146"/>
  <c r="G267"/>
  <c r="O207"/>
  <c r="G207"/>
  <c r="O147"/>
  <c r="G147"/>
  <c r="G295" i="46"/>
  <c r="G279"/>
  <c r="G263"/>
  <c r="O235"/>
  <c r="O219"/>
  <c r="O203"/>
  <c r="G235"/>
  <c r="G219"/>
  <c r="G203"/>
  <c r="O175"/>
  <c r="O159"/>
  <c r="O143"/>
  <c r="G175"/>
  <c r="G159"/>
  <c r="G143"/>
  <c r="G294"/>
  <c r="G278"/>
  <c r="G262"/>
  <c r="O234"/>
  <c r="O218"/>
  <c r="O202"/>
  <c r="G234"/>
  <c r="G218"/>
  <c r="G202"/>
  <c r="O174"/>
  <c r="O158"/>
  <c r="O142"/>
  <c r="G174"/>
  <c r="G158"/>
  <c r="G142"/>
  <c r="G296" i="50"/>
  <c r="G280"/>
  <c r="G264"/>
  <c r="O236"/>
  <c r="O220"/>
  <c r="O204"/>
  <c r="G236"/>
  <c r="G220"/>
  <c r="G204"/>
  <c r="O176"/>
  <c r="O160"/>
  <c r="O144"/>
  <c r="G176"/>
  <c r="G160"/>
  <c r="G144"/>
  <c r="G297"/>
  <c r="G281"/>
  <c r="G265"/>
  <c r="O237"/>
  <c r="O221"/>
  <c r="O205"/>
  <c r="G237"/>
  <c r="G221"/>
  <c r="G205"/>
  <c r="O177"/>
  <c r="O161"/>
  <c r="O145"/>
  <c r="G177"/>
  <c r="G161"/>
  <c r="G145"/>
  <c r="G298" i="61"/>
  <c r="G282"/>
  <c r="G266"/>
  <c r="O238"/>
  <c r="O222"/>
  <c r="O206"/>
  <c r="G238"/>
  <c r="G222"/>
  <c r="G206"/>
  <c r="O178"/>
  <c r="O162"/>
  <c r="O146"/>
  <c r="G178"/>
  <c r="G162"/>
  <c r="G146"/>
  <c r="G283"/>
  <c r="G267"/>
  <c r="O223"/>
  <c r="O207"/>
  <c r="G223"/>
  <c r="G207"/>
  <c r="O179"/>
  <c r="O163"/>
  <c r="O147"/>
  <c r="G163"/>
  <c r="G147"/>
  <c r="G284" i="47"/>
  <c r="G268"/>
  <c r="G252"/>
  <c r="O224"/>
  <c r="G295"/>
  <c r="G279"/>
  <c r="G263"/>
  <c r="O235"/>
  <c r="O219"/>
  <c r="O203"/>
  <c r="G235"/>
  <c r="G219"/>
  <c r="G203"/>
  <c r="O175"/>
  <c r="O159"/>
  <c r="O143"/>
  <c r="G175"/>
  <c r="G159"/>
  <c r="G143"/>
  <c r="O208"/>
  <c r="O192"/>
  <c r="G224"/>
  <c r="G208"/>
  <c r="G192"/>
  <c r="O164"/>
  <c r="O148"/>
  <c r="O132"/>
  <c r="G164"/>
  <c r="G148"/>
  <c r="G132"/>
  <c r="G285" i="32"/>
  <c r="G269"/>
  <c r="G253"/>
  <c r="O225"/>
  <c r="O209"/>
  <c r="O193"/>
  <c r="G225"/>
  <c r="G209"/>
  <c r="G193"/>
  <c r="O165"/>
  <c r="O149"/>
  <c r="O133"/>
  <c r="G284"/>
  <c r="G268"/>
  <c r="G252"/>
  <c r="O224"/>
  <c r="O208"/>
  <c r="O192"/>
  <c r="G224"/>
  <c r="G208"/>
  <c r="G192"/>
  <c r="O164"/>
  <c r="O148"/>
  <c r="O132"/>
  <c r="G287" i="33"/>
  <c r="G271"/>
  <c r="G255"/>
  <c r="O227"/>
  <c r="O211"/>
  <c r="O195"/>
  <c r="G227"/>
  <c r="G211"/>
  <c r="G195"/>
  <c r="O167"/>
  <c r="O151"/>
  <c r="O135"/>
  <c r="G286"/>
  <c r="G270"/>
  <c r="G254"/>
  <c r="O226"/>
  <c r="O210"/>
  <c r="O194"/>
  <c r="G226"/>
  <c r="G210"/>
  <c r="G194"/>
  <c r="O166"/>
  <c r="O150"/>
  <c r="O134"/>
  <c r="G289" i="40"/>
  <c r="G273"/>
  <c r="G257"/>
  <c r="G290"/>
  <c r="G274"/>
  <c r="G258"/>
  <c r="O231"/>
  <c r="O215"/>
  <c r="O199"/>
  <c r="G231"/>
  <c r="G215"/>
  <c r="G199"/>
  <c r="O171"/>
  <c r="O155"/>
  <c r="O139"/>
  <c r="O228"/>
  <c r="O212"/>
  <c r="O196"/>
  <c r="G228"/>
  <c r="G212"/>
  <c r="G196"/>
  <c r="O168"/>
  <c r="O152"/>
  <c r="O136"/>
  <c r="G288" i="61"/>
  <c r="G272"/>
  <c r="G256"/>
  <c r="O228"/>
  <c r="O212"/>
  <c r="O196"/>
  <c r="G228"/>
  <c r="G212"/>
  <c r="G196"/>
  <c r="O168"/>
  <c r="O152"/>
  <c r="O136"/>
  <c r="G168"/>
  <c r="G152"/>
  <c r="G136"/>
  <c r="G289"/>
  <c r="G273"/>
  <c r="G257"/>
  <c r="O229"/>
  <c r="O213"/>
  <c r="O197"/>
  <c r="G229"/>
  <c r="G213"/>
  <c r="G197"/>
  <c r="O169"/>
  <c r="O153"/>
  <c r="O137"/>
  <c r="G169"/>
  <c r="G153"/>
  <c r="G137"/>
  <c r="G290" i="47"/>
  <c r="G274"/>
  <c r="G258"/>
  <c r="O230"/>
  <c r="O214"/>
  <c r="G285"/>
  <c r="G269"/>
  <c r="G253"/>
  <c r="O225"/>
  <c r="O209"/>
  <c r="O193"/>
  <c r="G225"/>
  <c r="G209"/>
  <c r="G193"/>
  <c r="O165"/>
  <c r="O149"/>
  <c r="O133"/>
  <c r="G165"/>
  <c r="G149"/>
  <c r="G133"/>
  <c r="O198"/>
  <c r="G230"/>
  <c r="G214"/>
  <c r="G198"/>
  <c r="O170"/>
  <c r="O154"/>
  <c r="O138"/>
  <c r="G170"/>
  <c r="G154"/>
  <c r="G138"/>
  <c r="G283" i="32"/>
  <c r="G267"/>
  <c r="O239"/>
  <c r="O223"/>
  <c r="O207"/>
  <c r="G239"/>
  <c r="G223"/>
  <c r="G207"/>
  <c r="O163"/>
  <c r="O147"/>
  <c r="G298"/>
  <c r="G282"/>
  <c r="G266"/>
  <c r="O238"/>
  <c r="O222"/>
  <c r="O206"/>
  <c r="G238"/>
  <c r="G222"/>
  <c r="G206"/>
  <c r="O178"/>
  <c r="O162"/>
  <c r="O146"/>
  <c r="G285" i="33"/>
  <c r="G269"/>
  <c r="G253"/>
  <c r="O225"/>
  <c r="O209"/>
  <c r="O193"/>
  <c r="G225"/>
  <c r="G209"/>
  <c r="G193"/>
  <c r="O165"/>
  <c r="O149"/>
  <c r="O133"/>
  <c r="G284"/>
  <c r="G268"/>
  <c r="G252"/>
  <c r="O224"/>
  <c r="O208"/>
  <c r="O192"/>
  <c r="G224"/>
  <c r="G208"/>
  <c r="G192"/>
  <c r="O164"/>
  <c r="O148"/>
  <c r="O132"/>
  <c r="G287" i="40"/>
  <c r="G271"/>
  <c r="G255"/>
  <c r="G288"/>
  <c r="G272"/>
  <c r="G256"/>
  <c r="O229"/>
  <c r="O213"/>
  <c r="O197"/>
  <c r="G229"/>
  <c r="G213"/>
  <c r="G197"/>
  <c r="O169"/>
  <c r="O153"/>
  <c r="O137"/>
  <c r="O226"/>
  <c r="O210"/>
  <c r="O194"/>
  <c r="G226"/>
  <c r="G210"/>
  <c r="G194"/>
  <c r="O166"/>
  <c r="O150"/>
  <c r="O134"/>
  <c r="G283" i="38"/>
  <c r="G267"/>
  <c r="O239"/>
  <c r="O223"/>
  <c r="O207"/>
  <c r="G239"/>
  <c r="G223"/>
  <c r="G207"/>
  <c r="O163"/>
  <c r="O147"/>
  <c r="G298"/>
  <c r="G282"/>
  <c r="G266"/>
  <c r="O238"/>
  <c r="O222"/>
  <c r="O206"/>
  <c r="G238"/>
  <c r="G222"/>
  <c r="G206"/>
  <c r="O178"/>
  <c r="O162"/>
  <c r="O146"/>
  <c r="G287" i="41"/>
  <c r="G271"/>
  <c r="G255"/>
  <c r="O227"/>
  <c r="O211"/>
  <c r="O195"/>
  <c r="G227"/>
  <c r="G211"/>
  <c r="G195"/>
  <c r="O167"/>
  <c r="O151"/>
  <c r="O135"/>
  <c r="G286"/>
  <c r="G270"/>
  <c r="G254"/>
  <c r="O226"/>
  <c r="O210"/>
  <c r="O194"/>
  <c r="G226"/>
  <c r="G210"/>
  <c r="G194"/>
  <c r="O166"/>
  <c r="O150"/>
  <c r="O134"/>
  <c r="O179" i="57" l="1"/>
  <c r="G299" i="33"/>
  <c r="G299" i="46"/>
  <c r="G179" i="47"/>
  <c r="G179" i="50"/>
  <c r="G299" i="47"/>
  <c r="G299" i="40"/>
  <c r="G299" i="41"/>
  <c r="G299" i="57"/>
  <c r="F135" i="49" l="1"/>
  <c r="F139"/>
  <c r="F143"/>
  <c r="F147"/>
  <c r="F151"/>
  <c r="F155"/>
  <c r="F159"/>
  <c r="F163"/>
  <c r="F167"/>
  <c r="F171"/>
  <c r="F175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F299"/>
  <c r="F134"/>
  <c r="F138"/>
  <c r="F142"/>
  <c r="F146"/>
  <c r="F150"/>
  <c r="F154"/>
  <c r="F158"/>
  <c r="F162"/>
  <c r="F166"/>
  <c r="F170"/>
  <c r="F174"/>
  <c r="F178"/>
  <c r="N134"/>
  <c r="N138"/>
  <c r="N142"/>
  <c r="N146"/>
  <c r="N150"/>
  <c r="N154"/>
  <c r="N158"/>
  <c r="N162"/>
  <c r="N166"/>
  <c r="N170"/>
  <c r="N174"/>
  <c r="N178"/>
  <c r="F194"/>
  <c r="F198"/>
  <c r="F202"/>
  <c r="F206"/>
  <c r="F210"/>
  <c r="F214"/>
  <c r="F218"/>
  <c r="F222"/>
  <c r="F226"/>
  <c r="F230"/>
  <c r="F234"/>
  <c r="F238"/>
  <c r="N194"/>
  <c r="N198"/>
  <c r="N202"/>
  <c r="N206"/>
  <c r="N210"/>
  <c r="N214"/>
  <c r="N218"/>
  <c r="N222"/>
  <c r="N226"/>
  <c r="N230"/>
  <c r="N234"/>
  <c r="N238"/>
  <c r="F254"/>
  <c r="F258"/>
  <c r="F262"/>
  <c r="F266"/>
  <c r="F270"/>
  <c r="F274"/>
  <c r="F278"/>
  <c r="F282"/>
  <c r="F286"/>
  <c r="F290"/>
  <c r="F294"/>
  <c r="F298"/>
  <c r="F133"/>
  <c r="F137"/>
  <c r="F141"/>
  <c r="F145"/>
  <c r="F149"/>
  <c r="F153"/>
  <c r="F157"/>
  <c r="F161"/>
  <c r="F165"/>
  <c r="F169"/>
  <c r="F173"/>
  <c r="F177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F132"/>
  <c r="F136"/>
  <c r="F140"/>
  <c r="F144"/>
  <c r="F148"/>
  <c r="F152"/>
  <c r="F156"/>
  <c r="F160"/>
  <c r="F164"/>
  <c r="F168"/>
  <c r="F172"/>
  <c r="F176"/>
  <c r="N132"/>
  <c r="N136"/>
  <c r="N140"/>
  <c r="N144"/>
  <c r="N148"/>
  <c r="N152"/>
  <c r="N156"/>
  <c r="N160"/>
  <c r="N164"/>
  <c r="N168"/>
  <c r="N172"/>
  <c r="N176"/>
  <c r="F192"/>
  <c r="F196"/>
  <c r="F200"/>
  <c r="F204"/>
  <c r="F208"/>
  <c r="F212"/>
  <c r="F216"/>
  <c r="F220"/>
  <c r="F224"/>
  <c r="F228"/>
  <c r="F232"/>
  <c r="F236"/>
  <c r="N192"/>
  <c r="N196"/>
  <c r="N200"/>
  <c r="N204"/>
  <c r="N208"/>
  <c r="N212"/>
  <c r="N216"/>
  <c r="N220"/>
  <c r="N224"/>
  <c r="N228"/>
  <c r="N232"/>
  <c r="N236"/>
  <c r="F252"/>
  <c r="F256"/>
  <c r="F260"/>
  <c r="F264"/>
  <c r="F268"/>
  <c r="F272"/>
  <c r="F276"/>
  <c r="F280"/>
  <c r="F284"/>
  <c r="F288"/>
  <c r="F292"/>
  <c r="F296"/>
  <c r="F179" i="57" l="1"/>
  <c r="G284" i="49"/>
  <c r="G268"/>
  <c r="G252"/>
  <c r="O224"/>
  <c r="O208"/>
  <c r="O192"/>
  <c r="G224"/>
  <c r="G208"/>
  <c r="G192"/>
  <c r="O164"/>
  <c r="O148"/>
  <c r="O132"/>
  <c r="G164"/>
  <c r="G148"/>
  <c r="G132"/>
  <c r="G285"/>
  <c r="G269"/>
  <c r="G253"/>
  <c r="O225"/>
  <c r="O209"/>
  <c r="O193"/>
  <c r="G225"/>
  <c r="G209"/>
  <c r="G193"/>
  <c r="O165"/>
  <c r="O149"/>
  <c r="O133"/>
  <c r="G165"/>
  <c r="G149"/>
  <c r="G133"/>
  <c r="G286"/>
  <c r="G270"/>
  <c r="G254"/>
  <c r="O226"/>
  <c r="O210"/>
  <c r="O194"/>
  <c r="G226"/>
  <c r="G210"/>
  <c r="G194"/>
  <c r="O166"/>
  <c r="O150"/>
  <c r="O134"/>
  <c r="G166"/>
  <c r="G150"/>
  <c r="G134"/>
  <c r="G287"/>
  <c r="G271"/>
  <c r="G255"/>
  <c r="O227"/>
  <c r="O211"/>
  <c r="O195"/>
  <c r="G227"/>
  <c r="G211"/>
  <c r="G195"/>
  <c r="O167"/>
  <c r="O151"/>
  <c r="O135"/>
  <c r="G167"/>
  <c r="G151"/>
  <c r="G135"/>
  <c r="G296"/>
  <c r="G280"/>
  <c r="G264"/>
  <c r="O236"/>
  <c r="O220"/>
  <c r="O204"/>
  <c r="G236"/>
  <c r="G220"/>
  <c r="G204"/>
  <c r="O176"/>
  <c r="O160"/>
  <c r="O144"/>
  <c r="G176"/>
  <c r="G160"/>
  <c r="G144"/>
  <c r="G297"/>
  <c r="G281"/>
  <c r="G265"/>
  <c r="O237"/>
  <c r="O221"/>
  <c r="O205"/>
  <c r="G237"/>
  <c r="G221"/>
  <c r="G205"/>
  <c r="O177"/>
  <c r="O161"/>
  <c r="O145"/>
  <c r="G177"/>
  <c r="G161"/>
  <c r="G145"/>
  <c r="G298"/>
  <c r="G282"/>
  <c r="G266"/>
  <c r="O238"/>
  <c r="O222"/>
  <c r="O206"/>
  <c r="G238"/>
  <c r="G222"/>
  <c r="G206"/>
  <c r="O178"/>
  <c r="O162"/>
  <c r="O146"/>
  <c r="G178"/>
  <c r="G162"/>
  <c r="G146"/>
  <c r="G299"/>
  <c r="G283"/>
  <c r="G267"/>
  <c r="O223"/>
  <c r="O207"/>
  <c r="G223"/>
  <c r="G207"/>
  <c r="O163"/>
  <c r="O147"/>
  <c r="G163"/>
  <c r="G147"/>
  <c r="G292"/>
  <c r="G276"/>
  <c r="G260"/>
  <c r="O232"/>
  <c r="O216"/>
  <c r="O200"/>
  <c r="G232"/>
  <c r="G216"/>
  <c r="G200"/>
  <c r="O172"/>
  <c r="O156"/>
  <c r="O140"/>
  <c r="G172"/>
  <c r="G156"/>
  <c r="G140"/>
  <c r="G293"/>
  <c r="G277"/>
  <c r="G261"/>
  <c r="O233"/>
  <c r="O217"/>
  <c r="O201"/>
  <c r="G233"/>
  <c r="G217"/>
  <c r="G201"/>
  <c r="O173"/>
  <c r="O157"/>
  <c r="O141"/>
  <c r="G173"/>
  <c r="G157"/>
  <c r="G141"/>
  <c r="G294"/>
  <c r="G278"/>
  <c r="G262"/>
  <c r="O234"/>
  <c r="O218"/>
  <c r="O202"/>
  <c r="G234"/>
  <c r="G218"/>
  <c r="G202"/>
  <c r="O174"/>
  <c r="O158"/>
  <c r="O142"/>
  <c r="G174"/>
  <c r="G158"/>
  <c r="G142"/>
  <c r="G295"/>
  <c r="G279"/>
  <c r="G263"/>
  <c r="O235"/>
  <c r="O219"/>
  <c r="O203"/>
  <c r="G235"/>
  <c r="G219"/>
  <c r="G203"/>
  <c r="O175"/>
  <c r="O159"/>
  <c r="O143"/>
  <c r="G175"/>
  <c r="G159"/>
  <c r="G143"/>
  <c r="G288"/>
  <c r="G272"/>
  <c r="G256"/>
  <c r="O228"/>
  <c r="O212"/>
  <c r="O196"/>
  <c r="G228"/>
  <c r="G212"/>
  <c r="G196"/>
  <c r="O168"/>
  <c r="O152"/>
  <c r="O136"/>
  <c r="G168"/>
  <c r="G152"/>
  <c r="G136"/>
  <c r="G289"/>
  <c r="G273"/>
  <c r="G257"/>
  <c r="O229"/>
  <c r="O213"/>
  <c r="O197"/>
  <c r="G229"/>
  <c r="G213"/>
  <c r="G197"/>
  <c r="O169"/>
  <c r="O153"/>
  <c r="O137"/>
  <c r="G169"/>
  <c r="G153"/>
  <c r="G137"/>
  <c r="G290"/>
  <c r="G274"/>
  <c r="G258"/>
  <c r="O230"/>
  <c r="O214"/>
  <c r="O198"/>
  <c r="G230"/>
  <c r="G214"/>
  <c r="G198"/>
  <c r="O170"/>
  <c r="O154"/>
  <c r="O138"/>
  <c r="G170"/>
  <c r="G154"/>
  <c r="G138"/>
  <c r="G291"/>
  <c r="G275"/>
  <c r="G259"/>
  <c r="O231"/>
  <c r="O215"/>
  <c r="O199"/>
  <c r="G231"/>
  <c r="G215"/>
  <c r="G199"/>
  <c r="O171"/>
  <c r="O155"/>
  <c r="O139"/>
  <c r="G171"/>
  <c r="G155"/>
  <c r="G139"/>
  <c r="G179" i="57" l="1"/>
  <c r="F132" i="34" l="1"/>
  <c r="F157"/>
  <c r="F172"/>
  <c r="F174"/>
  <c r="F142"/>
  <c r="F138"/>
  <c r="F171"/>
  <c r="F134"/>
  <c r="F133"/>
  <c r="F161"/>
  <c r="F175"/>
  <c r="F156"/>
  <c r="F144"/>
  <c r="F151"/>
  <c r="F158"/>
  <c r="F162"/>
  <c r="F149"/>
  <c r="F135"/>
  <c r="F148"/>
  <c r="F146"/>
  <c r="F169"/>
  <c r="F176"/>
  <c r="F153"/>
  <c r="N133"/>
  <c r="N137"/>
  <c r="N141"/>
  <c r="N145"/>
  <c r="N149"/>
  <c r="N153"/>
  <c r="N157"/>
  <c r="N161"/>
  <c r="N165"/>
  <c r="N169"/>
  <c r="N173"/>
  <c r="N177"/>
  <c r="F193"/>
  <c r="F197"/>
  <c r="F201"/>
  <c r="F205"/>
  <c r="F209"/>
  <c r="F213"/>
  <c r="F217"/>
  <c r="F221"/>
  <c r="F225"/>
  <c r="F229"/>
  <c r="F233"/>
  <c r="F237"/>
  <c r="N193"/>
  <c r="N197"/>
  <c r="N201"/>
  <c r="N205"/>
  <c r="N209"/>
  <c r="N213"/>
  <c r="N217"/>
  <c r="N221"/>
  <c r="N225"/>
  <c r="N229"/>
  <c r="N233"/>
  <c r="N237"/>
  <c r="F253"/>
  <c r="F257"/>
  <c r="F261"/>
  <c r="F265"/>
  <c r="F269"/>
  <c r="F273"/>
  <c r="F277"/>
  <c r="F281"/>
  <c r="F285"/>
  <c r="F289"/>
  <c r="F293"/>
  <c r="F297"/>
  <c r="N132"/>
  <c r="N136"/>
  <c r="N140"/>
  <c r="N144"/>
  <c r="N148"/>
  <c r="N152"/>
  <c r="N156"/>
  <c r="N160"/>
  <c r="N166"/>
  <c r="N170"/>
  <c r="N174"/>
  <c r="N178"/>
  <c r="F194"/>
  <c r="F198"/>
  <c r="F202"/>
  <c r="F206"/>
  <c r="F210"/>
  <c r="F214"/>
  <c r="F218"/>
  <c r="F222"/>
  <c r="F228"/>
  <c r="F232"/>
  <c r="F236"/>
  <c r="N192"/>
  <c r="N196"/>
  <c r="N200"/>
  <c r="N204"/>
  <c r="N208"/>
  <c r="N212"/>
  <c r="N216"/>
  <c r="N220"/>
  <c r="N226"/>
  <c r="N230"/>
  <c r="N234"/>
  <c r="N238"/>
  <c r="F254"/>
  <c r="F258"/>
  <c r="F262"/>
  <c r="F266"/>
  <c r="F270"/>
  <c r="F274"/>
  <c r="F278"/>
  <c r="F282"/>
  <c r="F288"/>
  <c r="F292"/>
  <c r="F296"/>
  <c r="F141"/>
  <c r="F152"/>
  <c r="F145"/>
  <c r="F177"/>
  <c r="F137"/>
  <c r="F160"/>
  <c r="F159"/>
  <c r="F178"/>
  <c r="F139"/>
  <c r="F155"/>
  <c r="F163"/>
  <c r="F150"/>
  <c r="F140"/>
  <c r="F143"/>
  <c r="F165"/>
  <c r="F147"/>
  <c r="F170"/>
  <c r="F166"/>
  <c r="F168"/>
  <c r="F136"/>
  <c r="F167"/>
  <c r="F154"/>
  <c r="F173"/>
  <c r="N135"/>
  <c r="N139"/>
  <c r="N143"/>
  <c r="N147"/>
  <c r="N151"/>
  <c r="N155"/>
  <c r="N159"/>
  <c r="N163"/>
  <c r="N167"/>
  <c r="N171"/>
  <c r="N175"/>
  <c r="F195"/>
  <c r="F199"/>
  <c r="F203"/>
  <c r="F207"/>
  <c r="F211"/>
  <c r="F215"/>
  <c r="F219"/>
  <c r="F223"/>
  <c r="F227"/>
  <c r="F231"/>
  <c r="F235"/>
  <c r="N195"/>
  <c r="N199"/>
  <c r="N203"/>
  <c r="N207"/>
  <c r="N211"/>
  <c r="N215"/>
  <c r="N219"/>
  <c r="N223"/>
  <c r="N227"/>
  <c r="N231"/>
  <c r="N235"/>
  <c r="F255"/>
  <c r="F259"/>
  <c r="F263"/>
  <c r="F267"/>
  <c r="F271"/>
  <c r="F275"/>
  <c r="F279"/>
  <c r="F283"/>
  <c r="F287"/>
  <c r="F291"/>
  <c r="F295"/>
  <c r="N134"/>
  <c r="N138"/>
  <c r="N142"/>
  <c r="N146"/>
  <c r="N150"/>
  <c r="N154"/>
  <c r="N158"/>
  <c r="N162"/>
  <c r="N168"/>
  <c r="N172"/>
  <c r="N176"/>
  <c r="F192"/>
  <c r="F196"/>
  <c r="F200"/>
  <c r="F204"/>
  <c r="F208"/>
  <c r="F212"/>
  <c r="F216"/>
  <c r="F220"/>
  <c r="F226"/>
  <c r="F230"/>
  <c r="F234"/>
  <c r="F238"/>
  <c r="N194"/>
  <c r="N198"/>
  <c r="N202"/>
  <c r="N206"/>
  <c r="N210"/>
  <c r="N214"/>
  <c r="N218"/>
  <c r="N222"/>
  <c r="N228"/>
  <c r="N232"/>
  <c r="N236"/>
  <c r="F252"/>
  <c r="F256"/>
  <c r="F260"/>
  <c r="F264"/>
  <c r="F268"/>
  <c r="F272"/>
  <c r="F276"/>
  <c r="F280"/>
  <c r="F286"/>
  <c r="F290"/>
  <c r="F294"/>
  <c r="F298"/>
  <c r="F299" i="38" l="1"/>
  <c r="F299" i="34"/>
  <c r="N239" i="47"/>
  <c r="N239" i="40"/>
  <c r="N239" i="50"/>
  <c r="N239" i="34"/>
  <c r="F239" i="50"/>
  <c r="F239" i="40"/>
  <c r="F239" i="34"/>
  <c r="F239" i="47"/>
  <c r="N179"/>
  <c r="N179" i="40"/>
  <c r="N179" i="50"/>
  <c r="N179" i="38"/>
  <c r="N179" i="34"/>
  <c r="F179"/>
  <c r="G290"/>
  <c r="G272"/>
  <c r="G256"/>
  <c r="O228"/>
  <c r="O210"/>
  <c r="O194"/>
  <c r="G226"/>
  <c r="G208"/>
  <c r="G192"/>
  <c r="O162"/>
  <c r="O146"/>
  <c r="G283"/>
  <c r="G267"/>
  <c r="O223"/>
  <c r="O207"/>
  <c r="G223"/>
  <c r="G207"/>
  <c r="O163"/>
  <c r="O147"/>
  <c r="G167"/>
  <c r="G170"/>
  <c r="G140"/>
  <c r="G139"/>
  <c r="G137"/>
  <c r="G141"/>
  <c r="G282"/>
  <c r="G266"/>
  <c r="O238"/>
  <c r="O220"/>
  <c r="O204"/>
  <c r="G236"/>
  <c r="G218"/>
  <c r="G202"/>
  <c r="O174"/>
  <c r="O156"/>
  <c r="O140"/>
  <c r="G293"/>
  <c r="G277"/>
  <c r="G261"/>
  <c r="O233"/>
  <c r="O217"/>
  <c r="O201"/>
  <c r="G233"/>
  <c r="G217"/>
  <c r="G201"/>
  <c r="O173"/>
  <c r="O157"/>
  <c r="O141"/>
  <c r="G153"/>
  <c r="G148"/>
  <c r="G158"/>
  <c r="G175"/>
  <c r="G134"/>
  <c r="G174"/>
  <c r="G286"/>
  <c r="G268"/>
  <c r="G252"/>
  <c r="O222"/>
  <c r="O206"/>
  <c r="G238"/>
  <c r="G220"/>
  <c r="G204"/>
  <c r="O176"/>
  <c r="O158"/>
  <c r="O142"/>
  <c r="G295"/>
  <c r="G279"/>
  <c r="G263"/>
  <c r="O235"/>
  <c r="O219"/>
  <c r="O203"/>
  <c r="G235"/>
  <c r="G219"/>
  <c r="G203"/>
  <c r="O175"/>
  <c r="O159"/>
  <c r="O143"/>
  <c r="G136"/>
  <c r="G147"/>
  <c r="G150"/>
  <c r="G178"/>
  <c r="G177"/>
  <c r="G296"/>
  <c r="G278"/>
  <c r="G262"/>
  <c r="O234"/>
  <c r="O216"/>
  <c r="O200"/>
  <c r="G232"/>
  <c r="G214"/>
  <c r="G198"/>
  <c r="O170"/>
  <c r="O152"/>
  <c r="O136"/>
  <c r="G289"/>
  <c r="G273"/>
  <c r="G257"/>
  <c r="O229"/>
  <c r="O213"/>
  <c r="O197"/>
  <c r="G229"/>
  <c r="G213"/>
  <c r="G197"/>
  <c r="O169"/>
  <c r="O153"/>
  <c r="O137"/>
  <c r="G176"/>
  <c r="G135"/>
  <c r="G151"/>
  <c r="G171"/>
  <c r="G172"/>
  <c r="G298"/>
  <c r="G280"/>
  <c r="G264"/>
  <c r="O236"/>
  <c r="O218"/>
  <c r="O202"/>
  <c r="G234"/>
  <c r="G216"/>
  <c r="G200"/>
  <c r="O172"/>
  <c r="O154"/>
  <c r="O138"/>
  <c r="G291"/>
  <c r="G275"/>
  <c r="G259"/>
  <c r="O231"/>
  <c r="O215"/>
  <c r="O199"/>
  <c r="G231"/>
  <c r="G215"/>
  <c r="G199"/>
  <c r="O171"/>
  <c r="O155"/>
  <c r="O139"/>
  <c r="G173"/>
  <c r="G168"/>
  <c r="G165"/>
  <c r="G163"/>
  <c r="G159"/>
  <c r="G145"/>
  <c r="G292"/>
  <c r="G274"/>
  <c r="G258"/>
  <c r="O230"/>
  <c r="O212"/>
  <c r="O196"/>
  <c r="G228"/>
  <c r="G210"/>
  <c r="G194"/>
  <c r="O166"/>
  <c r="O148"/>
  <c r="O132"/>
  <c r="G285"/>
  <c r="G269"/>
  <c r="G253"/>
  <c r="O225"/>
  <c r="O209"/>
  <c r="O193"/>
  <c r="G225"/>
  <c r="G209"/>
  <c r="G193"/>
  <c r="O165"/>
  <c r="O149"/>
  <c r="O133"/>
  <c r="G169"/>
  <c r="G149"/>
  <c r="G144"/>
  <c r="G161"/>
  <c r="G138"/>
  <c r="G157"/>
  <c r="G294"/>
  <c r="G276"/>
  <c r="G260"/>
  <c r="O232"/>
  <c r="O214"/>
  <c r="O198"/>
  <c r="G230"/>
  <c r="G212"/>
  <c r="G196"/>
  <c r="O168"/>
  <c r="O150"/>
  <c r="O134"/>
  <c r="G287"/>
  <c r="G271"/>
  <c r="G255"/>
  <c r="O227"/>
  <c r="O211"/>
  <c r="O195"/>
  <c r="G227"/>
  <c r="G211"/>
  <c r="G195"/>
  <c r="O167"/>
  <c r="O151"/>
  <c r="O135"/>
  <c r="G154"/>
  <c r="G166"/>
  <c r="G143"/>
  <c r="G155"/>
  <c r="G160"/>
  <c r="G152"/>
  <c r="G288"/>
  <c r="G270"/>
  <c r="G254"/>
  <c r="O226"/>
  <c r="O208"/>
  <c r="O192"/>
  <c r="G222"/>
  <c r="G206"/>
  <c r="O178"/>
  <c r="O160"/>
  <c r="O144"/>
  <c r="G297"/>
  <c r="G281"/>
  <c r="G265"/>
  <c r="O237"/>
  <c r="O221"/>
  <c r="O205"/>
  <c r="G237"/>
  <c r="G221"/>
  <c r="G205"/>
  <c r="O177"/>
  <c r="O161"/>
  <c r="O145"/>
  <c r="G146"/>
  <c r="G162"/>
  <c r="G156"/>
  <c r="G133"/>
  <c r="G142"/>
  <c r="G132"/>
  <c r="G239" i="47" l="1"/>
  <c r="G239" i="40"/>
  <c r="G239" i="50"/>
  <c r="G239" i="34"/>
  <c r="O179" i="47"/>
  <c r="O179" i="34"/>
  <c r="O179" i="40"/>
  <c r="O179" i="50"/>
  <c r="O179" i="38"/>
  <c r="G179" i="34"/>
  <c r="G299" i="38"/>
  <c r="G299" i="34"/>
  <c r="O239" i="50"/>
  <c r="O239" i="34"/>
  <c r="O239" i="47"/>
  <c r="O239" i="40"/>
  <c r="F158" i="57" l="1"/>
  <c r="N136"/>
  <c r="N168"/>
  <c r="F212"/>
  <c r="N196"/>
  <c r="N228"/>
  <c r="F272"/>
  <c r="F151"/>
  <c r="N143"/>
  <c r="N175"/>
  <c r="F219"/>
  <c r="N203"/>
  <c r="N235"/>
  <c r="F280"/>
  <c r="F289"/>
  <c r="F156"/>
  <c r="N138"/>
  <c r="N170"/>
  <c r="F214"/>
  <c r="N198"/>
  <c r="N230"/>
  <c r="F274"/>
  <c r="F149"/>
  <c r="N145"/>
  <c r="N177"/>
  <c r="F221"/>
  <c r="N237"/>
  <c r="F282"/>
  <c r="F291"/>
  <c r="F162"/>
  <c r="N132"/>
  <c r="N164"/>
  <c r="F208"/>
  <c r="N192"/>
  <c r="N224"/>
  <c r="F268"/>
  <c r="F155"/>
  <c r="N139"/>
  <c r="N171"/>
  <c r="F215"/>
  <c r="N199"/>
  <c r="N231"/>
  <c r="F275"/>
  <c r="F285"/>
  <c r="F160"/>
  <c r="N134"/>
  <c r="N166"/>
  <c r="F210"/>
  <c r="N194"/>
  <c r="N226"/>
  <c r="F270"/>
  <c r="F153"/>
  <c r="N141"/>
  <c r="N173"/>
  <c r="F217"/>
  <c r="N201"/>
  <c r="N233"/>
  <c r="F278"/>
  <c r="F287"/>
  <c r="F150"/>
  <c r="N144"/>
  <c r="N176"/>
  <c r="F220"/>
  <c r="N204"/>
  <c r="N236"/>
  <c r="F175"/>
  <c r="F143"/>
  <c r="N151"/>
  <c r="F195"/>
  <c r="F227"/>
  <c r="N211"/>
  <c r="F255"/>
  <c r="F288"/>
  <c r="F297"/>
  <c r="F148"/>
  <c r="N146"/>
  <c r="N178"/>
  <c r="F222"/>
  <c r="N206"/>
  <c r="N238"/>
  <c r="F173"/>
  <c r="F141"/>
  <c r="N153"/>
  <c r="F197"/>
  <c r="F229"/>
  <c r="N213"/>
  <c r="F257"/>
  <c r="F290"/>
  <c r="F154"/>
  <c r="N140"/>
  <c r="N172"/>
  <c r="F216"/>
  <c r="N200"/>
  <c r="N232"/>
  <c r="F276"/>
  <c r="F147"/>
  <c r="N147"/>
  <c r="F223"/>
  <c r="N207"/>
  <c r="F284"/>
  <c r="F293"/>
  <c r="F152"/>
  <c r="N142"/>
  <c r="N174"/>
  <c r="F218"/>
  <c r="N202"/>
  <c r="N234"/>
  <c r="F177"/>
  <c r="F145"/>
  <c r="N149"/>
  <c r="F193"/>
  <c r="F225"/>
  <c r="N209"/>
  <c r="F253"/>
  <c r="F286"/>
  <c r="F295"/>
  <c r="F174"/>
  <c r="F142"/>
  <c r="N152"/>
  <c r="F196"/>
  <c r="F228"/>
  <c r="N212"/>
  <c r="F256"/>
  <c r="F167"/>
  <c r="F135"/>
  <c r="N159"/>
  <c r="F203"/>
  <c r="F235"/>
  <c r="N219"/>
  <c r="F263"/>
  <c r="F296"/>
  <c r="F172"/>
  <c r="F140"/>
  <c r="N154"/>
  <c r="F198"/>
  <c r="F230"/>
  <c r="N214"/>
  <c r="F258"/>
  <c r="F165"/>
  <c r="F133"/>
  <c r="N161"/>
  <c r="F205"/>
  <c r="F237"/>
  <c r="N221"/>
  <c r="F265"/>
  <c r="F298"/>
  <c r="F178"/>
  <c r="F146"/>
  <c r="N148"/>
  <c r="F192"/>
  <c r="F224"/>
  <c r="N208"/>
  <c r="F252"/>
  <c r="F171"/>
  <c r="F139"/>
  <c r="N155"/>
  <c r="F199"/>
  <c r="F231"/>
  <c r="N215"/>
  <c r="F259"/>
  <c r="F292"/>
  <c r="F176"/>
  <c r="F144"/>
  <c r="N150"/>
  <c r="F194"/>
  <c r="F226"/>
  <c r="N210"/>
  <c r="F254"/>
  <c r="F169"/>
  <c r="F137"/>
  <c r="N157"/>
  <c r="F201"/>
  <c r="F233"/>
  <c r="N217"/>
  <c r="F261"/>
  <c r="F294"/>
  <c r="F166"/>
  <c r="F134"/>
  <c r="N160"/>
  <c r="F204"/>
  <c r="F236"/>
  <c r="N220"/>
  <c r="F264"/>
  <c r="F159"/>
  <c r="N135"/>
  <c r="N167"/>
  <c r="F211"/>
  <c r="N195"/>
  <c r="N227"/>
  <c r="F271"/>
  <c r="F281"/>
  <c r="F164"/>
  <c r="F132"/>
  <c r="N162"/>
  <c r="F206"/>
  <c r="F238"/>
  <c r="N222"/>
  <c r="F266"/>
  <c r="F157"/>
  <c r="N137"/>
  <c r="N169"/>
  <c r="F213"/>
  <c r="N197"/>
  <c r="N229"/>
  <c r="F273"/>
  <c r="F283"/>
  <c r="F170"/>
  <c r="F138"/>
  <c r="N156"/>
  <c r="F200"/>
  <c r="F232"/>
  <c r="N216"/>
  <c r="F260"/>
  <c r="F163"/>
  <c r="N163"/>
  <c r="F207"/>
  <c r="N223"/>
  <c r="F267"/>
  <c r="F277"/>
  <c r="F168"/>
  <c r="F136"/>
  <c r="N158"/>
  <c r="F202"/>
  <c r="F234"/>
  <c r="N218"/>
  <c r="F262"/>
  <c r="F161"/>
  <c r="N133"/>
  <c r="N165"/>
  <c r="F209"/>
  <c r="N193"/>
  <c r="N225"/>
  <c r="F269"/>
  <c r="F279"/>
  <c r="F299" i="61" l="1"/>
  <c r="N239"/>
  <c r="O225" i="57"/>
  <c r="G234"/>
  <c r="G200"/>
  <c r="G213"/>
  <c r="O162"/>
  <c r="O167"/>
  <c r="G134"/>
  <c r="G201"/>
  <c r="O150"/>
  <c r="O155"/>
  <c r="G146"/>
  <c r="G133"/>
  <c r="G172"/>
  <c r="G167"/>
  <c r="G295"/>
  <c r="G177"/>
  <c r="G284"/>
  <c r="O232"/>
  <c r="G257"/>
  <c r="O206"/>
  <c r="O211"/>
  <c r="G220"/>
  <c r="G217"/>
  <c r="O166"/>
  <c r="O171"/>
  <c r="O132"/>
  <c r="G149"/>
  <c r="G289"/>
  <c r="G272"/>
  <c r="O165"/>
  <c r="G136"/>
  <c r="G170"/>
  <c r="G157"/>
  <c r="G281"/>
  <c r="G264"/>
  <c r="G169"/>
  <c r="G292"/>
  <c r="G252"/>
  <c r="G265"/>
  <c r="O214"/>
  <c r="O219"/>
  <c r="G228"/>
  <c r="O209"/>
  <c r="G218"/>
  <c r="G223"/>
  <c r="O172"/>
  <c r="G197"/>
  <c r="O146"/>
  <c r="O151"/>
  <c r="G150"/>
  <c r="G153"/>
  <c r="G285"/>
  <c r="G268"/>
  <c r="G282"/>
  <c r="O198"/>
  <c r="O203"/>
  <c r="G212"/>
  <c r="G279"/>
  <c r="G262"/>
  <c r="G267"/>
  <c r="O216"/>
  <c r="O229"/>
  <c r="G238"/>
  <c r="O195"/>
  <c r="G204"/>
  <c r="O217"/>
  <c r="G226"/>
  <c r="G231"/>
  <c r="G192"/>
  <c r="G205"/>
  <c r="O154"/>
  <c r="O159"/>
  <c r="G142"/>
  <c r="O149"/>
  <c r="G152"/>
  <c r="G147"/>
  <c r="G173"/>
  <c r="G288"/>
  <c r="O236"/>
  <c r="O233"/>
  <c r="O194"/>
  <c r="O199"/>
  <c r="G208"/>
  <c r="O177"/>
  <c r="O138"/>
  <c r="O143"/>
  <c r="G158"/>
  <c r="O193"/>
  <c r="G202"/>
  <c r="G207"/>
  <c r="O156"/>
  <c r="O169"/>
  <c r="G132"/>
  <c r="O135"/>
  <c r="G166"/>
  <c r="O157"/>
  <c r="G144"/>
  <c r="G139"/>
  <c r="G178"/>
  <c r="G165"/>
  <c r="G296"/>
  <c r="G256"/>
  <c r="G286"/>
  <c r="O234"/>
  <c r="O200"/>
  <c r="O213"/>
  <c r="G222"/>
  <c r="G227"/>
  <c r="O176"/>
  <c r="O173"/>
  <c r="O134"/>
  <c r="O139"/>
  <c r="G162"/>
  <c r="G274"/>
  <c r="G280"/>
  <c r="O228"/>
  <c r="O133"/>
  <c r="G168"/>
  <c r="G163"/>
  <c r="G283"/>
  <c r="G266"/>
  <c r="G271"/>
  <c r="O220"/>
  <c r="G294"/>
  <c r="G254"/>
  <c r="G259"/>
  <c r="O208"/>
  <c r="O221"/>
  <c r="G230"/>
  <c r="G235"/>
  <c r="G196"/>
  <c r="G225"/>
  <c r="O174"/>
  <c r="O140"/>
  <c r="O153"/>
  <c r="G148"/>
  <c r="G143"/>
  <c r="G287"/>
  <c r="G270"/>
  <c r="G275"/>
  <c r="O224"/>
  <c r="O237"/>
  <c r="G214"/>
  <c r="G219"/>
  <c r="O168"/>
  <c r="G269"/>
  <c r="O218"/>
  <c r="O223"/>
  <c r="G232"/>
  <c r="O197"/>
  <c r="G206"/>
  <c r="G211"/>
  <c r="O160"/>
  <c r="G233"/>
  <c r="G194"/>
  <c r="G199"/>
  <c r="O148"/>
  <c r="O161"/>
  <c r="G140"/>
  <c r="G135"/>
  <c r="G174"/>
  <c r="G145"/>
  <c r="G293"/>
  <c r="G276"/>
  <c r="G290"/>
  <c r="O238"/>
  <c r="G255"/>
  <c r="O204"/>
  <c r="O201"/>
  <c r="G210"/>
  <c r="G215"/>
  <c r="O164"/>
  <c r="O145"/>
  <c r="G156"/>
  <c r="G151"/>
  <c r="G209"/>
  <c r="O158"/>
  <c r="O163"/>
  <c r="G138"/>
  <c r="O137"/>
  <c r="G164"/>
  <c r="G159"/>
  <c r="G137"/>
  <c r="G176"/>
  <c r="G171"/>
  <c r="G298"/>
  <c r="G258"/>
  <c r="G263"/>
  <c r="O212"/>
  <c r="G253"/>
  <c r="O202"/>
  <c r="O207"/>
  <c r="G216"/>
  <c r="G229"/>
  <c r="O178"/>
  <c r="G195"/>
  <c r="O144"/>
  <c r="O141"/>
  <c r="G160"/>
  <c r="G155"/>
  <c r="G291"/>
  <c r="O230"/>
  <c r="O235"/>
  <c r="O196"/>
  <c r="G161"/>
  <c r="G277"/>
  <c r="G260"/>
  <c r="G273"/>
  <c r="O222"/>
  <c r="O227"/>
  <c r="G236"/>
  <c r="G261"/>
  <c r="O210"/>
  <c r="O215"/>
  <c r="G224"/>
  <c r="G237"/>
  <c r="G198"/>
  <c r="G203"/>
  <c r="O152"/>
  <c r="G193"/>
  <c r="O142"/>
  <c r="O147"/>
  <c r="G154"/>
  <c r="G141"/>
  <c r="G297"/>
  <c r="G175"/>
  <c r="G278"/>
  <c r="O226"/>
  <c r="O231"/>
  <c r="O192"/>
  <c r="G221"/>
  <c r="O170"/>
  <c r="O175"/>
  <c r="O136"/>
  <c r="O239" i="61" l="1"/>
  <c r="G299"/>
  <c r="F155" i="52" l="1"/>
  <c r="N139"/>
  <c r="N171"/>
  <c r="F215"/>
  <c r="N199"/>
  <c r="N231"/>
  <c r="F275"/>
  <c r="F138"/>
  <c r="F170"/>
  <c r="N154"/>
  <c r="F198"/>
  <c r="F230"/>
  <c r="N214"/>
  <c r="F258"/>
  <c r="F290"/>
  <c r="F149"/>
  <c r="N133"/>
  <c r="N165"/>
  <c r="F209"/>
  <c r="N193"/>
  <c r="N225"/>
  <c r="F269"/>
  <c r="F132"/>
  <c r="F164"/>
  <c r="N148"/>
  <c r="F192"/>
  <c r="F224"/>
  <c r="N208"/>
  <c r="F252"/>
  <c r="F284"/>
  <c r="F151"/>
  <c r="N135"/>
  <c r="N167"/>
  <c r="F211"/>
  <c r="N195"/>
  <c r="N227"/>
  <c r="F271"/>
  <c r="F134"/>
  <c r="F166"/>
  <c r="N150"/>
  <c r="F194"/>
  <c r="F226"/>
  <c r="N210"/>
  <c r="F254"/>
  <c r="F286"/>
  <c r="F153"/>
  <c r="N137"/>
  <c r="N169"/>
  <c r="F213"/>
  <c r="N197"/>
  <c r="N229"/>
  <c r="F273"/>
  <c r="F136"/>
  <c r="F168"/>
  <c r="N152"/>
  <c r="F196"/>
  <c r="F228"/>
  <c r="N212"/>
  <c r="F256"/>
  <c r="F288"/>
  <c r="F163"/>
  <c r="N147"/>
  <c r="F223"/>
  <c r="N207"/>
  <c r="F283"/>
  <c r="F146"/>
  <c r="F178"/>
  <c r="N162"/>
  <c r="F206"/>
  <c r="F238"/>
  <c r="N222"/>
  <c r="F266"/>
  <c r="F298"/>
  <c r="F157"/>
  <c r="N141"/>
  <c r="N173"/>
  <c r="F217"/>
  <c r="N201"/>
  <c r="N233"/>
  <c r="F277"/>
  <c r="F140"/>
  <c r="F172"/>
  <c r="N156"/>
  <c r="F200"/>
  <c r="F232"/>
  <c r="N216"/>
  <c r="F260"/>
  <c r="F292"/>
  <c r="F159"/>
  <c r="N143"/>
  <c r="N175"/>
  <c r="F219"/>
  <c r="N203"/>
  <c r="N235"/>
  <c r="F279"/>
  <c r="F142"/>
  <c r="F174"/>
  <c r="N158"/>
  <c r="F202"/>
  <c r="F234"/>
  <c r="N218"/>
  <c r="F262"/>
  <c r="F294"/>
  <c r="F161"/>
  <c r="N145"/>
  <c r="N177"/>
  <c r="F221"/>
  <c r="N205"/>
  <c r="N237"/>
  <c r="F281"/>
  <c r="F144"/>
  <c r="F176"/>
  <c r="N160"/>
  <c r="F204"/>
  <c r="F236"/>
  <c r="N220"/>
  <c r="F264"/>
  <c r="F296"/>
  <c r="F139"/>
  <c r="F171"/>
  <c r="N155"/>
  <c r="F199"/>
  <c r="F231"/>
  <c r="N215"/>
  <c r="F259"/>
  <c r="F291"/>
  <c r="F154"/>
  <c r="N138"/>
  <c r="N170"/>
  <c r="F214"/>
  <c r="N198"/>
  <c r="N230"/>
  <c r="F274"/>
  <c r="F133"/>
  <c r="F165"/>
  <c r="N149"/>
  <c r="F193"/>
  <c r="F225"/>
  <c r="N209"/>
  <c r="F253"/>
  <c r="F285"/>
  <c r="F148"/>
  <c r="N132"/>
  <c r="N164"/>
  <c r="F208"/>
  <c r="N192"/>
  <c r="N224"/>
  <c r="F268"/>
  <c r="F135"/>
  <c r="F167"/>
  <c r="N151"/>
  <c r="F195"/>
  <c r="F227"/>
  <c r="N211"/>
  <c r="F255"/>
  <c r="F287"/>
  <c r="F150"/>
  <c r="N134"/>
  <c r="N166"/>
  <c r="F210"/>
  <c r="N194"/>
  <c r="N226"/>
  <c r="F270"/>
  <c r="F137"/>
  <c r="F169"/>
  <c r="N153"/>
  <c r="F197"/>
  <c r="F229"/>
  <c r="N213"/>
  <c r="F257"/>
  <c r="F289"/>
  <c r="F152"/>
  <c r="N136"/>
  <c r="N168"/>
  <c r="F212"/>
  <c r="N196"/>
  <c r="N228"/>
  <c r="F272"/>
  <c r="F147"/>
  <c r="N163"/>
  <c r="F207"/>
  <c r="N223"/>
  <c r="F267"/>
  <c r="F162"/>
  <c r="N146"/>
  <c r="N178"/>
  <c r="F222"/>
  <c r="N206"/>
  <c r="N238"/>
  <c r="F282"/>
  <c r="F141"/>
  <c r="F173"/>
  <c r="N157"/>
  <c r="F201"/>
  <c r="F233"/>
  <c r="N217"/>
  <c r="F261"/>
  <c r="F293"/>
  <c r="F156"/>
  <c r="N140"/>
  <c r="N172"/>
  <c r="F216"/>
  <c r="N200"/>
  <c r="N232"/>
  <c r="F276"/>
  <c r="F143"/>
  <c r="F175"/>
  <c r="N159"/>
  <c r="F203"/>
  <c r="F235"/>
  <c r="N219"/>
  <c r="F263"/>
  <c r="F295"/>
  <c r="F158"/>
  <c r="N142"/>
  <c r="N174"/>
  <c r="F218"/>
  <c r="N202"/>
  <c r="N234"/>
  <c r="F278"/>
  <c r="F145"/>
  <c r="F177"/>
  <c r="N161"/>
  <c r="F205"/>
  <c r="F237"/>
  <c r="N221"/>
  <c r="F265"/>
  <c r="F297"/>
  <c r="F160"/>
  <c r="N144"/>
  <c r="N176"/>
  <c r="F220"/>
  <c r="N204"/>
  <c r="N236"/>
  <c r="F280"/>
  <c r="N179" l="1"/>
  <c r="F299"/>
  <c r="G297"/>
  <c r="G278"/>
  <c r="G263"/>
  <c r="O232"/>
  <c r="O217"/>
  <c r="O206"/>
  <c r="O228"/>
  <c r="O213"/>
  <c r="O194"/>
  <c r="G227"/>
  <c r="G208"/>
  <c r="G193"/>
  <c r="O170"/>
  <c r="O155"/>
  <c r="O160"/>
  <c r="O145"/>
  <c r="G174"/>
  <c r="G159"/>
  <c r="G140"/>
  <c r="G298"/>
  <c r="G283"/>
  <c r="G256"/>
  <c r="O229"/>
  <c r="O210"/>
  <c r="O195"/>
  <c r="G224"/>
  <c r="G209"/>
  <c r="G198"/>
  <c r="O171"/>
  <c r="O204"/>
  <c r="G237"/>
  <c r="G218"/>
  <c r="G203"/>
  <c r="O172"/>
  <c r="O157"/>
  <c r="O146"/>
  <c r="O168"/>
  <c r="O153"/>
  <c r="O134"/>
  <c r="G167"/>
  <c r="G148"/>
  <c r="G133"/>
  <c r="G291"/>
  <c r="G296"/>
  <c r="G281"/>
  <c r="G262"/>
  <c r="O235"/>
  <c r="O216"/>
  <c r="O201"/>
  <c r="G238"/>
  <c r="G223"/>
  <c r="G196"/>
  <c r="O169"/>
  <c r="O150"/>
  <c r="O135"/>
  <c r="G164"/>
  <c r="G149"/>
  <c r="G138"/>
  <c r="O144"/>
  <c r="G177"/>
  <c r="G158"/>
  <c r="G143"/>
  <c r="G293"/>
  <c r="G282"/>
  <c r="G267"/>
  <c r="G289"/>
  <c r="G270"/>
  <c r="G255"/>
  <c r="O224"/>
  <c r="O209"/>
  <c r="O198"/>
  <c r="G231"/>
  <c r="G236"/>
  <c r="G221"/>
  <c r="G202"/>
  <c r="O175"/>
  <c r="O156"/>
  <c r="O141"/>
  <c r="G178"/>
  <c r="G163"/>
  <c r="G136"/>
  <c r="G286"/>
  <c r="G271"/>
  <c r="G252"/>
  <c r="O225"/>
  <c r="O214"/>
  <c r="O199"/>
  <c r="G280"/>
  <c r="G265"/>
  <c r="O234"/>
  <c r="O219"/>
  <c r="O200"/>
  <c r="G233"/>
  <c r="G222"/>
  <c r="G207"/>
  <c r="O196"/>
  <c r="G229"/>
  <c r="G210"/>
  <c r="G195"/>
  <c r="O164"/>
  <c r="O149"/>
  <c r="O138"/>
  <c r="G171"/>
  <c r="G176"/>
  <c r="G161"/>
  <c r="G142"/>
  <c r="G292"/>
  <c r="G277"/>
  <c r="G266"/>
  <c r="O212"/>
  <c r="O197"/>
  <c r="G226"/>
  <c r="G211"/>
  <c r="G192"/>
  <c r="O165"/>
  <c r="O154"/>
  <c r="O139"/>
  <c r="G220"/>
  <c r="G205"/>
  <c r="O174"/>
  <c r="O159"/>
  <c r="O140"/>
  <c r="G173"/>
  <c r="G162"/>
  <c r="G147"/>
  <c r="O136"/>
  <c r="G169"/>
  <c r="G150"/>
  <c r="G135"/>
  <c r="G285"/>
  <c r="G274"/>
  <c r="G259"/>
  <c r="G264"/>
  <c r="O237"/>
  <c r="O218"/>
  <c r="O203"/>
  <c r="G232"/>
  <c r="G217"/>
  <c r="G206"/>
  <c r="O152"/>
  <c r="O137"/>
  <c r="G166"/>
  <c r="G151"/>
  <c r="G132"/>
  <c r="G290"/>
  <c r="G275"/>
  <c r="G160"/>
  <c r="G145"/>
  <c r="G295"/>
  <c r="G276"/>
  <c r="G261"/>
  <c r="O238"/>
  <c r="O223"/>
  <c r="G272"/>
  <c r="G257"/>
  <c r="O226"/>
  <c r="O211"/>
  <c r="O192"/>
  <c r="G225"/>
  <c r="G214"/>
  <c r="G199"/>
  <c r="G204"/>
  <c r="O177"/>
  <c r="O158"/>
  <c r="O143"/>
  <c r="G172"/>
  <c r="G157"/>
  <c r="G146"/>
  <c r="G288"/>
  <c r="G273"/>
  <c r="G254"/>
  <c r="O227"/>
  <c r="O208"/>
  <c r="O193"/>
  <c r="G230"/>
  <c r="G215"/>
  <c r="O236"/>
  <c r="O221"/>
  <c r="O202"/>
  <c r="G235"/>
  <c r="G216"/>
  <c r="G201"/>
  <c r="O178"/>
  <c r="O163"/>
  <c r="G212"/>
  <c r="G197"/>
  <c r="O166"/>
  <c r="O151"/>
  <c r="O132"/>
  <c r="G165"/>
  <c r="G154"/>
  <c r="G139"/>
  <c r="G144"/>
  <c r="G294"/>
  <c r="G279"/>
  <c r="G260"/>
  <c r="O233"/>
  <c r="O222"/>
  <c r="O207"/>
  <c r="G228"/>
  <c r="G213"/>
  <c r="G194"/>
  <c r="O167"/>
  <c r="O148"/>
  <c r="O133"/>
  <c r="G170"/>
  <c r="G155"/>
  <c r="O176"/>
  <c r="O161"/>
  <c r="O142"/>
  <c r="G175"/>
  <c r="G156"/>
  <c r="G141"/>
  <c r="G152"/>
  <c r="G137"/>
  <c r="G287"/>
  <c r="G268"/>
  <c r="G253"/>
  <c r="O230"/>
  <c r="O215"/>
  <c r="O220"/>
  <c r="O205"/>
  <c r="G234"/>
  <c r="G219"/>
  <c r="G200"/>
  <c r="O173"/>
  <c r="O162"/>
  <c r="O147"/>
  <c r="G168"/>
  <c r="G153"/>
  <c r="G134"/>
  <c r="G284"/>
  <c r="G269"/>
  <c r="G258"/>
  <c r="O231"/>
  <c r="G299" l="1"/>
  <c r="O179"/>
  <c r="N205" i="57" l="1"/>
  <c r="F179" i="52" l="1"/>
  <c r="F179" i="61"/>
  <c r="F179" i="46"/>
  <c r="F179" i="49"/>
  <c r="O205" i="57"/>
  <c r="G179" i="49" l="1"/>
  <c r="G179" i="52"/>
  <c r="G179" i="61"/>
  <c r="G179" i="46"/>
  <c r="F164" i="34" l="1"/>
  <c r="F284"/>
  <c r="N164"/>
  <c r="F224"/>
  <c r="N224"/>
  <c r="G224" l="1"/>
  <c r="O164"/>
  <c r="G164"/>
  <c r="G284"/>
  <c r="O224"/>
  <c r="N239" i="41" l="1"/>
  <c r="N239" i="57"/>
  <c r="N179" i="41"/>
  <c r="F179" i="37"/>
  <c r="F239" i="41"/>
  <c r="F239" i="37"/>
  <c r="F239" i="57"/>
  <c r="G239" l="1"/>
  <c r="G239" i="41"/>
  <c r="G239" i="37"/>
  <c r="O239" i="57"/>
  <c r="O239" i="41"/>
  <c r="O179"/>
  <c r="G179" i="37"/>
  <c r="F215" i="31" l="1"/>
  <c r="F173"/>
  <c r="F147"/>
  <c r="F228"/>
  <c r="N154"/>
  <c r="F135"/>
  <c r="F225"/>
  <c r="N148"/>
  <c r="F252"/>
  <c r="F172"/>
  <c r="N219"/>
  <c r="F202"/>
  <c r="F294"/>
  <c r="N157"/>
  <c r="F265"/>
  <c r="F236"/>
  <c r="F151"/>
  <c r="F205"/>
  <c r="F299"/>
  <c r="N222"/>
  <c r="N171"/>
  <c r="F177"/>
  <c r="F226"/>
  <c r="F257"/>
  <c r="F134"/>
  <c r="N214"/>
  <c r="F156"/>
  <c r="N217"/>
  <c r="F200"/>
  <c r="F292"/>
  <c r="N165"/>
  <c r="F271"/>
  <c r="N194"/>
  <c r="F148"/>
  <c r="F211"/>
  <c r="N136"/>
  <c r="N228"/>
  <c r="F178"/>
  <c r="N199"/>
  <c r="N170"/>
  <c r="F274"/>
  <c r="N140"/>
  <c r="F255"/>
  <c r="N213"/>
  <c r="F197"/>
  <c r="N161"/>
  <c r="N163"/>
  <c r="F269"/>
  <c r="N192"/>
  <c r="F167"/>
  <c r="F217"/>
  <c r="N142"/>
  <c r="N234"/>
  <c r="F150"/>
  <c r="N205"/>
  <c r="N176"/>
  <c r="F280"/>
  <c r="N143"/>
  <c r="N239"/>
  <c r="F222"/>
  <c r="F277"/>
  <c r="F227"/>
  <c r="F152"/>
  <c r="F163"/>
  <c r="F258"/>
  <c r="F170"/>
  <c r="N209"/>
  <c r="F192"/>
  <c r="F284"/>
  <c r="N155"/>
  <c r="F263"/>
  <c r="F234"/>
  <c r="F165"/>
  <c r="F203"/>
  <c r="F297"/>
  <c r="N220"/>
  <c r="F149"/>
  <c r="N162"/>
  <c r="F266"/>
  <c r="N233"/>
  <c r="N147"/>
  <c r="F286"/>
  <c r="F196"/>
  <c r="F231"/>
  <c r="F161"/>
  <c r="N153"/>
  <c r="F261"/>
  <c r="F232"/>
  <c r="F132"/>
  <c r="F209"/>
  <c r="N134"/>
  <c r="N226"/>
  <c r="N197"/>
  <c r="N168"/>
  <c r="F272"/>
  <c r="N135"/>
  <c r="N231"/>
  <c r="F214"/>
  <c r="F143"/>
  <c r="N232"/>
  <c r="F194"/>
  <c r="N152"/>
  <c r="F259"/>
  <c r="F168"/>
  <c r="F207"/>
  <c r="N132"/>
  <c r="N224"/>
  <c r="F160"/>
  <c r="N203"/>
  <c r="N174"/>
  <c r="F278"/>
  <c r="N141"/>
  <c r="N237"/>
  <c r="F220"/>
  <c r="F133"/>
  <c r="N177"/>
  <c r="F283"/>
  <c r="N206"/>
  <c r="F216"/>
  <c r="F287"/>
  <c r="F229"/>
  <c r="N151"/>
  <c r="F221"/>
  <c r="N145"/>
  <c r="F253"/>
  <c r="F224"/>
  <c r="F153"/>
  <c r="F201"/>
  <c r="F295"/>
  <c r="N218"/>
  <c r="F137"/>
  <c r="F237"/>
  <c r="N160"/>
  <c r="F264"/>
  <c r="F176"/>
  <c r="N223"/>
  <c r="F206"/>
  <c r="F298"/>
  <c r="N172"/>
  <c r="N211"/>
  <c r="F142"/>
  <c r="N212"/>
  <c r="F291"/>
  <c r="F139"/>
  <c r="F199"/>
  <c r="F293"/>
  <c r="N216"/>
  <c r="F171"/>
  <c r="N195"/>
  <c r="N166"/>
  <c r="F270"/>
  <c r="N133"/>
  <c r="N229"/>
  <c r="F212"/>
  <c r="F145"/>
  <c r="N169"/>
  <c r="F275"/>
  <c r="N198"/>
  <c r="N137"/>
  <c r="F154"/>
  <c r="F254"/>
  <c r="F256"/>
  <c r="F198"/>
  <c r="F146"/>
  <c r="N193"/>
  <c r="N164"/>
  <c r="F268"/>
  <c r="N139"/>
  <c r="N235"/>
  <c r="F218"/>
  <c r="F159"/>
  <c r="N175"/>
  <c r="F281"/>
  <c r="N204"/>
  <c r="F169"/>
  <c r="F223"/>
  <c r="N146"/>
  <c r="N238"/>
  <c r="F140"/>
  <c r="F276"/>
  <c r="N210"/>
  <c r="F289"/>
  <c r="N215"/>
  <c r="F174"/>
  <c r="N179"/>
  <c r="F285"/>
  <c r="N208"/>
  <c r="F141"/>
  <c r="F235"/>
  <c r="N158"/>
  <c r="F262"/>
  <c r="F155"/>
  <c r="N221"/>
  <c r="F204"/>
  <c r="F296"/>
  <c r="N159"/>
  <c r="F267"/>
  <c r="F238"/>
  <c r="F138"/>
  <c r="N200"/>
  <c r="N150"/>
  <c r="F195"/>
  <c r="F288"/>
  <c r="F230"/>
  <c r="F166"/>
  <c r="F233"/>
  <c r="N156"/>
  <c r="F260"/>
  <c r="F175"/>
  <c r="N227"/>
  <c r="F210"/>
  <c r="F157"/>
  <c r="N167"/>
  <c r="F273"/>
  <c r="N196"/>
  <c r="F136"/>
  <c r="F213"/>
  <c r="N138"/>
  <c r="N230"/>
  <c r="N201"/>
  <c r="F193"/>
  <c r="N149"/>
  <c r="F158"/>
  <c r="F290"/>
  <c r="N225"/>
  <c r="F208"/>
  <c r="F144"/>
  <c r="N173"/>
  <c r="F279"/>
  <c r="N202"/>
  <c r="F164"/>
  <c r="F219"/>
  <c r="N144"/>
  <c r="N236"/>
  <c r="F162"/>
  <c r="N207"/>
  <c r="N178"/>
  <c r="F282"/>
  <c r="G210" l="1"/>
  <c r="G201"/>
  <c r="O138"/>
  <c r="G260"/>
  <c r="G238"/>
  <c r="O159"/>
  <c r="O158"/>
  <c r="G285"/>
  <c r="G174"/>
  <c r="G281"/>
  <c r="G159"/>
  <c r="O229"/>
  <c r="G142"/>
  <c r="G206"/>
  <c r="G176"/>
  <c r="G253"/>
  <c r="G283"/>
  <c r="O224"/>
  <c r="G207"/>
  <c r="O231"/>
  <c r="O226"/>
  <c r="G232"/>
  <c r="G149"/>
  <c r="G284"/>
  <c r="O209"/>
  <c r="G152"/>
  <c r="O205"/>
  <c r="G151"/>
  <c r="G252"/>
  <c r="G225"/>
  <c r="G141"/>
  <c r="G289"/>
  <c r="O146"/>
  <c r="G268"/>
  <c r="G275"/>
  <c r="G270"/>
  <c r="O216"/>
  <c r="G272"/>
  <c r="G209"/>
  <c r="O162"/>
  <c r="G263"/>
  <c r="G280"/>
  <c r="G217"/>
  <c r="O192"/>
  <c r="O163"/>
  <c r="G274"/>
  <c r="O199"/>
  <c r="O228"/>
  <c r="G211"/>
  <c r="O194"/>
  <c r="O165"/>
  <c r="G200"/>
  <c r="G156"/>
  <c r="G282"/>
  <c r="G219"/>
  <c r="G157"/>
  <c r="O227"/>
  <c r="G233"/>
  <c r="G198"/>
  <c r="G254"/>
  <c r="O137"/>
  <c r="G291"/>
  <c r="O172"/>
  <c r="O160"/>
  <c r="G137"/>
  <c r="G153"/>
  <c r="G216"/>
  <c r="G133"/>
  <c r="O237"/>
  <c r="G278"/>
  <c r="O203"/>
  <c r="O197"/>
  <c r="O153"/>
  <c r="G197"/>
  <c r="G255"/>
  <c r="G134"/>
  <c r="G226"/>
  <c r="O171"/>
  <c r="G265"/>
  <c r="O154"/>
  <c r="G208"/>
  <c r="O201"/>
  <c r="G230"/>
  <c r="G276"/>
  <c r="G218"/>
  <c r="O164"/>
  <c r="G256"/>
  <c r="O166"/>
  <c r="G298"/>
  <c r="O223"/>
  <c r="O218"/>
  <c r="G259"/>
  <c r="G194"/>
  <c r="G143"/>
  <c r="G231"/>
  <c r="G286"/>
  <c r="O233"/>
  <c r="G297"/>
  <c r="G165"/>
  <c r="G258"/>
  <c r="G277"/>
  <c r="O142"/>
  <c r="G269"/>
  <c r="O161"/>
  <c r="G178"/>
  <c r="G271"/>
  <c r="O217"/>
  <c r="G257"/>
  <c r="O222"/>
  <c r="G205"/>
  <c r="G172"/>
  <c r="G135"/>
  <c r="G228"/>
  <c r="G173"/>
  <c r="O236"/>
  <c r="O173"/>
  <c r="G136"/>
  <c r="O207"/>
  <c r="O202"/>
  <c r="G290"/>
  <c r="O200"/>
  <c r="G155"/>
  <c r="G193"/>
  <c r="O230"/>
  <c r="G213"/>
  <c r="O167"/>
  <c r="O156"/>
  <c r="G166"/>
  <c r="G288"/>
  <c r="O208"/>
  <c r="O179"/>
  <c r="O204"/>
  <c r="O139"/>
  <c r="G154"/>
  <c r="G171"/>
  <c r="O212"/>
  <c r="G224"/>
  <c r="O145"/>
  <c r="O206"/>
  <c r="O177"/>
  <c r="O141"/>
  <c r="G160"/>
  <c r="O152"/>
  <c r="G214"/>
  <c r="O135"/>
  <c r="G132"/>
  <c r="G261"/>
  <c r="G203"/>
  <c r="G192"/>
  <c r="O176"/>
  <c r="G150"/>
  <c r="G167"/>
  <c r="O213"/>
  <c r="O136"/>
  <c r="O157"/>
  <c r="G202"/>
  <c r="O148"/>
  <c r="G273"/>
  <c r="O149"/>
  <c r="G195"/>
  <c r="G204"/>
  <c r="G223"/>
  <c r="O178"/>
  <c r="G144"/>
  <c r="O196"/>
  <c r="G175"/>
  <c r="G267"/>
  <c r="G262"/>
  <c r="G235"/>
  <c r="O238"/>
  <c r="O175"/>
  <c r="O198"/>
  <c r="O169"/>
  <c r="G212"/>
  <c r="O133"/>
  <c r="G293"/>
  <c r="G139"/>
  <c r="G161"/>
  <c r="G196"/>
  <c r="O147"/>
  <c r="G266"/>
  <c r="G234"/>
  <c r="G170"/>
  <c r="G222"/>
  <c r="O143"/>
  <c r="O170"/>
  <c r="G148"/>
  <c r="G292"/>
  <c r="G146"/>
  <c r="O211"/>
  <c r="G264"/>
  <c r="G237"/>
  <c r="O151"/>
  <c r="G287"/>
  <c r="G220"/>
  <c r="O174"/>
  <c r="O132"/>
  <c r="O168"/>
  <c r="O134"/>
  <c r="O140"/>
  <c r="O214"/>
  <c r="G177"/>
  <c r="G236"/>
  <c r="G162"/>
  <c r="O144"/>
  <c r="G164"/>
  <c r="G279"/>
  <c r="O225"/>
  <c r="G158"/>
  <c r="O150"/>
  <c r="G138"/>
  <c r="G296"/>
  <c r="O221"/>
  <c r="O215"/>
  <c r="O210"/>
  <c r="G140"/>
  <c r="G169"/>
  <c r="O235"/>
  <c r="O193"/>
  <c r="G145"/>
  <c r="O195"/>
  <c r="G199"/>
  <c r="G295"/>
  <c r="G221"/>
  <c r="G229"/>
  <c r="G168"/>
  <c r="O232"/>
  <c r="O220"/>
  <c r="O155"/>
  <c r="G163"/>
  <c r="G227"/>
  <c r="O239"/>
  <c r="O234"/>
  <c r="G299"/>
  <c r="G294"/>
  <c r="O219"/>
  <c r="G147"/>
  <c r="G215"/>
  <c r="F179" l="1"/>
  <c r="F239" i="52"/>
  <c r="F239" i="33"/>
  <c r="F239" i="46"/>
  <c r="F239" i="61"/>
  <c r="F239" i="49"/>
  <c r="F239" i="31"/>
  <c r="N239" i="52"/>
  <c r="N239" i="33"/>
  <c r="N239" i="46"/>
  <c r="N239" i="49"/>
  <c r="F299" i="32"/>
  <c r="N179" i="49"/>
  <c r="N179" i="32"/>
  <c r="N179" i="33"/>
  <c r="N179" i="46"/>
  <c r="G179" i="31" l="1"/>
  <c r="G239" i="46"/>
  <c r="G239" i="61"/>
  <c r="G239" i="49"/>
  <c r="G239" i="52"/>
  <c r="G239" i="33"/>
  <c r="G239" i="31"/>
  <c r="O239" i="49"/>
  <c r="O239" i="46"/>
  <c r="O239" i="52"/>
  <c r="O239" i="33"/>
  <c r="O179" i="49"/>
  <c r="O179" i="32"/>
  <c r="O179" i="46"/>
  <c r="O179" i="33"/>
  <c r="G299" i="32"/>
  <c r="E7" i="38" l="1"/>
  <c r="E7" i="46"/>
  <c r="E7" i="32"/>
  <c r="E7" i="61"/>
  <c r="E7" i="37"/>
  <c r="E7" i="52"/>
  <c r="E7" i="31"/>
  <c r="E7" i="41"/>
  <c r="E7" i="50"/>
  <c r="E7" i="40"/>
  <c r="E7" i="49"/>
  <c r="E7" i="57"/>
  <c r="E7" i="34"/>
  <c r="E7" i="33"/>
  <c r="E7" i="47"/>
  <c r="E67" i="50" l="1"/>
  <c r="M367"/>
  <c r="E247"/>
  <c r="E307"/>
  <c r="E427"/>
  <c r="M247"/>
  <c r="M127"/>
  <c r="M427"/>
  <c r="M7"/>
  <c r="E127"/>
  <c r="M307"/>
  <c r="M67"/>
  <c r="M187"/>
  <c r="E367"/>
  <c r="E187"/>
  <c r="M427" i="33"/>
  <c r="M127"/>
  <c r="M67"/>
  <c r="M187"/>
  <c r="E67"/>
  <c r="E127"/>
  <c r="E427"/>
  <c r="M247"/>
  <c r="E247"/>
  <c r="E367"/>
  <c r="E187"/>
  <c r="M307"/>
  <c r="M367"/>
  <c r="E307"/>
  <c r="M7"/>
  <c r="M307" i="57"/>
  <c r="M187"/>
  <c r="M367"/>
  <c r="E67"/>
  <c r="E367"/>
  <c r="M247"/>
  <c r="M127"/>
  <c r="M427"/>
  <c r="E127"/>
  <c r="E247"/>
  <c r="M67"/>
  <c r="E187"/>
  <c r="M7"/>
  <c r="E307"/>
  <c r="E427"/>
  <c r="M367" i="41"/>
  <c r="M127"/>
  <c r="E67"/>
  <c r="E307"/>
  <c r="M187"/>
  <c r="M427"/>
  <c r="E247"/>
  <c r="E427"/>
  <c r="M247"/>
  <c r="M7"/>
  <c r="E127"/>
  <c r="E187"/>
  <c r="M307"/>
  <c r="M67"/>
  <c r="E367"/>
  <c r="M427" i="61"/>
  <c r="E67"/>
  <c r="M127"/>
  <c r="M367"/>
  <c r="M247"/>
  <c r="E307"/>
  <c r="M67"/>
  <c r="E187"/>
  <c r="E427"/>
  <c r="E127"/>
  <c r="M307"/>
  <c r="M187"/>
  <c r="E247"/>
  <c r="M7"/>
  <c r="E367"/>
  <c r="E67" i="38"/>
  <c r="E187"/>
  <c r="E307"/>
  <c r="M307"/>
  <c r="E127"/>
  <c r="M67"/>
  <c r="M247"/>
  <c r="M187"/>
  <c r="M427"/>
  <c r="M127"/>
  <c r="E247"/>
  <c r="E367"/>
  <c r="M7"/>
  <c r="E427"/>
  <c r="M367"/>
  <c r="M127" i="49"/>
  <c r="M247"/>
  <c r="M367"/>
  <c r="M67"/>
  <c r="M187"/>
  <c r="M7"/>
  <c r="M427"/>
  <c r="E127"/>
  <c r="E247"/>
  <c r="E367"/>
  <c r="M307"/>
  <c r="E67"/>
  <c r="E187"/>
  <c r="E307"/>
  <c r="E427"/>
  <c r="E427" i="31"/>
  <c r="E367"/>
  <c r="M7"/>
  <c r="E187"/>
  <c r="M307"/>
  <c r="M127"/>
  <c r="M247"/>
  <c r="M367"/>
  <c r="E127"/>
  <c r="M187"/>
  <c r="M427"/>
  <c r="E307"/>
  <c r="E67"/>
  <c r="M67"/>
  <c r="E247"/>
  <c r="M7" i="37"/>
  <c r="M127"/>
  <c r="M247"/>
  <c r="M367"/>
  <c r="E427"/>
  <c r="M67"/>
  <c r="M187"/>
  <c r="M307"/>
  <c r="E247"/>
  <c r="E367"/>
  <c r="M427"/>
  <c r="E67"/>
  <c r="E187"/>
  <c r="E307"/>
  <c r="E127"/>
  <c r="M367" i="34"/>
  <c r="E247"/>
  <c r="M127"/>
  <c r="E307"/>
  <c r="E127"/>
  <c r="M7"/>
  <c r="E367"/>
  <c r="M427"/>
  <c r="E427"/>
  <c r="M247"/>
  <c r="M307"/>
  <c r="M67"/>
  <c r="M187"/>
  <c r="E187"/>
  <c r="E67"/>
  <c r="M67" i="47"/>
  <c r="M187"/>
  <c r="M307"/>
  <c r="M7"/>
  <c r="E127"/>
  <c r="E247"/>
  <c r="E367"/>
  <c r="E187"/>
  <c r="E307"/>
  <c r="M427"/>
  <c r="M127"/>
  <c r="M247"/>
  <c r="M367"/>
  <c r="E67"/>
  <c r="E427"/>
  <c r="M247" i="40"/>
  <c r="M367"/>
  <c r="E67"/>
  <c r="E247"/>
  <c r="M7"/>
  <c r="M307"/>
  <c r="E427"/>
  <c r="E127"/>
  <c r="E367"/>
  <c r="M187"/>
  <c r="E187"/>
  <c r="E307"/>
  <c r="M427"/>
  <c r="M127"/>
  <c r="M67"/>
  <c r="M247" i="52"/>
  <c r="E187"/>
  <c r="M427"/>
  <c r="M7"/>
  <c r="M367"/>
  <c r="M307"/>
  <c r="E427"/>
  <c r="E67"/>
  <c r="M67"/>
  <c r="M127"/>
  <c r="E127"/>
  <c r="M187"/>
  <c r="E247"/>
  <c r="E367"/>
  <c r="E307"/>
  <c r="E187" i="32"/>
  <c r="E67"/>
  <c r="M427"/>
  <c r="E307"/>
  <c r="M367"/>
  <c r="E127"/>
  <c r="E367"/>
  <c r="M67"/>
  <c r="M187"/>
  <c r="M307"/>
  <c r="M247"/>
  <c r="E247"/>
  <c r="M7"/>
  <c r="E427"/>
  <c r="M127"/>
  <c r="E247" i="46"/>
  <c r="M367"/>
  <c r="E187"/>
  <c r="M187"/>
  <c r="M307"/>
  <c r="E67"/>
  <c r="E367"/>
  <c r="M7"/>
  <c r="M127"/>
  <c r="M67"/>
  <c r="M427"/>
  <c r="E307"/>
  <c r="E427"/>
  <c r="E127"/>
  <c r="M247"/>
  <c r="E487" i="40" l="1"/>
  <c r="M487"/>
  <c r="E487" i="37"/>
  <c r="M487"/>
  <c r="E487" i="31"/>
  <c r="M487"/>
  <c r="E487" i="38"/>
  <c r="M487"/>
  <c r="E487" i="57"/>
  <c r="M487"/>
  <c r="M487" i="50"/>
  <c r="E487"/>
  <c r="M487" i="52"/>
  <c r="E487"/>
  <c r="E487" i="34"/>
  <c r="M487"/>
  <c r="E487" i="46"/>
  <c r="M487"/>
  <c r="M487" i="61"/>
  <c r="E487"/>
  <c r="M487" i="41"/>
  <c r="E487"/>
  <c r="E487" i="33"/>
  <c r="M487"/>
  <c r="E487" i="32"/>
  <c r="M487"/>
  <c r="M487" i="47"/>
  <c r="E487"/>
  <c r="E487" i="49"/>
  <c r="M487"/>
  <c r="G26" i="37" l="1"/>
  <c r="F38" i="32" l="1"/>
  <c r="F20"/>
  <c r="F45"/>
  <c r="F44"/>
  <c r="F14"/>
  <c r="F22"/>
  <c r="F26"/>
  <c r="F39"/>
  <c r="F55"/>
  <c r="F52"/>
  <c r="F17" i="37"/>
  <c r="F34"/>
  <c r="F23"/>
  <c r="F25"/>
  <c r="F38"/>
  <c r="F37"/>
  <c r="F13"/>
  <c r="F14"/>
  <c r="F31"/>
  <c r="F29"/>
  <c r="F40"/>
  <c r="F41"/>
  <c r="F19"/>
  <c r="F27"/>
  <c r="F42"/>
  <c r="F33"/>
  <c r="F44"/>
  <c r="F45"/>
  <c r="F22"/>
  <c r="F36"/>
  <c r="F20"/>
  <c r="F35"/>
  <c r="F43"/>
  <c r="F55"/>
  <c r="F20" i="38"/>
  <c r="F16"/>
  <c r="F29"/>
  <c r="F40"/>
  <c r="F49"/>
  <c r="F12" i="32"/>
  <c r="F17"/>
  <c r="F18"/>
  <c r="F32"/>
  <c r="F54"/>
  <c r="F50"/>
  <c r="F25"/>
  <c r="F34"/>
  <c r="F23"/>
  <c r="F51"/>
  <c r="F58"/>
  <c r="F49"/>
  <c r="F16"/>
  <c r="F30"/>
  <c r="F19"/>
  <c r="F41"/>
  <c r="F56"/>
  <c r="F29"/>
  <c r="F35"/>
  <c r="F31"/>
  <c r="F43"/>
  <c r="F40"/>
  <c r="F57"/>
  <c r="F15" i="37"/>
  <c r="F49"/>
  <c r="F24"/>
  <c r="F39"/>
  <c r="F56"/>
  <c r="F57"/>
  <c r="F18"/>
  <c r="F51"/>
  <c r="F28"/>
  <c r="F47"/>
  <c r="F46"/>
  <c r="F50"/>
  <c r="F12"/>
  <c r="F32"/>
  <c r="F52"/>
  <c r="F48"/>
  <c r="F54"/>
  <c r="F30"/>
  <c r="F16"/>
  <c r="F21"/>
  <c r="F53"/>
  <c r="F58"/>
  <c r="F15" i="38"/>
  <c r="F58"/>
  <c r="F22"/>
  <c r="F27"/>
  <c r="F42"/>
  <c r="F47"/>
  <c r="F13"/>
  <c r="F32"/>
  <c r="F26"/>
  <c r="F31"/>
  <c r="F51"/>
  <c r="F54"/>
  <c r="F48"/>
  <c r="F14"/>
  <c r="F30"/>
  <c r="F36"/>
  <c r="F53"/>
  <c r="F52"/>
  <c r="F12"/>
  <c r="F21"/>
  <c r="F34"/>
  <c r="F38"/>
  <c r="F55"/>
  <c r="F56"/>
  <c r="F14" i="33"/>
  <c r="F17"/>
  <c r="F32"/>
  <c r="F40"/>
  <c r="F48"/>
  <c r="F50"/>
  <c r="F39"/>
  <c r="F16"/>
  <c r="F28"/>
  <c r="F34"/>
  <c r="F46"/>
  <c r="F53"/>
  <c r="F23"/>
  <c r="F27"/>
  <c r="F42"/>
  <c r="F35"/>
  <c r="F52"/>
  <c r="F58"/>
  <c r="F18"/>
  <c r="F19"/>
  <c r="F36"/>
  <c r="F47"/>
  <c r="F49"/>
  <c r="F54"/>
  <c r="F24" i="41"/>
  <c r="F14"/>
  <c r="F26"/>
  <c r="F37"/>
  <c r="F58"/>
  <c r="F28"/>
  <c r="F25"/>
  <c r="F30"/>
  <c r="F42"/>
  <c r="F49"/>
  <c r="F48"/>
  <c r="F32"/>
  <c r="F33"/>
  <c r="F38"/>
  <c r="F44"/>
  <c r="F35"/>
  <c r="F52"/>
  <c r="F12"/>
  <c r="F34"/>
  <c r="F46"/>
  <c r="F41"/>
  <c r="F39"/>
  <c r="F56"/>
  <c r="F17" i="40"/>
  <c r="F33"/>
  <c r="F31"/>
  <c r="F37"/>
  <c r="F55"/>
  <c r="F16"/>
  <c r="F34"/>
  <c r="F35"/>
  <c r="F39"/>
  <c r="F46"/>
  <c r="F49"/>
  <c r="F14"/>
  <c r="F15"/>
  <c r="F41"/>
  <c r="F42"/>
  <c r="F50"/>
  <c r="F53"/>
  <c r="F29"/>
  <c r="F22"/>
  <c r="F20"/>
  <c r="F38"/>
  <c r="F51"/>
  <c r="F57"/>
  <c r="N14" i="37"/>
  <c r="N18"/>
  <c r="N22"/>
  <c r="N26"/>
  <c r="N30"/>
  <c r="N13"/>
  <c r="N17"/>
  <c r="N21"/>
  <c r="N25"/>
  <c r="N29"/>
  <c r="N33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4" i="41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4" i="38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19"/>
  <c r="N14" i="40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2" i="33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4" i="32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19"/>
  <c r="F14" i="47"/>
  <c r="F18"/>
  <c r="F22"/>
  <c r="F26"/>
  <c r="F30"/>
  <c r="F34"/>
  <c r="F38"/>
  <c r="F42"/>
  <c r="F46"/>
  <c r="F50"/>
  <c r="F54"/>
  <c r="F58"/>
  <c r="N14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F13"/>
  <c r="F17"/>
  <c r="F21"/>
  <c r="F25"/>
  <c r="F29"/>
  <c r="F33"/>
  <c r="F37"/>
  <c r="F41"/>
  <c r="F45"/>
  <c r="F49"/>
  <c r="F53"/>
  <c r="F57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94"/>
  <c r="N98"/>
  <c r="N102"/>
  <c r="N106"/>
  <c r="N110"/>
  <c r="N114"/>
  <c r="N118"/>
  <c r="F13" i="61"/>
  <c r="F17"/>
  <c r="F21"/>
  <c r="F25"/>
  <c r="F29"/>
  <c r="F33"/>
  <c r="F37"/>
  <c r="F41"/>
  <c r="F45"/>
  <c r="F49"/>
  <c r="F53"/>
  <c r="F57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F12"/>
  <c r="F16"/>
  <c r="F20"/>
  <c r="F24"/>
  <c r="F28"/>
  <c r="F32"/>
  <c r="F36"/>
  <c r="F40"/>
  <c r="F44"/>
  <c r="F48"/>
  <c r="F52"/>
  <c r="F56"/>
  <c r="N12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F15" i="50"/>
  <c r="F19"/>
  <c r="F23"/>
  <c r="F27"/>
  <c r="F31"/>
  <c r="F35"/>
  <c r="F39"/>
  <c r="F43"/>
  <c r="F47"/>
  <c r="F51"/>
  <c r="F55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F14"/>
  <c r="F18"/>
  <c r="F22"/>
  <c r="F26"/>
  <c r="F30"/>
  <c r="F34"/>
  <c r="F38"/>
  <c r="F42"/>
  <c r="F46"/>
  <c r="F50"/>
  <c r="F54"/>
  <c r="F58"/>
  <c r="N14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F28" i="32"/>
  <c r="F21"/>
  <c r="F37"/>
  <c r="F27"/>
  <c r="F42"/>
  <c r="F36"/>
  <c r="F53"/>
  <c r="F13"/>
  <c r="F15"/>
  <c r="F24"/>
  <c r="F47"/>
  <c r="F48"/>
  <c r="F46"/>
  <c r="F33"/>
  <c r="F57" i="38"/>
  <c r="F17"/>
  <c r="F19"/>
  <c r="F41"/>
  <c r="F44"/>
  <c r="F50"/>
  <c r="F35"/>
  <c r="F24"/>
  <c r="F25"/>
  <c r="F45"/>
  <c r="F37"/>
  <c r="F39"/>
  <c r="F28"/>
  <c r="F33"/>
  <c r="F18"/>
  <c r="F23"/>
  <c r="F46"/>
  <c r="F43"/>
  <c r="F26" i="33"/>
  <c r="F56"/>
  <c r="F55"/>
  <c r="F25"/>
  <c r="F44"/>
  <c r="F41"/>
  <c r="F13"/>
  <c r="F31"/>
  <c r="F38"/>
  <c r="F21"/>
  <c r="F43"/>
  <c r="F37"/>
  <c r="F22"/>
  <c r="F12"/>
  <c r="F24"/>
  <c r="F33"/>
  <c r="F51"/>
  <c r="F15"/>
  <c r="F30"/>
  <c r="F20"/>
  <c r="F29"/>
  <c r="F57"/>
  <c r="F45"/>
  <c r="F19" i="41"/>
  <c r="F16"/>
  <c r="F51"/>
  <c r="F23"/>
  <c r="F40"/>
  <c r="F43"/>
  <c r="F13"/>
  <c r="F17"/>
  <c r="F53"/>
  <c r="F27"/>
  <c r="F54"/>
  <c r="F47"/>
  <c r="F20"/>
  <c r="F21"/>
  <c r="F18"/>
  <c r="F31"/>
  <c r="F55"/>
  <c r="F50"/>
  <c r="F15"/>
  <c r="F29"/>
  <c r="F22"/>
  <c r="F36"/>
  <c r="F45"/>
  <c r="F57"/>
  <c r="F21" i="40"/>
  <c r="F13"/>
  <c r="F30"/>
  <c r="F24"/>
  <c r="F47"/>
  <c r="F36"/>
  <c r="F18"/>
  <c r="F26"/>
  <c r="F19"/>
  <c r="F28"/>
  <c r="F56"/>
  <c r="F40"/>
  <c r="F25"/>
  <c r="F52"/>
  <c r="F23"/>
  <c r="F32"/>
  <c r="F58"/>
  <c r="F44"/>
  <c r="F12"/>
  <c r="F54"/>
  <c r="F27"/>
  <c r="F45"/>
  <c r="F43"/>
  <c r="F48"/>
  <c r="N12" i="37"/>
  <c r="N16"/>
  <c r="N20"/>
  <c r="N24"/>
  <c r="N28"/>
  <c r="N32"/>
  <c r="N15"/>
  <c r="N19"/>
  <c r="N23"/>
  <c r="N27"/>
  <c r="N31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2" i="41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2" i="38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2" i="40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18"/>
  <c r="N14" i="33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2" i="32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F12" i="47"/>
  <c r="F16"/>
  <c r="F20"/>
  <c r="F24"/>
  <c r="F28"/>
  <c r="F32"/>
  <c r="F36"/>
  <c r="F40"/>
  <c r="F44"/>
  <c r="F48"/>
  <c r="F52"/>
  <c r="F56"/>
  <c r="N12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F15"/>
  <c r="F19"/>
  <c r="F23"/>
  <c r="F27"/>
  <c r="F31"/>
  <c r="F35"/>
  <c r="F39"/>
  <c r="F43"/>
  <c r="F47"/>
  <c r="F51"/>
  <c r="F55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96"/>
  <c r="N100"/>
  <c r="N104"/>
  <c r="N108"/>
  <c r="N112"/>
  <c r="N116"/>
  <c r="F15" i="61"/>
  <c r="F19"/>
  <c r="F23"/>
  <c r="F27"/>
  <c r="F31"/>
  <c r="F35"/>
  <c r="F39"/>
  <c r="F43"/>
  <c r="F47"/>
  <c r="F51"/>
  <c r="F55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F14"/>
  <c r="F18"/>
  <c r="F22"/>
  <c r="F26"/>
  <c r="F30"/>
  <c r="F34"/>
  <c r="F38"/>
  <c r="F42"/>
  <c r="F46"/>
  <c r="F50"/>
  <c r="F54"/>
  <c r="F58"/>
  <c r="N14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F13" i="50"/>
  <c r="F17"/>
  <c r="F21"/>
  <c r="F25"/>
  <c r="F29"/>
  <c r="F33"/>
  <c r="F37"/>
  <c r="F41"/>
  <c r="F45"/>
  <c r="F49"/>
  <c r="F53"/>
  <c r="F57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F12"/>
  <c r="F16"/>
  <c r="F20"/>
  <c r="F24"/>
  <c r="F28"/>
  <c r="F32"/>
  <c r="F36"/>
  <c r="F40"/>
  <c r="F44"/>
  <c r="F48"/>
  <c r="F52"/>
  <c r="F56"/>
  <c r="N12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19" l="1"/>
  <c r="N119" i="57"/>
  <c r="O104" i="47"/>
  <c r="O115"/>
  <c r="O99"/>
  <c r="O83"/>
  <c r="G115"/>
  <c r="G99"/>
  <c r="G83"/>
  <c r="O55"/>
  <c r="O39"/>
  <c r="O23"/>
  <c r="G55"/>
  <c r="G39"/>
  <c r="G23"/>
  <c r="O88"/>
  <c r="O72"/>
  <c r="G104"/>
  <c r="G88"/>
  <c r="G72"/>
  <c r="O44"/>
  <c r="O28"/>
  <c r="O12"/>
  <c r="G44"/>
  <c r="G28"/>
  <c r="G12"/>
  <c r="O117" i="32"/>
  <c r="O101"/>
  <c r="O85"/>
  <c r="G117"/>
  <c r="G101"/>
  <c r="G85"/>
  <c r="O57"/>
  <c r="O41"/>
  <c r="O25"/>
  <c r="O116"/>
  <c r="O100"/>
  <c r="O84"/>
  <c r="G116"/>
  <c r="G100"/>
  <c r="G84"/>
  <c r="O56"/>
  <c r="O40"/>
  <c r="O24"/>
  <c r="O103" i="33"/>
  <c r="O87"/>
  <c r="G103"/>
  <c r="G87"/>
  <c r="O43"/>
  <c r="O27"/>
  <c r="O118"/>
  <c r="O102"/>
  <c r="O86"/>
  <c r="G118"/>
  <c r="G102"/>
  <c r="G86"/>
  <c r="O58"/>
  <c r="O42"/>
  <c r="O26"/>
  <c r="O113" i="41"/>
  <c r="O97"/>
  <c r="O81"/>
  <c r="G113"/>
  <c r="G97"/>
  <c r="G81"/>
  <c r="O53"/>
  <c r="O37"/>
  <c r="O21"/>
  <c r="O112"/>
  <c r="O96"/>
  <c r="O80"/>
  <c r="G112"/>
  <c r="G96"/>
  <c r="G80"/>
  <c r="O52"/>
  <c r="O36"/>
  <c r="O20"/>
  <c r="O119" i="32"/>
  <c r="O103"/>
  <c r="O87"/>
  <c r="G103"/>
  <c r="G87"/>
  <c r="O43"/>
  <c r="O27"/>
  <c r="O118"/>
  <c r="O102"/>
  <c r="O86"/>
  <c r="G118"/>
  <c r="G102"/>
  <c r="G86"/>
  <c r="O58"/>
  <c r="O42"/>
  <c r="O26"/>
  <c r="O117" i="33"/>
  <c r="O101"/>
  <c r="O85"/>
  <c r="G117"/>
  <c r="G101"/>
  <c r="G85"/>
  <c r="O57"/>
  <c r="O41"/>
  <c r="O25"/>
  <c r="O116"/>
  <c r="O100"/>
  <c r="O84"/>
  <c r="G116"/>
  <c r="G100"/>
  <c r="G84"/>
  <c r="O56"/>
  <c r="O40"/>
  <c r="O24"/>
  <c r="O105" i="40"/>
  <c r="O89"/>
  <c r="O73"/>
  <c r="G105"/>
  <c r="G89"/>
  <c r="G73"/>
  <c r="O45"/>
  <c r="O29"/>
  <c r="O13"/>
  <c r="O102"/>
  <c r="O86"/>
  <c r="G118"/>
  <c r="G102"/>
  <c r="G86"/>
  <c r="O58"/>
  <c r="O42"/>
  <c r="O26"/>
  <c r="O111" i="38"/>
  <c r="O95"/>
  <c r="O79"/>
  <c r="G111"/>
  <c r="G95"/>
  <c r="G79"/>
  <c r="O51"/>
  <c r="O35"/>
  <c r="O19"/>
  <c r="O110"/>
  <c r="O94"/>
  <c r="O78"/>
  <c r="G110"/>
  <c r="G94"/>
  <c r="G78"/>
  <c r="O50"/>
  <c r="O34"/>
  <c r="O18"/>
  <c r="O115" i="41"/>
  <c r="O99"/>
  <c r="O83"/>
  <c r="G115"/>
  <c r="G99"/>
  <c r="G83"/>
  <c r="O55"/>
  <c r="O39"/>
  <c r="O23"/>
  <c r="O114"/>
  <c r="O98"/>
  <c r="O82"/>
  <c r="G114"/>
  <c r="G98"/>
  <c r="G82"/>
  <c r="O54"/>
  <c r="O38"/>
  <c r="O22"/>
  <c r="O107" i="37"/>
  <c r="O91"/>
  <c r="O75"/>
  <c r="G107"/>
  <c r="G91"/>
  <c r="G75"/>
  <c r="O47"/>
  <c r="O116"/>
  <c r="O100"/>
  <c r="O84"/>
  <c r="G116"/>
  <c r="G100"/>
  <c r="G84"/>
  <c r="O56"/>
  <c r="O40"/>
  <c r="O25"/>
  <c r="O30"/>
  <c r="O14"/>
  <c r="G38" i="40"/>
  <c r="G53"/>
  <c r="G15"/>
  <c r="G39"/>
  <c r="G55"/>
  <c r="G33"/>
  <c r="G41" i="41"/>
  <c r="G52"/>
  <c r="G33"/>
  <c r="G42"/>
  <c r="G14"/>
  <c r="G47" i="33"/>
  <c r="G58"/>
  <c r="G27"/>
  <c r="G34"/>
  <c r="G50"/>
  <c r="G17"/>
  <c r="G38" i="38"/>
  <c r="G52"/>
  <c r="G14"/>
  <c r="G31"/>
  <c r="G47"/>
  <c r="G58"/>
  <c r="G53" i="37"/>
  <c r="G54"/>
  <c r="G12"/>
  <c r="G28"/>
  <c r="G56"/>
  <c r="G15"/>
  <c r="G31" i="32"/>
  <c r="G56"/>
  <c r="G16"/>
  <c r="G23"/>
  <c r="G54"/>
  <c r="G12"/>
  <c r="G16" i="38"/>
  <c r="G35" i="37"/>
  <c r="G45"/>
  <c r="G27"/>
  <c r="G29"/>
  <c r="G37"/>
  <c r="G34"/>
  <c r="G39" i="32"/>
  <c r="G44"/>
  <c r="O108" i="50"/>
  <c r="O92"/>
  <c r="O76"/>
  <c r="G108"/>
  <c r="G92"/>
  <c r="G76"/>
  <c r="O48"/>
  <c r="O32"/>
  <c r="O16"/>
  <c r="G48"/>
  <c r="G32"/>
  <c r="G16"/>
  <c r="O109"/>
  <c r="O93"/>
  <c r="O77"/>
  <c r="G109"/>
  <c r="G93"/>
  <c r="G77"/>
  <c r="O49"/>
  <c r="O33"/>
  <c r="O17"/>
  <c r="G49"/>
  <c r="G33"/>
  <c r="G17"/>
  <c r="O110" i="61"/>
  <c r="O94"/>
  <c r="O78"/>
  <c r="G110"/>
  <c r="G94"/>
  <c r="G78"/>
  <c r="O50"/>
  <c r="O34"/>
  <c r="O18"/>
  <c r="G50"/>
  <c r="G34"/>
  <c r="G18"/>
  <c r="O111"/>
  <c r="O95"/>
  <c r="O79"/>
  <c r="G111"/>
  <c r="G95"/>
  <c r="G79"/>
  <c r="O51"/>
  <c r="O35"/>
  <c r="O19"/>
  <c r="G51"/>
  <c r="G35"/>
  <c r="G19"/>
  <c r="O118" i="40"/>
  <c r="O103"/>
  <c r="O87"/>
  <c r="G103"/>
  <c r="G87"/>
  <c r="O43"/>
  <c r="O27"/>
  <c r="O116"/>
  <c r="O100"/>
  <c r="O84"/>
  <c r="G116"/>
  <c r="G100"/>
  <c r="G84"/>
  <c r="O56"/>
  <c r="O40"/>
  <c r="O24"/>
  <c r="O109" i="38"/>
  <c r="O93"/>
  <c r="O77"/>
  <c r="G109"/>
  <c r="G93"/>
  <c r="G77"/>
  <c r="O49"/>
  <c r="O33"/>
  <c r="O17"/>
  <c r="O108"/>
  <c r="O92"/>
  <c r="O76"/>
  <c r="G108"/>
  <c r="G92"/>
  <c r="G76"/>
  <c r="O48"/>
  <c r="O32"/>
  <c r="O16"/>
  <c r="O117" i="37"/>
  <c r="O101"/>
  <c r="O85"/>
  <c r="G117"/>
  <c r="G101"/>
  <c r="G85"/>
  <c r="O57"/>
  <c r="O41"/>
  <c r="O110"/>
  <c r="O94"/>
  <c r="O78"/>
  <c r="G110"/>
  <c r="G94"/>
  <c r="G78"/>
  <c r="O50"/>
  <c r="O34"/>
  <c r="O19"/>
  <c r="O24"/>
  <c r="G27" i="40"/>
  <c r="G58"/>
  <c r="G25"/>
  <c r="G19"/>
  <c r="G47"/>
  <c r="G21"/>
  <c r="G22" i="41"/>
  <c r="G55"/>
  <c r="G20"/>
  <c r="G53"/>
  <c r="G40"/>
  <c r="G19"/>
  <c r="G20" i="33"/>
  <c r="G22"/>
  <c r="G38"/>
  <c r="G44"/>
  <c r="G26"/>
  <c r="G18" i="38"/>
  <c r="G37"/>
  <c r="G24"/>
  <c r="G41"/>
  <c r="G33" i="32"/>
  <c r="G24"/>
  <c r="G36"/>
  <c r="G21"/>
  <c r="O110" i="50"/>
  <c r="O94"/>
  <c r="O78"/>
  <c r="G110"/>
  <c r="G94"/>
  <c r="G78"/>
  <c r="O50"/>
  <c r="O34"/>
  <c r="O18"/>
  <c r="G50"/>
  <c r="G34"/>
  <c r="G18"/>
  <c r="O111"/>
  <c r="O95"/>
  <c r="O79"/>
  <c r="G111"/>
  <c r="G95"/>
  <c r="G79"/>
  <c r="O51"/>
  <c r="O35"/>
  <c r="O19"/>
  <c r="G51"/>
  <c r="G35"/>
  <c r="G19"/>
  <c r="O112" i="61"/>
  <c r="O96"/>
  <c r="O80"/>
  <c r="G112"/>
  <c r="G96"/>
  <c r="G80"/>
  <c r="O52"/>
  <c r="O36"/>
  <c r="O20"/>
  <c r="G52"/>
  <c r="G36"/>
  <c r="G20"/>
  <c r="O113"/>
  <c r="O97"/>
  <c r="O81"/>
  <c r="G113"/>
  <c r="G97"/>
  <c r="G81"/>
  <c r="O53"/>
  <c r="O37"/>
  <c r="O21"/>
  <c r="G53"/>
  <c r="G37"/>
  <c r="G21"/>
  <c r="O118" i="47"/>
  <c r="O102"/>
  <c r="O113"/>
  <c r="O97"/>
  <c r="O81"/>
  <c r="G113"/>
  <c r="G97"/>
  <c r="G81"/>
  <c r="O53"/>
  <c r="O37"/>
  <c r="O21"/>
  <c r="G53"/>
  <c r="G37"/>
  <c r="G21"/>
  <c r="O86"/>
  <c r="G118"/>
  <c r="G102"/>
  <c r="G86"/>
  <c r="O58"/>
  <c r="O42"/>
  <c r="O26"/>
  <c r="G58"/>
  <c r="G42"/>
  <c r="G26"/>
  <c r="O116"/>
  <c r="O100"/>
  <c r="O111"/>
  <c r="O95"/>
  <c r="O79"/>
  <c r="G111"/>
  <c r="G95"/>
  <c r="G79"/>
  <c r="O51"/>
  <c r="O35"/>
  <c r="O19"/>
  <c r="G51"/>
  <c r="G35"/>
  <c r="G19"/>
  <c r="O84"/>
  <c r="G116"/>
  <c r="G100"/>
  <c r="G84"/>
  <c r="O56"/>
  <c r="O40"/>
  <c r="O24"/>
  <c r="G56"/>
  <c r="G40"/>
  <c r="G24"/>
  <c r="O113" i="32"/>
  <c r="O97"/>
  <c r="O81"/>
  <c r="G113"/>
  <c r="G97"/>
  <c r="G81"/>
  <c r="O53"/>
  <c r="O37"/>
  <c r="O21"/>
  <c r="O112"/>
  <c r="O96"/>
  <c r="O80"/>
  <c r="G112"/>
  <c r="G96"/>
  <c r="G80"/>
  <c r="O52"/>
  <c r="O36"/>
  <c r="O20"/>
  <c r="O115" i="33"/>
  <c r="O99"/>
  <c r="O83"/>
  <c r="G115"/>
  <c r="G99"/>
  <c r="G83"/>
  <c r="O55"/>
  <c r="O39"/>
  <c r="O23"/>
  <c r="O114"/>
  <c r="O98"/>
  <c r="O82"/>
  <c r="G114"/>
  <c r="G98"/>
  <c r="G82"/>
  <c r="O54"/>
  <c r="O38"/>
  <c r="O22"/>
  <c r="O109" i="41"/>
  <c r="O93"/>
  <c r="O77"/>
  <c r="G109"/>
  <c r="G93"/>
  <c r="G77"/>
  <c r="O49"/>
  <c r="O33"/>
  <c r="O17"/>
  <c r="O108"/>
  <c r="O92"/>
  <c r="O76"/>
  <c r="G108"/>
  <c r="G92"/>
  <c r="G76"/>
  <c r="O48"/>
  <c r="O32"/>
  <c r="O16"/>
  <c r="O115" i="32"/>
  <c r="O99"/>
  <c r="O83"/>
  <c r="G115"/>
  <c r="G99"/>
  <c r="G83"/>
  <c r="O55"/>
  <c r="O39"/>
  <c r="O23"/>
  <c r="O114"/>
  <c r="O98"/>
  <c r="O82"/>
  <c r="G114"/>
  <c r="G98"/>
  <c r="G82"/>
  <c r="O54"/>
  <c r="O38"/>
  <c r="O22"/>
  <c r="O113" i="33"/>
  <c r="O97"/>
  <c r="O81"/>
  <c r="G113"/>
  <c r="G97"/>
  <c r="G81"/>
  <c r="O53"/>
  <c r="O37"/>
  <c r="O21"/>
  <c r="O112"/>
  <c r="O96"/>
  <c r="O80"/>
  <c r="G112"/>
  <c r="G96"/>
  <c r="G80"/>
  <c r="O52"/>
  <c r="O36"/>
  <c r="O20"/>
  <c r="O117" i="40"/>
  <c r="O101"/>
  <c r="O85"/>
  <c r="G117"/>
  <c r="G101"/>
  <c r="G85"/>
  <c r="O57"/>
  <c r="O41"/>
  <c r="O25"/>
  <c r="O114"/>
  <c r="O98"/>
  <c r="O82"/>
  <c r="G114"/>
  <c r="G98"/>
  <c r="G82"/>
  <c r="O54"/>
  <c r="O38"/>
  <c r="O22"/>
  <c r="O107" i="38"/>
  <c r="O91"/>
  <c r="O75"/>
  <c r="G107"/>
  <c r="G91"/>
  <c r="G75"/>
  <c r="O47"/>
  <c r="O31"/>
  <c r="O15"/>
  <c r="O106"/>
  <c r="O90"/>
  <c r="O74"/>
  <c r="G106"/>
  <c r="G90"/>
  <c r="G74"/>
  <c r="O46"/>
  <c r="O30"/>
  <c r="O14"/>
  <c r="O111" i="41"/>
  <c r="O95"/>
  <c r="O79"/>
  <c r="G111"/>
  <c r="G95"/>
  <c r="G79"/>
  <c r="O51"/>
  <c r="O35"/>
  <c r="O19"/>
  <c r="O110"/>
  <c r="O94"/>
  <c r="O78"/>
  <c r="G110"/>
  <c r="G94"/>
  <c r="G78"/>
  <c r="O50"/>
  <c r="O34"/>
  <c r="O18"/>
  <c r="O103" i="37"/>
  <c r="O87"/>
  <c r="G103"/>
  <c r="G87"/>
  <c r="O43"/>
  <c r="O112"/>
  <c r="O96"/>
  <c r="O80"/>
  <c r="G112"/>
  <c r="G96"/>
  <c r="G80"/>
  <c r="O52"/>
  <c r="O36"/>
  <c r="O21"/>
  <c r="O26"/>
  <c r="G20" i="40"/>
  <c r="G50"/>
  <c r="G14"/>
  <c r="G35"/>
  <c r="G17"/>
  <c r="G46" i="41"/>
  <c r="G35"/>
  <c r="G32"/>
  <c r="G30"/>
  <c r="G58"/>
  <c r="G24"/>
  <c r="G36" i="33"/>
  <c r="G52"/>
  <c r="G23"/>
  <c r="G28"/>
  <c r="G48"/>
  <c r="G14"/>
  <c r="G34" i="38"/>
  <c r="G53"/>
  <c r="G48"/>
  <c r="G26"/>
  <c r="G42"/>
  <c r="G15"/>
  <c r="G21" i="37"/>
  <c r="G48"/>
  <c r="G50"/>
  <c r="G51"/>
  <c r="G39"/>
  <c r="G57" i="32"/>
  <c r="G35"/>
  <c r="G41"/>
  <c r="G49"/>
  <c r="G34"/>
  <c r="G32"/>
  <c r="G49" i="38"/>
  <c r="G20"/>
  <c r="G20" i="37"/>
  <c r="G44"/>
  <c r="G19"/>
  <c r="G31"/>
  <c r="G38"/>
  <c r="G17"/>
  <c r="G26" i="32"/>
  <c r="G45"/>
  <c r="O104" i="50"/>
  <c r="O88"/>
  <c r="O72"/>
  <c r="G104"/>
  <c r="G88"/>
  <c r="G72"/>
  <c r="O44"/>
  <c r="O28"/>
  <c r="O12"/>
  <c r="G44"/>
  <c r="G28"/>
  <c r="G12"/>
  <c r="O105"/>
  <c r="O89"/>
  <c r="O73"/>
  <c r="G105"/>
  <c r="G89"/>
  <c r="G73"/>
  <c r="O45"/>
  <c r="O29"/>
  <c r="O13"/>
  <c r="G45"/>
  <c r="G29"/>
  <c r="G13"/>
  <c r="O106" i="61"/>
  <c r="O90"/>
  <c r="O74"/>
  <c r="G106"/>
  <c r="G90"/>
  <c r="G74"/>
  <c r="O46"/>
  <c r="O30"/>
  <c r="O14"/>
  <c r="G46"/>
  <c r="G30"/>
  <c r="G14"/>
  <c r="O107"/>
  <c r="O91"/>
  <c r="O75"/>
  <c r="G107"/>
  <c r="G91"/>
  <c r="G75"/>
  <c r="O47"/>
  <c r="O31"/>
  <c r="O15"/>
  <c r="G47"/>
  <c r="G31"/>
  <c r="G15"/>
  <c r="O115" i="40"/>
  <c r="O99"/>
  <c r="O83"/>
  <c r="G115"/>
  <c r="G99"/>
  <c r="G83"/>
  <c r="O55"/>
  <c r="O39"/>
  <c r="O23"/>
  <c r="O112"/>
  <c r="O96"/>
  <c r="O80"/>
  <c r="G112"/>
  <c r="G96"/>
  <c r="G80"/>
  <c r="O52"/>
  <c r="O36"/>
  <c r="O20"/>
  <c r="O105" i="38"/>
  <c r="O89"/>
  <c r="O73"/>
  <c r="G105"/>
  <c r="G89"/>
  <c r="G73"/>
  <c r="O45"/>
  <c r="O29"/>
  <c r="O13"/>
  <c r="O104"/>
  <c r="O88"/>
  <c r="O72"/>
  <c r="G104"/>
  <c r="G88"/>
  <c r="G72"/>
  <c r="O44"/>
  <c r="O28"/>
  <c r="O12"/>
  <c r="O113" i="37"/>
  <c r="O97"/>
  <c r="O81"/>
  <c r="G113"/>
  <c r="G97"/>
  <c r="G81"/>
  <c r="O53"/>
  <c r="O37"/>
  <c r="O106"/>
  <c r="O90"/>
  <c r="O74"/>
  <c r="G106"/>
  <c r="G90"/>
  <c r="G74"/>
  <c r="O46"/>
  <c r="O31"/>
  <c r="O15"/>
  <c r="O20"/>
  <c r="G48" i="40"/>
  <c r="G54"/>
  <c r="G32"/>
  <c r="G40"/>
  <c r="G26"/>
  <c r="G24"/>
  <c r="G57" i="41"/>
  <c r="G29"/>
  <c r="G31"/>
  <c r="G47"/>
  <c r="G17"/>
  <c r="G23"/>
  <c r="G45" i="33"/>
  <c r="G30"/>
  <c r="G33"/>
  <c r="G37"/>
  <c r="G31"/>
  <c r="G25"/>
  <c r="G43" i="38"/>
  <c r="G33"/>
  <c r="G45"/>
  <c r="G35"/>
  <c r="G19"/>
  <c r="G46" i="32"/>
  <c r="G15"/>
  <c r="G42"/>
  <c r="G28"/>
  <c r="O106" i="50"/>
  <c r="O90"/>
  <c r="O74"/>
  <c r="G106"/>
  <c r="G90"/>
  <c r="G74"/>
  <c r="O46"/>
  <c r="O30"/>
  <c r="O14"/>
  <c r="G46"/>
  <c r="G30"/>
  <c r="G14"/>
  <c r="O107"/>
  <c r="O91"/>
  <c r="O75"/>
  <c r="G107"/>
  <c r="G91"/>
  <c r="G75"/>
  <c r="O47"/>
  <c r="O31"/>
  <c r="O15"/>
  <c r="G47"/>
  <c r="G31"/>
  <c r="G15"/>
  <c r="O108" i="61"/>
  <c r="O92"/>
  <c r="O76"/>
  <c r="G108"/>
  <c r="G92"/>
  <c r="G76"/>
  <c r="O48"/>
  <c r="O32"/>
  <c r="O16"/>
  <c r="G48"/>
  <c r="G32"/>
  <c r="G16"/>
  <c r="O109"/>
  <c r="O93"/>
  <c r="O77"/>
  <c r="G109"/>
  <c r="G93"/>
  <c r="G77"/>
  <c r="O49"/>
  <c r="O33"/>
  <c r="O17"/>
  <c r="G49"/>
  <c r="G33"/>
  <c r="G17"/>
  <c r="O114" i="47"/>
  <c r="O98"/>
  <c r="O109"/>
  <c r="O93"/>
  <c r="O77"/>
  <c r="G109"/>
  <c r="G93"/>
  <c r="G77"/>
  <c r="O49"/>
  <c r="O33"/>
  <c r="O17"/>
  <c r="G49"/>
  <c r="G33"/>
  <c r="G17"/>
  <c r="O82"/>
  <c r="G114"/>
  <c r="G98"/>
  <c r="G82"/>
  <c r="O54"/>
  <c r="O38"/>
  <c r="O22"/>
  <c r="G54"/>
  <c r="G38"/>
  <c r="G22"/>
  <c r="O112"/>
  <c r="O96"/>
  <c r="O107"/>
  <c r="O91"/>
  <c r="O75"/>
  <c r="G107"/>
  <c r="G91"/>
  <c r="G75"/>
  <c r="O47"/>
  <c r="O31"/>
  <c r="O15"/>
  <c r="G47"/>
  <c r="G31"/>
  <c r="G15"/>
  <c r="O80"/>
  <c r="G112"/>
  <c r="G96"/>
  <c r="G80"/>
  <c r="O52"/>
  <c r="O36"/>
  <c r="O20"/>
  <c r="G52"/>
  <c r="G36"/>
  <c r="G20"/>
  <c r="O109" i="32"/>
  <c r="O93"/>
  <c r="O77"/>
  <c r="G109"/>
  <c r="G93"/>
  <c r="G77"/>
  <c r="O49"/>
  <c r="O33"/>
  <c r="O17"/>
  <c r="O108"/>
  <c r="O92"/>
  <c r="O76"/>
  <c r="G108"/>
  <c r="G92"/>
  <c r="G76"/>
  <c r="O48"/>
  <c r="O32"/>
  <c r="O16"/>
  <c r="O111" i="33"/>
  <c r="O95"/>
  <c r="O79"/>
  <c r="G111"/>
  <c r="G95"/>
  <c r="G79"/>
  <c r="O51"/>
  <c r="O35"/>
  <c r="O19"/>
  <c r="O110"/>
  <c r="O94"/>
  <c r="O78"/>
  <c r="G110"/>
  <c r="G94"/>
  <c r="G78"/>
  <c r="O50"/>
  <c r="O34"/>
  <c r="O18"/>
  <c r="O105" i="41"/>
  <c r="O89"/>
  <c r="O73"/>
  <c r="G105"/>
  <c r="G89"/>
  <c r="G73"/>
  <c r="O45"/>
  <c r="O29"/>
  <c r="O13"/>
  <c r="O104"/>
  <c r="O88"/>
  <c r="O72"/>
  <c r="G104"/>
  <c r="G88"/>
  <c r="G72"/>
  <c r="O44"/>
  <c r="O28"/>
  <c r="O12"/>
  <c r="O111" i="32"/>
  <c r="O95"/>
  <c r="O79"/>
  <c r="G111"/>
  <c r="G95"/>
  <c r="G79"/>
  <c r="O51"/>
  <c r="O35"/>
  <c r="O19"/>
  <c r="O110"/>
  <c r="O94"/>
  <c r="O78"/>
  <c r="G110"/>
  <c r="G94"/>
  <c r="G78"/>
  <c r="O50"/>
  <c r="O34"/>
  <c r="O18"/>
  <c r="O109" i="33"/>
  <c r="O93"/>
  <c r="O77"/>
  <c r="G109"/>
  <c r="G93"/>
  <c r="G77"/>
  <c r="O49"/>
  <c r="O33"/>
  <c r="O17"/>
  <c r="O108"/>
  <c r="O92"/>
  <c r="O76"/>
  <c r="G108"/>
  <c r="G92"/>
  <c r="G76"/>
  <c r="O48"/>
  <c r="O32"/>
  <c r="O16"/>
  <c r="O113" i="40"/>
  <c r="O97"/>
  <c r="O81"/>
  <c r="G113"/>
  <c r="G97"/>
  <c r="G81"/>
  <c r="O53"/>
  <c r="O37"/>
  <c r="O21"/>
  <c r="O110"/>
  <c r="O94"/>
  <c r="O78"/>
  <c r="G110"/>
  <c r="G94"/>
  <c r="G78"/>
  <c r="O50"/>
  <c r="O34"/>
  <c r="O18"/>
  <c r="O119" i="38"/>
  <c r="O103"/>
  <c r="O87"/>
  <c r="G103"/>
  <c r="G87"/>
  <c r="O43"/>
  <c r="O27"/>
  <c r="O118"/>
  <c r="O102"/>
  <c r="O86"/>
  <c r="G118"/>
  <c r="G102"/>
  <c r="G86"/>
  <c r="O58"/>
  <c r="O42"/>
  <c r="O26"/>
  <c r="O107" i="41"/>
  <c r="O91"/>
  <c r="O75"/>
  <c r="G107"/>
  <c r="G91"/>
  <c r="G75"/>
  <c r="O47"/>
  <c r="O31"/>
  <c r="O15"/>
  <c r="O106"/>
  <c r="O90"/>
  <c r="O74"/>
  <c r="G106"/>
  <c r="G90"/>
  <c r="G74"/>
  <c r="O46"/>
  <c r="O30"/>
  <c r="O14"/>
  <c r="O115" i="37"/>
  <c r="O99"/>
  <c r="O83"/>
  <c r="G115"/>
  <c r="G99"/>
  <c r="G83"/>
  <c r="O55"/>
  <c r="O39"/>
  <c r="O108"/>
  <c r="O92"/>
  <c r="O76"/>
  <c r="G108"/>
  <c r="G92"/>
  <c r="G76"/>
  <c r="O48"/>
  <c r="O33"/>
  <c r="O17"/>
  <c r="O22"/>
  <c r="G57" i="40"/>
  <c r="G22"/>
  <c r="G42"/>
  <c r="G49"/>
  <c r="G34"/>
  <c r="G37"/>
  <c r="G56" i="41"/>
  <c r="G34"/>
  <c r="G44"/>
  <c r="G48"/>
  <c r="G25"/>
  <c r="G37"/>
  <c r="G54" i="33"/>
  <c r="G19"/>
  <c r="G35"/>
  <c r="G53"/>
  <c r="G16"/>
  <c r="G40"/>
  <c r="G56" i="38"/>
  <c r="G21"/>
  <c r="G36"/>
  <c r="G54"/>
  <c r="G32"/>
  <c r="G27"/>
  <c r="G58" i="37"/>
  <c r="G16"/>
  <c r="G52"/>
  <c r="G46"/>
  <c r="G18"/>
  <c r="G24"/>
  <c r="G40" i="32"/>
  <c r="G29"/>
  <c r="G19"/>
  <c r="G58"/>
  <c r="G25"/>
  <c r="G18"/>
  <c r="G40" i="38"/>
  <c r="G55" i="37"/>
  <c r="G36"/>
  <c r="G33"/>
  <c r="G41"/>
  <c r="G14"/>
  <c r="G25"/>
  <c r="G52" i="32"/>
  <c r="G22"/>
  <c r="G20"/>
  <c r="O116" i="50"/>
  <c r="O100"/>
  <c r="O84"/>
  <c r="G116"/>
  <c r="G100"/>
  <c r="G84"/>
  <c r="O56"/>
  <c r="O40"/>
  <c r="O24"/>
  <c r="G56"/>
  <c r="G40"/>
  <c r="G24"/>
  <c r="O117"/>
  <c r="O101"/>
  <c r="O85"/>
  <c r="G117"/>
  <c r="G101"/>
  <c r="G85"/>
  <c r="O57"/>
  <c r="O41"/>
  <c r="O25"/>
  <c r="G57"/>
  <c r="G41"/>
  <c r="G25"/>
  <c r="O118" i="61"/>
  <c r="O102"/>
  <c r="O86"/>
  <c r="G118"/>
  <c r="G102"/>
  <c r="G86"/>
  <c r="O58"/>
  <c r="O42"/>
  <c r="O26"/>
  <c r="G58"/>
  <c r="G42"/>
  <c r="G26"/>
  <c r="O103"/>
  <c r="O87"/>
  <c r="G103"/>
  <c r="G87"/>
  <c r="O43"/>
  <c r="O27"/>
  <c r="G43"/>
  <c r="G27"/>
  <c r="O111" i="40"/>
  <c r="O95"/>
  <c r="O79"/>
  <c r="G111"/>
  <c r="G95"/>
  <c r="G79"/>
  <c r="O51"/>
  <c r="O35"/>
  <c r="O19"/>
  <c r="O108"/>
  <c r="O92"/>
  <c r="O76"/>
  <c r="G108"/>
  <c r="G92"/>
  <c r="G76"/>
  <c r="O48"/>
  <c r="O32"/>
  <c r="O16"/>
  <c r="O117" i="38"/>
  <c r="O101"/>
  <c r="O85"/>
  <c r="G117"/>
  <c r="G101"/>
  <c r="G85"/>
  <c r="O57"/>
  <c r="O41"/>
  <c r="O25"/>
  <c r="O116"/>
  <c r="O100"/>
  <c r="O84"/>
  <c r="G116"/>
  <c r="G100"/>
  <c r="G84"/>
  <c r="O56"/>
  <c r="O40"/>
  <c r="O24"/>
  <c r="O109" i="37"/>
  <c r="O93"/>
  <c r="O77"/>
  <c r="G109"/>
  <c r="G93"/>
  <c r="G77"/>
  <c r="O49"/>
  <c r="O118"/>
  <c r="O102"/>
  <c r="O86"/>
  <c r="G118"/>
  <c r="G102"/>
  <c r="G86"/>
  <c r="O58"/>
  <c r="O42"/>
  <c r="O27"/>
  <c r="O32"/>
  <c r="O16"/>
  <c r="G43" i="40"/>
  <c r="G12"/>
  <c r="G23"/>
  <c r="G56"/>
  <c r="G18"/>
  <c r="G30"/>
  <c r="G45" i="41"/>
  <c r="G15"/>
  <c r="G18"/>
  <c r="G54"/>
  <c r="G13"/>
  <c r="G51"/>
  <c r="G57" i="33"/>
  <c r="G15"/>
  <c r="G24"/>
  <c r="G43"/>
  <c r="G13"/>
  <c r="G55"/>
  <c r="G46" i="38"/>
  <c r="G28"/>
  <c r="G50"/>
  <c r="G17"/>
  <c r="G48" i="32"/>
  <c r="G13"/>
  <c r="G27"/>
  <c r="O118" i="50"/>
  <c r="O102"/>
  <c r="O86"/>
  <c r="G118"/>
  <c r="G102"/>
  <c r="G86"/>
  <c r="O58"/>
  <c r="O42"/>
  <c r="O26"/>
  <c r="G58"/>
  <c r="G42"/>
  <c r="G26"/>
  <c r="O103"/>
  <c r="O87"/>
  <c r="G103"/>
  <c r="G87"/>
  <c r="O43"/>
  <c r="O27"/>
  <c r="G43"/>
  <c r="G27"/>
  <c r="O104" i="61"/>
  <c r="O88"/>
  <c r="O72"/>
  <c r="G104"/>
  <c r="G88"/>
  <c r="G72"/>
  <c r="O44"/>
  <c r="O28"/>
  <c r="O12"/>
  <c r="G44"/>
  <c r="G28"/>
  <c r="G12"/>
  <c r="O105"/>
  <c r="O89"/>
  <c r="O73"/>
  <c r="G105"/>
  <c r="G89"/>
  <c r="G73"/>
  <c r="O45"/>
  <c r="O29"/>
  <c r="O13"/>
  <c r="G45"/>
  <c r="G29"/>
  <c r="G13"/>
  <c r="O110" i="47"/>
  <c r="O94"/>
  <c r="O105"/>
  <c r="O89"/>
  <c r="O73"/>
  <c r="G105"/>
  <c r="G89"/>
  <c r="G73"/>
  <c r="O45"/>
  <c r="O29"/>
  <c r="O13"/>
  <c r="G45"/>
  <c r="G29"/>
  <c r="G13"/>
  <c r="O78"/>
  <c r="G110"/>
  <c r="G94"/>
  <c r="G78"/>
  <c r="O50"/>
  <c r="O34"/>
  <c r="O18"/>
  <c r="G50"/>
  <c r="G34"/>
  <c r="G18"/>
  <c r="O108"/>
  <c r="O103"/>
  <c r="O87"/>
  <c r="G103"/>
  <c r="G87"/>
  <c r="O43"/>
  <c r="O27"/>
  <c r="G43"/>
  <c r="G27"/>
  <c r="O92"/>
  <c r="O76"/>
  <c r="G108"/>
  <c r="G92"/>
  <c r="G76"/>
  <c r="O48"/>
  <c r="O32"/>
  <c r="O16"/>
  <c r="G48"/>
  <c r="G32"/>
  <c r="G16"/>
  <c r="O105" i="32"/>
  <c r="O89"/>
  <c r="O73"/>
  <c r="G105"/>
  <c r="G89"/>
  <c r="G73"/>
  <c r="O45"/>
  <c r="O29"/>
  <c r="O13"/>
  <c r="O104"/>
  <c r="O88"/>
  <c r="O72"/>
  <c r="G104"/>
  <c r="G88"/>
  <c r="G72"/>
  <c r="O44"/>
  <c r="O28"/>
  <c r="O12"/>
  <c r="O107" i="33"/>
  <c r="O91"/>
  <c r="O75"/>
  <c r="G107"/>
  <c r="G91"/>
  <c r="G75"/>
  <c r="O47"/>
  <c r="O31"/>
  <c r="O15"/>
  <c r="O106"/>
  <c r="O90"/>
  <c r="O74"/>
  <c r="G106"/>
  <c r="G90"/>
  <c r="G74"/>
  <c r="O46"/>
  <c r="O30"/>
  <c r="O14"/>
  <c r="O117" i="41"/>
  <c r="O101"/>
  <c r="O85"/>
  <c r="G117"/>
  <c r="G101"/>
  <c r="G85"/>
  <c r="O57"/>
  <c r="O41"/>
  <c r="O25"/>
  <c r="O116"/>
  <c r="O100"/>
  <c r="O84"/>
  <c r="G116"/>
  <c r="G100"/>
  <c r="G84"/>
  <c r="O56"/>
  <c r="O40"/>
  <c r="O24"/>
  <c r="O107" i="32"/>
  <c r="O91"/>
  <c r="O75"/>
  <c r="G107"/>
  <c r="G91"/>
  <c r="G75"/>
  <c r="O47"/>
  <c r="O31"/>
  <c r="O15"/>
  <c r="O106"/>
  <c r="O90"/>
  <c r="O74"/>
  <c r="G106"/>
  <c r="G90"/>
  <c r="G74"/>
  <c r="O46"/>
  <c r="O30"/>
  <c r="O14"/>
  <c r="O105" i="33"/>
  <c r="O89"/>
  <c r="O73"/>
  <c r="G105"/>
  <c r="G89"/>
  <c r="G73"/>
  <c r="O45"/>
  <c r="O29"/>
  <c r="O13"/>
  <c r="O104"/>
  <c r="O88"/>
  <c r="O72"/>
  <c r="G104"/>
  <c r="G88"/>
  <c r="G72"/>
  <c r="O44"/>
  <c r="O28"/>
  <c r="O12"/>
  <c r="O109" i="40"/>
  <c r="O93"/>
  <c r="O77"/>
  <c r="G109"/>
  <c r="G93"/>
  <c r="G77"/>
  <c r="O49"/>
  <c r="O33"/>
  <c r="O17"/>
  <c r="O106"/>
  <c r="O90"/>
  <c r="O74"/>
  <c r="G106"/>
  <c r="G90"/>
  <c r="G74"/>
  <c r="O46"/>
  <c r="O30"/>
  <c r="O14"/>
  <c r="O115" i="38"/>
  <c r="O99"/>
  <c r="O83"/>
  <c r="G115"/>
  <c r="G99"/>
  <c r="G83"/>
  <c r="O55"/>
  <c r="O39"/>
  <c r="O23"/>
  <c r="O114"/>
  <c r="O98"/>
  <c r="O82"/>
  <c r="G114"/>
  <c r="G98"/>
  <c r="G82"/>
  <c r="O54"/>
  <c r="O38"/>
  <c r="O22"/>
  <c r="O103" i="41"/>
  <c r="O87"/>
  <c r="G103"/>
  <c r="G87"/>
  <c r="O43"/>
  <c r="O27"/>
  <c r="O118"/>
  <c r="O102"/>
  <c r="O86"/>
  <c r="G118"/>
  <c r="G102"/>
  <c r="G86"/>
  <c r="O58"/>
  <c r="O42"/>
  <c r="O26"/>
  <c r="O111" i="37"/>
  <c r="O95"/>
  <c r="O79"/>
  <c r="G111"/>
  <c r="G95"/>
  <c r="G79"/>
  <c r="O51"/>
  <c r="O35"/>
  <c r="O104"/>
  <c r="O88"/>
  <c r="O72"/>
  <c r="G104"/>
  <c r="G88"/>
  <c r="G72"/>
  <c r="O44"/>
  <c r="O29"/>
  <c r="O13"/>
  <c r="O18"/>
  <c r="G51" i="40"/>
  <c r="G29"/>
  <c r="G41"/>
  <c r="G46"/>
  <c r="G16"/>
  <c r="G31"/>
  <c r="G39" i="41"/>
  <c r="G12"/>
  <c r="G38"/>
  <c r="G49"/>
  <c r="G28"/>
  <c r="G26"/>
  <c r="G49" i="33"/>
  <c r="G18"/>
  <c r="G42"/>
  <c r="G46"/>
  <c r="G39"/>
  <c r="G32"/>
  <c r="G55" i="38"/>
  <c r="G12"/>
  <c r="G30"/>
  <c r="G51"/>
  <c r="G13"/>
  <c r="G22"/>
  <c r="G30" i="37"/>
  <c r="G32"/>
  <c r="G47"/>
  <c r="G57"/>
  <c r="G49"/>
  <c r="G43" i="32"/>
  <c r="G30"/>
  <c r="G51"/>
  <c r="G50"/>
  <c r="G17"/>
  <c r="G29" i="38"/>
  <c r="G43" i="37"/>
  <c r="G22"/>
  <c r="G42"/>
  <c r="G40"/>
  <c r="G13"/>
  <c r="G23"/>
  <c r="G55" i="32"/>
  <c r="G14"/>
  <c r="G38"/>
  <c r="O112" i="50"/>
  <c r="O96"/>
  <c r="O80"/>
  <c r="G112"/>
  <c r="G96"/>
  <c r="G80"/>
  <c r="O52"/>
  <c r="O36"/>
  <c r="O20"/>
  <c r="G52"/>
  <c r="G36"/>
  <c r="G20"/>
  <c r="O113"/>
  <c r="O97"/>
  <c r="O81"/>
  <c r="G113"/>
  <c r="G97"/>
  <c r="G81"/>
  <c r="O53"/>
  <c r="O37"/>
  <c r="O21"/>
  <c r="G53"/>
  <c r="G37"/>
  <c r="G21"/>
  <c r="O114" i="61"/>
  <c r="O98"/>
  <c r="O82"/>
  <c r="G114"/>
  <c r="G98"/>
  <c r="G82"/>
  <c r="O54"/>
  <c r="O38"/>
  <c r="O22"/>
  <c r="G54"/>
  <c r="G38"/>
  <c r="G22"/>
  <c r="O115"/>
  <c r="O99"/>
  <c r="O83"/>
  <c r="G115"/>
  <c r="G99"/>
  <c r="G83"/>
  <c r="O55"/>
  <c r="O39"/>
  <c r="O23"/>
  <c r="G55"/>
  <c r="G39"/>
  <c r="G23"/>
  <c r="O107" i="40"/>
  <c r="O91"/>
  <c r="O75"/>
  <c r="G107"/>
  <c r="G91"/>
  <c r="G75"/>
  <c r="O47"/>
  <c r="O31"/>
  <c r="O15"/>
  <c r="O104"/>
  <c r="O88"/>
  <c r="O72"/>
  <c r="G104"/>
  <c r="G88"/>
  <c r="G72"/>
  <c r="O44"/>
  <c r="O28"/>
  <c r="O12"/>
  <c r="O113" i="38"/>
  <c r="O97"/>
  <c r="O81"/>
  <c r="G113"/>
  <c r="G97"/>
  <c r="G81"/>
  <c r="O53"/>
  <c r="O37"/>
  <c r="O21"/>
  <c r="O112"/>
  <c r="O96"/>
  <c r="O80"/>
  <c r="G112"/>
  <c r="G96"/>
  <c r="G80"/>
  <c r="O52"/>
  <c r="O36"/>
  <c r="O20"/>
  <c r="O105" i="37"/>
  <c r="O89"/>
  <c r="O73"/>
  <c r="G105"/>
  <c r="G89"/>
  <c r="G73"/>
  <c r="O45"/>
  <c r="O114"/>
  <c r="O98"/>
  <c r="O82"/>
  <c r="G114"/>
  <c r="G98"/>
  <c r="G82"/>
  <c r="O54"/>
  <c r="O38"/>
  <c r="O23"/>
  <c r="O28"/>
  <c r="O12"/>
  <c r="G45" i="40"/>
  <c r="G44"/>
  <c r="G52"/>
  <c r="G28"/>
  <c r="G36"/>
  <c r="G13"/>
  <c r="G36" i="41"/>
  <c r="G50"/>
  <c r="G21"/>
  <c r="G27"/>
  <c r="G43"/>
  <c r="G16"/>
  <c r="G29" i="33"/>
  <c r="G51"/>
  <c r="G12"/>
  <c r="G21"/>
  <c r="G41"/>
  <c r="G56"/>
  <c r="G23" i="38"/>
  <c r="G39"/>
  <c r="G25"/>
  <c r="G44"/>
  <c r="G57"/>
  <c r="G47" i="32"/>
  <c r="G53"/>
  <c r="G37"/>
  <c r="O114" i="50"/>
  <c r="O98"/>
  <c r="O82"/>
  <c r="G114"/>
  <c r="G98"/>
  <c r="G82"/>
  <c r="O54"/>
  <c r="O38"/>
  <c r="O22"/>
  <c r="G54"/>
  <c r="G38"/>
  <c r="G22"/>
  <c r="O115"/>
  <c r="O99"/>
  <c r="O83"/>
  <c r="G115"/>
  <c r="G99"/>
  <c r="G83"/>
  <c r="O55"/>
  <c r="O39"/>
  <c r="O23"/>
  <c r="G55"/>
  <c r="G39"/>
  <c r="G23"/>
  <c r="O116" i="61"/>
  <c r="O100"/>
  <c r="O84"/>
  <c r="G116"/>
  <c r="G100"/>
  <c r="G84"/>
  <c r="O56"/>
  <c r="O40"/>
  <c r="O24"/>
  <c r="G56"/>
  <c r="G40"/>
  <c r="G24"/>
  <c r="O117"/>
  <c r="O101"/>
  <c r="O85"/>
  <c r="G117"/>
  <c r="G101"/>
  <c r="G85"/>
  <c r="O57"/>
  <c r="O41"/>
  <c r="O25"/>
  <c r="G57"/>
  <c r="G41"/>
  <c r="G25"/>
  <c r="O106" i="47"/>
  <c r="O117"/>
  <c r="O101"/>
  <c r="O85"/>
  <c r="G117"/>
  <c r="G101"/>
  <c r="G85"/>
  <c r="O57"/>
  <c r="O41"/>
  <c r="O25"/>
  <c r="G57"/>
  <c r="G41"/>
  <c r="G25"/>
  <c r="O90"/>
  <c r="O74"/>
  <c r="G106"/>
  <c r="G90"/>
  <c r="G74"/>
  <c r="O46"/>
  <c r="O30"/>
  <c r="O14"/>
  <c r="G46"/>
  <c r="G30"/>
  <c r="G14"/>
  <c r="O119" i="50" l="1"/>
  <c r="O119" i="57"/>
  <c r="F15" i="49" l="1"/>
  <c r="F19"/>
  <c r="F23"/>
  <c r="F27"/>
  <c r="F31"/>
  <c r="F35"/>
  <c r="F39"/>
  <c r="F43"/>
  <c r="F47"/>
  <c r="F51"/>
  <c r="F55"/>
  <c r="N15"/>
  <c r="N19"/>
  <c r="N23"/>
  <c r="N27"/>
  <c r="N31"/>
  <c r="N35"/>
  <c r="N39"/>
  <c r="N43"/>
  <c r="N47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F14"/>
  <c r="F18"/>
  <c r="F22"/>
  <c r="F26"/>
  <c r="F30"/>
  <c r="F34"/>
  <c r="F38"/>
  <c r="F42"/>
  <c r="F46"/>
  <c r="F50"/>
  <c r="F54"/>
  <c r="F58"/>
  <c r="N14"/>
  <c r="N18"/>
  <c r="N22"/>
  <c r="N26"/>
  <c r="N30"/>
  <c r="N34"/>
  <c r="N38"/>
  <c r="N42"/>
  <c r="N46"/>
  <c r="N50"/>
  <c r="N54"/>
  <c r="N58"/>
  <c r="F74"/>
  <c r="F78"/>
  <c r="F82"/>
  <c r="F86"/>
  <c r="F90"/>
  <c r="F94"/>
  <c r="F98"/>
  <c r="F102"/>
  <c r="F106"/>
  <c r="F110"/>
  <c r="F114"/>
  <c r="F118"/>
  <c r="N74"/>
  <c r="N78"/>
  <c r="N82"/>
  <c r="N86"/>
  <c r="N90"/>
  <c r="N94"/>
  <c r="N98"/>
  <c r="N102"/>
  <c r="N106"/>
  <c r="N110"/>
  <c r="N114"/>
  <c r="N118"/>
  <c r="F13"/>
  <c r="F17"/>
  <c r="F21"/>
  <c r="F25"/>
  <c r="F29"/>
  <c r="F33"/>
  <c r="F37"/>
  <c r="F41"/>
  <c r="F45"/>
  <c r="F49"/>
  <c r="F53"/>
  <c r="F57"/>
  <c r="N13"/>
  <c r="N17"/>
  <c r="N21"/>
  <c r="N25"/>
  <c r="N29"/>
  <c r="N33"/>
  <c r="N37"/>
  <c r="N41"/>
  <c r="N45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F12"/>
  <c r="F16"/>
  <c r="F20"/>
  <c r="F24"/>
  <c r="F28"/>
  <c r="F32"/>
  <c r="F36"/>
  <c r="F40"/>
  <c r="F44"/>
  <c r="F48"/>
  <c r="F52"/>
  <c r="F56"/>
  <c r="N12"/>
  <c r="N16"/>
  <c r="N20"/>
  <c r="N24"/>
  <c r="N28"/>
  <c r="N32"/>
  <c r="N36"/>
  <c r="N40"/>
  <c r="N44"/>
  <c r="N48"/>
  <c r="N52"/>
  <c r="N56"/>
  <c r="F72"/>
  <c r="F76"/>
  <c r="F80"/>
  <c r="F84"/>
  <c r="F88"/>
  <c r="F92"/>
  <c r="F96"/>
  <c r="F100"/>
  <c r="F104"/>
  <c r="F108"/>
  <c r="F112"/>
  <c r="F116"/>
  <c r="N72"/>
  <c r="N76"/>
  <c r="N80"/>
  <c r="N84"/>
  <c r="N88"/>
  <c r="N92"/>
  <c r="N96"/>
  <c r="N100"/>
  <c r="N104"/>
  <c r="N108"/>
  <c r="N112"/>
  <c r="N116"/>
  <c r="N119" l="1"/>
  <c r="N119" i="52"/>
  <c r="O112" i="49"/>
  <c r="O96"/>
  <c r="O80"/>
  <c r="G112"/>
  <c r="G96"/>
  <c r="G80"/>
  <c r="O52"/>
  <c r="O36"/>
  <c r="O20"/>
  <c r="G52"/>
  <c r="G36"/>
  <c r="G20"/>
  <c r="O113"/>
  <c r="O97"/>
  <c r="O81"/>
  <c r="G113"/>
  <c r="G97"/>
  <c r="G81"/>
  <c r="O53"/>
  <c r="O37"/>
  <c r="O21"/>
  <c r="G53"/>
  <c r="G37"/>
  <c r="G21"/>
  <c r="O106"/>
  <c r="O90"/>
  <c r="O74"/>
  <c r="G106"/>
  <c r="G90"/>
  <c r="G74"/>
  <c r="O46"/>
  <c r="O30"/>
  <c r="O14"/>
  <c r="G46"/>
  <c r="G30"/>
  <c r="G14"/>
  <c r="O107"/>
  <c r="O91"/>
  <c r="O75"/>
  <c r="G107"/>
  <c r="G91"/>
  <c r="G75"/>
  <c r="O47"/>
  <c r="O31"/>
  <c r="O15"/>
  <c r="G47"/>
  <c r="G31"/>
  <c r="G15"/>
  <c r="O108"/>
  <c r="O92"/>
  <c r="O76"/>
  <c r="G108"/>
  <c r="G92"/>
  <c r="G76"/>
  <c r="O48"/>
  <c r="O32"/>
  <c r="O16"/>
  <c r="G48"/>
  <c r="G32"/>
  <c r="G16"/>
  <c r="O109"/>
  <c r="O93"/>
  <c r="O77"/>
  <c r="G109"/>
  <c r="G93"/>
  <c r="G77"/>
  <c r="O49"/>
  <c r="O33"/>
  <c r="O17"/>
  <c r="G49"/>
  <c r="G33"/>
  <c r="G17"/>
  <c r="O118"/>
  <c r="O102"/>
  <c r="O86"/>
  <c r="G118"/>
  <c r="G102"/>
  <c r="G86"/>
  <c r="O58"/>
  <c r="O42"/>
  <c r="O26"/>
  <c r="G58"/>
  <c r="G42"/>
  <c r="G26"/>
  <c r="O103"/>
  <c r="O87"/>
  <c r="G103"/>
  <c r="G87"/>
  <c r="O43"/>
  <c r="O27"/>
  <c r="G43"/>
  <c r="G27"/>
  <c r="O104"/>
  <c r="O88"/>
  <c r="O72"/>
  <c r="G104"/>
  <c r="G88"/>
  <c r="G72"/>
  <c r="O44"/>
  <c r="O28"/>
  <c r="O12"/>
  <c r="G44"/>
  <c r="G28"/>
  <c r="G12"/>
  <c r="O105"/>
  <c r="O89"/>
  <c r="O73"/>
  <c r="G105"/>
  <c r="G89"/>
  <c r="G73"/>
  <c r="O45"/>
  <c r="O29"/>
  <c r="O13"/>
  <c r="G45"/>
  <c r="G29"/>
  <c r="G13"/>
  <c r="O114"/>
  <c r="O98"/>
  <c r="O82"/>
  <c r="G114"/>
  <c r="G98"/>
  <c r="G82"/>
  <c r="O54"/>
  <c r="O38"/>
  <c r="O22"/>
  <c r="G54"/>
  <c r="G38"/>
  <c r="G22"/>
  <c r="O115"/>
  <c r="O99"/>
  <c r="O83"/>
  <c r="G115"/>
  <c r="G99"/>
  <c r="G83"/>
  <c r="O55"/>
  <c r="O39"/>
  <c r="O23"/>
  <c r="G55"/>
  <c r="G39"/>
  <c r="G23"/>
  <c r="O116"/>
  <c r="O100"/>
  <c r="O84"/>
  <c r="G116"/>
  <c r="G100"/>
  <c r="G84"/>
  <c r="O56"/>
  <c r="O40"/>
  <c r="O24"/>
  <c r="G56"/>
  <c r="G40"/>
  <c r="G24"/>
  <c r="O117"/>
  <c r="O101"/>
  <c r="O85"/>
  <c r="G117"/>
  <c r="G101"/>
  <c r="G85"/>
  <c r="O57"/>
  <c r="O41"/>
  <c r="O25"/>
  <c r="G57"/>
  <c r="G41"/>
  <c r="G25"/>
  <c r="O110"/>
  <c r="O94"/>
  <c r="O78"/>
  <c r="G110"/>
  <c r="G94"/>
  <c r="G78"/>
  <c r="O50"/>
  <c r="O34"/>
  <c r="O18"/>
  <c r="G50"/>
  <c r="G34"/>
  <c r="G18"/>
  <c r="O111"/>
  <c r="O95"/>
  <c r="O79"/>
  <c r="G111"/>
  <c r="G95"/>
  <c r="G79"/>
  <c r="O51"/>
  <c r="O35"/>
  <c r="O19"/>
  <c r="G51"/>
  <c r="G35"/>
  <c r="G19"/>
  <c r="O119" l="1"/>
  <c r="O119" i="52"/>
  <c r="F37" i="34" l="1"/>
  <c r="F52"/>
  <c r="F54"/>
  <c r="F17"/>
  <c r="F40"/>
  <c r="F14"/>
  <c r="F19"/>
  <c r="F35"/>
  <c r="F43"/>
  <c r="F30"/>
  <c r="F23"/>
  <c r="F38"/>
  <c r="F42"/>
  <c r="F15"/>
  <c r="F16"/>
  <c r="F49"/>
  <c r="F56"/>
  <c r="F33"/>
  <c r="N17"/>
  <c r="N21"/>
  <c r="N27"/>
  <c r="N33"/>
  <c r="N37"/>
  <c r="N43"/>
  <c r="N51"/>
  <c r="N55"/>
  <c r="F75"/>
  <c r="F79"/>
  <c r="F83"/>
  <c r="F87"/>
  <c r="F91"/>
  <c r="F95"/>
  <c r="F99"/>
  <c r="F103"/>
  <c r="F107"/>
  <c r="F111"/>
  <c r="F115"/>
  <c r="N75"/>
  <c r="N79"/>
  <c r="N83"/>
  <c r="N87"/>
  <c r="N91"/>
  <c r="N95"/>
  <c r="N99"/>
  <c r="N103"/>
  <c r="N107"/>
  <c r="N111"/>
  <c r="N115"/>
  <c r="N16"/>
  <c r="N20"/>
  <c r="N26"/>
  <c r="N32"/>
  <c r="N36"/>
  <c r="N40"/>
  <c r="N48"/>
  <c r="N52"/>
  <c r="N56"/>
  <c r="F72"/>
  <c r="F76"/>
  <c r="F80"/>
  <c r="F84"/>
  <c r="F88"/>
  <c r="F92"/>
  <c r="F96"/>
  <c r="F100"/>
  <c r="F106"/>
  <c r="F110"/>
  <c r="F114"/>
  <c r="F118"/>
  <c r="N74"/>
  <c r="N78"/>
  <c r="N82"/>
  <c r="N86"/>
  <c r="N90"/>
  <c r="N94"/>
  <c r="N98"/>
  <c r="N102"/>
  <c r="N108"/>
  <c r="N112"/>
  <c r="N116"/>
  <c r="F21"/>
  <c r="F32"/>
  <c r="F25"/>
  <c r="F57"/>
  <c r="F18"/>
  <c r="F51"/>
  <c r="F58"/>
  <c r="F41"/>
  <c r="F55"/>
  <c r="F24"/>
  <c r="F31"/>
  <c r="F27"/>
  <c r="F50"/>
  <c r="F48"/>
  <c r="F26"/>
  <c r="F34"/>
  <c r="F53"/>
  <c r="N15"/>
  <c r="N19"/>
  <c r="N25"/>
  <c r="N31"/>
  <c r="N35"/>
  <c r="N41"/>
  <c r="N49"/>
  <c r="N53"/>
  <c r="N57"/>
  <c r="F73"/>
  <c r="F77"/>
  <c r="F81"/>
  <c r="F85"/>
  <c r="F89"/>
  <c r="F93"/>
  <c r="F97"/>
  <c r="F101"/>
  <c r="F105"/>
  <c r="F109"/>
  <c r="F113"/>
  <c r="F117"/>
  <c r="N73"/>
  <c r="N77"/>
  <c r="N81"/>
  <c r="N85"/>
  <c r="N89"/>
  <c r="N93"/>
  <c r="N97"/>
  <c r="N101"/>
  <c r="N105"/>
  <c r="N109"/>
  <c r="N113"/>
  <c r="N117"/>
  <c r="N14"/>
  <c r="N18"/>
  <c r="N24"/>
  <c r="N30"/>
  <c r="N34"/>
  <c r="N38"/>
  <c r="N42"/>
  <c r="N50"/>
  <c r="N54"/>
  <c r="N58"/>
  <c r="F74"/>
  <c r="F78"/>
  <c r="F82"/>
  <c r="F86"/>
  <c r="F90"/>
  <c r="F94"/>
  <c r="F98"/>
  <c r="F102"/>
  <c r="F108"/>
  <c r="F112"/>
  <c r="F116"/>
  <c r="N72"/>
  <c r="N76"/>
  <c r="N80"/>
  <c r="N84"/>
  <c r="N88"/>
  <c r="N92"/>
  <c r="N96"/>
  <c r="N100"/>
  <c r="N106"/>
  <c r="N110"/>
  <c r="N114"/>
  <c r="N118"/>
  <c r="F59" i="40" l="1"/>
  <c r="F59" i="47"/>
  <c r="F59" i="50"/>
  <c r="F59" i="38"/>
  <c r="F59" i="34"/>
  <c r="N119" i="47"/>
  <c r="N119" i="34"/>
  <c r="N119" i="40"/>
  <c r="F119"/>
  <c r="F119" i="50"/>
  <c r="F119" i="38"/>
  <c r="F119" i="47"/>
  <c r="F119" i="34"/>
  <c r="N59" i="40"/>
  <c r="N59" i="34"/>
  <c r="N59" i="50"/>
  <c r="N59" i="38"/>
  <c r="N59" i="47"/>
  <c r="O106" i="34"/>
  <c r="O88"/>
  <c r="O72"/>
  <c r="G102"/>
  <c r="G86"/>
  <c r="O58"/>
  <c r="O38"/>
  <c r="O18"/>
  <c r="O109"/>
  <c r="O93"/>
  <c r="O77"/>
  <c r="G109"/>
  <c r="G93"/>
  <c r="G77"/>
  <c r="O49"/>
  <c r="O25"/>
  <c r="G48"/>
  <c r="G24"/>
  <c r="G58"/>
  <c r="G25"/>
  <c r="O112"/>
  <c r="O94"/>
  <c r="O78"/>
  <c r="G110"/>
  <c r="G92"/>
  <c r="G76"/>
  <c r="O48"/>
  <c r="O26"/>
  <c r="O115"/>
  <c r="O99"/>
  <c r="O83"/>
  <c r="G115"/>
  <c r="G99"/>
  <c r="G83"/>
  <c r="O55"/>
  <c r="O33"/>
  <c r="G49"/>
  <c r="G38"/>
  <c r="G35"/>
  <c r="G17"/>
  <c r="O118"/>
  <c r="O100"/>
  <c r="O84"/>
  <c r="G116"/>
  <c r="G98"/>
  <c r="G82"/>
  <c r="O54"/>
  <c r="O34"/>
  <c r="O14"/>
  <c r="O105"/>
  <c r="O89"/>
  <c r="O73"/>
  <c r="G105"/>
  <c r="G89"/>
  <c r="G73"/>
  <c r="O41"/>
  <c r="O19"/>
  <c r="G53"/>
  <c r="G50"/>
  <c r="G55"/>
  <c r="G51"/>
  <c r="G32"/>
  <c r="O108"/>
  <c r="O90"/>
  <c r="O74"/>
  <c r="G106"/>
  <c r="G88"/>
  <c r="G72"/>
  <c r="O40"/>
  <c r="O20"/>
  <c r="O111"/>
  <c r="O95"/>
  <c r="O79"/>
  <c r="G111"/>
  <c r="G95"/>
  <c r="G79"/>
  <c r="O51"/>
  <c r="O27"/>
  <c r="G16"/>
  <c r="G23"/>
  <c r="G19"/>
  <c r="G54"/>
  <c r="O114"/>
  <c r="O96"/>
  <c r="O80"/>
  <c r="G112"/>
  <c r="G94"/>
  <c r="G78"/>
  <c r="O50"/>
  <c r="O30"/>
  <c r="O117"/>
  <c r="O101"/>
  <c r="O85"/>
  <c r="G117"/>
  <c r="G101"/>
  <c r="G85"/>
  <c r="O57"/>
  <c r="O35"/>
  <c r="O15"/>
  <c r="G34"/>
  <c r="G27"/>
  <c r="G18"/>
  <c r="G21"/>
  <c r="O102"/>
  <c r="O86"/>
  <c r="G118"/>
  <c r="G100"/>
  <c r="G84"/>
  <c r="O56"/>
  <c r="O36"/>
  <c r="O16"/>
  <c r="O107"/>
  <c r="O91"/>
  <c r="O75"/>
  <c r="G107"/>
  <c r="G91"/>
  <c r="G75"/>
  <c r="O43"/>
  <c r="O21"/>
  <c r="G33"/>
  <c r="G15"/>
  <c r="G30"/>
  <c r="G14"/>
  <c r="G52"/>
  <c r="O110"/>
  <c r="O92"/>
  <c r="O76"/>
  <c r="G108"/>
  <c r="G90"/>
  <c r="G74"/>
  <c r="O42"/>
  <c r="O24"/>
  <c r="O113"/>
  <c r="O97"/>
  <c r="O81"/>
  <c r="G113"/>
  <c r="G97"/>
  <c r="G81"/>
  <c r="O53"/>
  <c r="O31"/>
  <c r="G26"/>
  <c r="G31"/>
  <c r="G41"/>
  <c r="G57"/>
  <c r="O116"/>
  <c r="O98"/>
  <c r="O82"/>
  <c r="G114"/>
  <c r="G96"/>
  <c r="G80"/>
  <c r="O52"/>
  <c r="O32"/>
  <c r="O103"/>
  <c r="O87"/>
  <c r="G103"/>
  <c r="G87"/>
  <c r="O37"/>
  <c r="O17"/>
  <c r="G56"/>
  <c r="G42"/>
  <c r="G43"/>
  <c r="G40"/>
  <c r="G37"/>
  <c r="O119" i="47" l="1"/>
  <c r="O119" i="40"/>
  <c r="O119" i="34"/>
  <c r="G119" i="50"/>
  <c r="G119" i="38"/>
  <c r="G119" i="47"/>
  <c r="G119" i="34"/>
  <c r="G119" i="40"/>
  <c r="G59"/>
  <c r="G59" i="50"/>
  <c r="G59" i="38"/>
  <c r="G59" i="34"/>
  <c r="G59" i="47"/>
  <c r="O59" i="40"/>
  <c r="O59" i="50"/>
  <c r="O59" i="38"/>
  <c r="O59" i="34"/>
  <c r="O59" i="47"/>
  <c r="F46" i="57" l="1"/>
  <c r="F14"/>
  <c r="N40"/>
  <c r="F84"/>
  <c r="F116"/>
  <c r="N100"/>
  <c r="F39"/>
  <c r="N15"/>
  <c r="N47"/>
  <c r="F91"/>
  <c r="N75"/>
  <c r="N107"/>
  <c r="F44"/>
  <c r="F12"/>
  <c r="N42"/>
  <c r="F86"/>
  <c r="F118"/>
  <c r="N102"/>
  <c r="F37"/>
  <c r="N17"/>
  <c r="N49"/>
  <c r="F93"/>
  <c r="N77"/>
  <c r="N109"/>
  <c r="F50"/>
  <c r="F18"/>
  <c r="N36"/>
  <c r="F80"/>
  <c r="F112"/>
  <c r="N96"/>
  <c r="F43"/>
  <c r="F59"/>
  <c r="N43"/>
  <c r="F87"/>
  <c r="N103"/>
  <c r="F48"/>
  <c r="F16"/>
  <c r="N38"/>
  <c r="F82"/>
  <c r="F114"/>
  <c r="N98"/>
  <c r="F41"/>
  <c r="N13"/>
  <c r="N45"/>
  <c r="F89"/>
  <c r="N73"/>
  <c r="N105"/>
  <c r="F38"/>
  <c r="N16"/>
  <c r="N48"/>
  <c r="F92"/>
  <c r="N76"/>
  <c r="N108"/>
  <c r="F31"/>
  <c r="N23"/>
  <c r="N55"/>
  <c r="F99"/>
  <c r="N83"/>
  <c r="N115"/>
  <c r="F36"/>
  <c r="N18"/>
  <c r="N50"/>
  <c r="F94"/>
  <c r="N78"/>
  <c r="N110"/>
  <c r="F29"/>
  <c r="N25"/>
  <c r="N57"/>
  <c r="F101"/>
  <c r="N117"/>
  <c r="F42"/>
  <c r="N12"/>
  <c r="N44"/>
  <c r="F88"/>
  <c r="N72"/>
  <c r="N104"/>
  <c r="F35"/>
  <c r="N19"/>
  <c r="N51"/>
  <c r="F95"/>
  <c r="N79"/>
  <c r="N111"/>
  <c r="F40"/>
  <c r="N14"/>
  <c r="N46"/>
  <c r="F90"/>
  <c r="N74"/>
  <c r="N106"/>
  <c r="F33"/>
  <c r="N21"/>
  <c r="N53"/>
  <c r="F97"/>
  <c r="N81"/>
  <c r="N113"/>
  <c r="F30"/>
  <c r="N24"/>
  <c r="N56"/>
  <c r="F100"/>
  <c r="N84"/>
  <c r="N116"/>
  <c r="F55"/>
  <c r="F23"/>
  <c r="N31"/>
  <c r="F75"/>
  <c r="F107"/>
  <c r="N91"/>
  <c r="F28"/>
  <c r="N26"/>
  <c r="N58"/>
  <c r="F102"/>
  <c r="N86"/>
  <c r="N118"/>
  <c r="F53"/>
  <c r="F21"/>
  <c r="N33"/>
  <c r="F77"/>
  <c r="F109"/>
  <c r="N93"/>
  <c r="F34"/>
  <c r="N20"/>
  <c r="N52"/>
  <c r="F96"/>
  <c r="N80"/>
  <c r="N112"/>
  <c r="F27"/>
  <c r="N27"/>
  <c r="F103"/>
  <c r="N87"/>
  <c r="F32"/>
  <c r="N22"/>
  <c r="N54"/>
  <c r="F98"/>
  <c r="N82"/>
  <c r="N114"/>
  <c r="F57"/>
  <c r="F25"/>
  <c r="N29"/>
  <c r="F73"/>
  <c r="F105"/>
  <c r="N89"/>
  <c r="F54"/>
  <c r="F22"/>
  <c r="N32"/>
  <c r="F76"/>
  <c r="F108"/>
  <c r="N92"/>
  <c r="F47"/>
  <c r="F15"/>
  <c r="N39"/>
  <c r="F83"/>
  <c r="F115"/>
  <c r="N99"/>
  <c r="F52"/>
  <c r="F20"/>
  <c r="N34"/>
  <c r="F78"/>
  <c r="F110"/>
  <c r="N94"/>
  <c r="F45"/>
  <c r="F13"/>
  <c r="N41"/>
  <c r="F85"/>
  <c r="F117"/>
  <c r="N101"/>
  <c r="F58"/>
  <c r="F26"/>
  <c r="N28"/>
  <c r="F72"/>
  <c r="F104"/>
  <c r="N88"/>
  <c r="F51"/>
  <c r="F19"/>
  <c r="N35"/>
  <c r="F79"/>
  <c r="F111"/>
  <c r="N95"/>
  <c r="F56"/>
  <c r="F24"/>
  <c r="N30"/>
  <c r="F74"/>
  <c r="F106"/>
  <c r="N90"/>
  <c r="F49"/>
  <c r="F17"/>
  <c r="N37"/>
  <c r="F81"/>
  <c r="F113"/>
  <c r="N97"/>
  <c r="F119" i="61" l="1"/>
  <c r="F119" i="57"/>
  <c r="N119" i="61"/>
  <c r="F59"/>
  <c r="G49" i="57"/>
  <c r="O94"/>
  <c r="O99"/>
  <c r="G108"/>
  <c r="O89"/>
  <c r="G98"/>
  <c r="G103"/>
  <c r="O52"/>
  <c r="G77"/>
  <c r="O26"/>
  <c r="O31"/>
  <c r="G30"/>
  <c r="G33"/>
  <c r="O78"/>
  <c r="O83"/>
  <c r="G92"/>
  <c r="G89"/>
  <c r="O38"/>
  <c r="O43"/>
  <c r="G18"/>
  <c r="O17"/>
  <c r="G44"/>
  <c r="G39"/>
  <c r="O97"/>
  <c r="G106"/>
  <c r="G111"/>
  <c r="G72"/>
  <c r="G85"/>
  <c r="O34"/>
  <c r="O39"/>
  <c r="G22"/>
  <c r="O29"/>
  <c r="G32"/>
  <c r="G27"/>
  <c r="G53"/>
  <c r="O116"/>
  <c r="O113"/>
  <c r="O74"/>
  <c r="O79"/>
  <c r="G88"/>
  <c r="O57"/>
  <c r="O18"/>
  <c r="O23"/>
  <c r="G38"/>
  <c r="G41"/>
  <c r="O102"/>
  <c r="O107"/>
  <c r="G116"/>
  <c r="O37"/>
  <c r="G24"/>
  <c r="G19"/>
  <c r="G58"/>
  <c r="G45"/>
  <c r="O114"/>
  <c r="O80"/>
  <c r="O93"/>
  <c r="G102"/>
  <c r="G107"/>
  <c r="O56"/>
  <c r="O53"/>
  <c r="O14"/>
  <c r="O19"/>
  <c r="G42"/>
  <c r="O108"/>
  <c r="O105"/>
  <c r="G114"/>
  <c r="G80"/>
  <c r="G93"/>
  <c r="O42"/>
  <c r="O47"/>
  <c r="G14"/>
  <c r="O88"/>
  <c r="O101"/>
  <c r="G110"/>
  <c r="G115"/>
  <c r="G76"/>
  <c r="G105"/>
  <c r="O54"/>
  <c r="O20"/>
  <c r="O33"/>
  <c r="G28"/>
  <c r="G23"/>
  <c r="O104"/>
  <c r="O117"/>
  <c r="G94"/>
  <c r="G99"/>
  <c r="O48"/>
  <c r="O45"/>
  <c r="G16"/>
  <c r="G59"/>
  <c r="G50"/>
  <c r="G37"/>
  <c r="G113"/>
  <c r="G74"/>
  <c r="G79"/>
  <c r="O28"/>
  <c r="O41"/>
  <c r="G20"/>
  <c r="G15"/>
  <c r="G54"/>
  <c r="G25"/>
  <c r="O118"/>
  <c r="O84"/>
  <c r="O81"/>
  <c r="G90"/>
  <c r="G95"/>
  <c r="O44"/>
  <c r="O25"/>
  <c r="G36"/>
  <c r="G31"/>
  <c r="O96"/>
  <c r="O109"/>
  <c r="G118"/>
  <c r="O75"/>
  <c r="G84"/>
  <c r="G17"/>
  <c r="G56"/>
  <c r="G51"/>
  <c r="O92"/>
  <c r="O82"/>
  <c r="O87"/>
  <c r="G96"/>
  <c r="G109"/>
  <c r="O58"/>
  <c r="G75"/>
  <c r="O24"/>
  <c r="O21"/>
  <c r="G40"/>
  <c r="G35"/>
  <c r="O110"/>
  <c r="O115"/>
  <c r="O76"/>
  <c r="O73"/>
  <c r="G82"/>
  <c r="G87"/>
  <c r="O36"/>
  <c r="O49"/>
  <c r="G12"/>
  <c r="O15"/>
  <c r="G46"/>
  <c r="O90"/>
  <c r="O95"/>
  <c r="G104"/>
  <c r="G117"/>
  <c r="G78"/>
  <c r="G83"/>
  <c r="O32"/>
  <c r="G73"/>
  <c r="O22"/>
  <c r="O27"/>
  <c r="G34"/>
  <c r="G21"/>
  <c r="G55"/>
  <c r="O106"/>
  <c r="O111"/>
  <c r="O72"/>
  <c r="G101"/>
  <c r="O50"/>
  <c r="O55"/>
  <c r="O16"/>
  <c r="O13"/>
  <c r="G48"/>
  <c r="G43"/>
  <c r="O100"/>
  <c r="G81"/>
  <c r="O30"/>
  <c r="O35"/>
  <c r="G26"/>
  <c r="G13"/>
  <c r="G52"/>
  <c r="G47"/>
  <c r="G57"/>
  <c r="O112"/>
  <c r="O86"/>
  <c r="O91"/>
  <c r="G100"/>
  <c r="G97"/>
  <c r="O46"/>
  <c r="O51"/>
  <c r="O12"/>
  <c r="G29"/>
  <c r="O98"/>
  <c r="O103"/>
  <c r="G112"/>
  <c r="O77"/>
  <c r="G86"/>
  <c r="G91"/>
  <c r="O40"/>
  <c r="G119" i="61" l="1"/>
  <c r="G119" i="57"/>
  <c r="O119" i="61"/>
  <c r="G59"/>
  <c r="F21" i="52" l="1"/>
  <c r="F53"/>
  <c r="N37"/>
  <c r="F81"/>
  <c r="F113"/>
  <c r="N97"/>
  <c r="F36"/>
  <c r="N20"/>
  <c r="N52"/>
  <c r="F96"/>
  <c r="N80"/>
  <c r="N112"/>
  <c r="F23"/>
  <c r="F55"/>
  <c r="N39"/>
  <c r="F83"/>
  <c r="F115"/>
  <c r="N99"/>
  <c r="F38"/>
  <c r="N22"/>
  <c r="N54"/>
  <c r="F98"/>
  <c r="N82"/>
  <c r="N114"/>
  <c r="F25"/>
  <c r="F57"/>
  <c r="N41"/>
  <c r="F85"/>
  <c r="F117"/>
  <c r="N101"/>
  <c r="F40"/>
  <c r="N24"/>
  <c r="N56"/>
  <c r="F100"/>
  <c r="N84"/>
  <c r="N116"/>
  <c r="F27"/>
  <c r="N43"/>
  <c r="F87"/>
  <c r="F119"/>
  <c r="N103"/>
  <c r="F42"/>
  <c r="N26"/>
  <c r="N58"/>
  <c r="F102"/>
  <c r="N86"/>
  <c r="N118"/>
  <c r="F29"/>
  <c r="N13"/>
  <c r="N45"/>
  <c r="F89"/>
  <c r="N73"/>
  <c r="N105"/>
  <c r="F12"/>
  <c r="F44"/>
  <c r="N28"/>
  <c r="F72"/>
  <c r="F104"/>
  <c r="N88"/>
  <c r="F31"/>
  <c r="N15"/>
  <c r="N47"/>
  <c r="F91"/>
  <c r="N75"/>
  <c r="N107"/>
  <c r="F14"/>
  <c r="F46"/>
  <c r="N30"/>
  <c r="F74"/>
  <c r="F106"/>
  <c r="N90"/>
  <c r="F33"/>
  <c r="N17"/>
  <c r="N49"/>
  <c r="F93"/>
  <c r="N77"/>
  <c r="N109"/>
  <c r="F16"/>
  <c r="F48"/>
  <c r="N32"/>
  <c r="F76"/>
  <c r="F108"/>
  <c r="N92"/>
  <c r="F35"/>
  <c r="N19"/>
  <c r="N51"/>
  <c r="F95"/>
  <c r="N79"/>
  <c r="N111"/>
  <c r="F18"/>
  <c r="F50"/>
  <c r="N34"/>
  <c r="F78"/>
  <c r="F110"/>
  <c r="N94"/>
  <c r="F37"/>
  <c r="N21"/>
  <c r="N53"/>
  <c r="F97"/>
  <c r="N81"/>
  <c r="N113"/>
  <c r="F20"/>
  <c r="F52"/>
  <c r="N36"/>
  <c r="F80"/>
  <c r="F112"/>
  <c r="N96"/>
  <c r="F39"/>
  <c r="N23"/>
  <c r="N55"/>
  <c r="F99"/>
  <c r="N83"/>
  <c r="N115"/>
  <c r="F22"/>
  <c r="F54"/>
  <c r="N38"/>
  <c r="F82"/>
  <c r="F114"/>
  <c r="N98"/>
  <c r="F41"/>
  <c r="N25"/>
  <c r="N57"/>
  <c r="F101"/>
  <c r="N85"/>
  <c r="N117"/>
  <c r="F24"/>
  <c r="F56"/>
  <c r="N40"/>
  <c r="F84"/>
  <c r="F116"/>
  <c r="N100"/>
  <c r="F43"/>
  <c r="N27"/>
  <c r="F103"/>
  <c r="N87"/>
  <c r="F26"/>
  <c r="F58"/>
  <c r="N42"/>
  <c r="F86"/>
  <c r="F118"/>
  <c r="N102"/>
  <c r="F13"/>
  <c r="F45"/>
  <c r="N29"/>
  <c r="F73"/>
  <c r="F105"/>
  <c r="N89"/>
  <c r="F28"/>
  <c r="N12"/>
  <c r="N44"/>
  <c r="F88"/>
  <c r="N72"/>
  <c r="N104"/>
  <c r="F15"/>
  <c r="F47"/>
  <c r="N31"/>
  <c r="F75"/>
  <c r="F107"/>
  <c r="N91"/>
  <c r="F30"/>
  <c r="N14"/>
  <c r="N46"/>
  <c r="F90"/>
  <c r="N74"/>
  <c r="N106"/>
  <c r="F17"/>
  <c r="F49"/>
  <c r="N33"/>
  <c r="F77"/>
  <c r="F109"/>
  <c r="N93"/>
  <c r="F32"/>
  <c r="N16"/>
  <c r="N48"/>
  <c r="F92"/>
  <c r="N76"/>
  <c r="N108"/>
  <c r="F19"/>
  <c r="F51"/>
  <c r="N35"/>
  <c r="F79"/>
  <c r="F111"/>
  <c r="N95"/>
  <c r="F34"/>
  <c r="N18"/>
  <c r="N50"/>
  <c r="F94"/>
  <c r="N78"/>
  <c r="N110"/>
  <c r="O18" l="1"/>
  <c r="G51"/>
  <c r="G32"/>
  <c r="G17"/>
  <c r="O100"/>
  <c r="O85"/>
  <c r="G114"/>
  <c r="G99"/>
  <c r="G80"/>
  <c r="O53"/>
  <c r="O34"/>
  <c r="O19"/>
  <c r="G48"/>
  <c r="G33"/>
  <c r="G14"/>
  <c r="O118"/>
  <c r="O103"/>
  <c r="O84"/>
  <c r="G117"/>
  <c r="G98"/>
  <c r="G83"/>
  <c r="O52"/>
  <c r="O37"/>
  <c r="O108"/>
  <c r="O93"/>
  <c r="O74"/>
  <c r="G107"/>
  <c r="G88"/>
  <c r="G73"/>
  <c r="G86"/>
  <c r="O40"/>
  <c r="O25"/>
  <c r="G54"/>
  <c r="G39"/>
  <c r="G20"/>
  <c r="O109"/>
  <c r="O90"/>
  <c r="O75"/>
  <c r="G104"/>
  <c r="G89"/>
  <c r="O58"/>
  <c r="O43"/>
  <c r="O24"/>
  <c r="G57"/>
  <c r="G38"/>
  <c r="G23"/>
  <c r="G94"/>
  <c r="G79"/>
  <c r="O48"/>
  <c r="O33"/>
  <c r="O14"/>
  <c r="G47"/>
  <c r="G28"/>
  <c r="G13"/>
  <c r="G26"/>
  <c r="O115"/>
  <c r="O96"/>
  <c r="O81"/>
  <c r="G110"/>
  <c r="G95"/>
  <c r="G76"/>
  <c r="O49"/>
  <c r="O30"/>
  <c r="O15"/>
  <c r="G44"/>
  <c r="G29"/>
  <c r="O114"/>
  <c r="O99"/>
  <c r="O80"/>
  <c r="G113"/>
  <c r="G34"/>
  <c r="G19"/>
  <c r="O104"/>
  <c r="O89"/>
  <c r="O102"/>
  <c r="O87"/>
  <c r="G116"/>
  <c r="G101"/>
  <c r="G82"/>
  <c r="O55"/>
  <c r="O36"/>
  <c r="O21"/>
  <c r="G50"/>
  <c r="G35"/>
  <c r="G16"/>
  <c r="O105"/>
  <c r="O86"/>
  <c r="G119"/>
  <c r="G100"/>
  <c r="G85"/>
  <c r="O54"/>
  <c r="O39"/>
  <c r="O20"/>
  <c r="G53"/>
  <c r="O110"/>
  <c r="O95"/>
  <c r="O76"/>
  <c r="G109"/>
  <c r="G90"/>
  <c r="G75"/>
  <c r="O44"/>
  <c r="O29"/>
  <c r="O42"/>
  <c r="O27"/>
  <c r="G56"/>
  <c r="G41"/>
  <c r="G22"/>
  <c r="O111"/>
  <c r="O92"/>
  <c r="O77"/>
  <c r="G106"/>
  <c r="G91"/>
  <c r="G72"/>
  <c r="O45"/>
  <c r="O26"/>
  <c r="G40"/>
  <c r="G25"/>
  <c r="O50"/>
  <c r="O35"/>
  <c r="O16"/>
  <c r="G49"/>
  <c r="G30"/>
  <c r="G15"/>
  <c r="O117"/>
  <c r="O98"/>
  <c r="O83"/>
  <c r="G112"/>
  <c r="G97"/>
  <c r="G78"/>
  <c r="O51"/>
  <c r="O32"/>
  <c r="O17"/>
  <c r="G46"/>
  <c r="G31"/>
  <c r="G12"/>
  <c r="O116"/>
  <c r="O101"/>
  <c r="O82"/>
  <c r="G115"/>
  <c r="G96"/>
  <c r="G81"/>
  <c r="O106"/>
  <c r="O91"/>
  <c r="O72"/>
  <c r="G105"/>
  <c r="G118"/>
  <c r="G103"/>
  <c r="G84"/>
  <c r="O57"/>
  <c r="O38"/>
  <c r="O23"/>
  <c r="G52"/>
  <c r="G37"/>
  <c r="G18"/>
  <c r="O107"/>
  <c r="O88"/>
  <c r="O73"/>
  <c r="G102"/>
  <c r="G87"/>
  <c r="O56"/>
  <c r="O41"/>
  <c r="O22"/>
  <c r="G55"/>
  <c r="G36"/>
  <c r="G21"/>
  <c r="O78"/>
  <c r="G111"/>
  <c r="G92"/>
  <c r="G77"/>
  <c r="O46"/>
  <c r="O31"/>
  <c r="O12"/>
  <c r="G45"/>
  <c r="G58"/>
  <c r="G43"/>
  <c r="G24"/>
  <c r="O113"/>
  <c r="O94"/>
  <c r="O79"/>
  <c r="G108"/>
  <c r="G93"/>
  <c r="G74"/>
  <c r="O47"/>
  <c r="O28"/>
  <c r="O13"/>
  <c r="G42"/>
  <c r="G27"/>
  <c r="O112"/>
  <c r="O97"/>
  <c r="N85" i="57" l="1"/>
  <c r="O85" l="1"/>
  <c r="F22" i="46" l="1"/>
  <c r="F54"/>
  <c r="N38"/>
  <c r="F82"/>
  <c r="F114"/>
  <c r="N98"/>
  <c r="F39"/>
  <c r="N23"/>
  <c r="N55"/>
  <c r="F99"/>
  <c r="N83"/>
  <c r="N115"/>
  <c r="F24"/>
  <c r="F56"/>
  <c r="N40"/>
  <c r="F84"/>
  <c r="F116"/>
  <c r="N100"/>
  <c r="F41"/>
  <c r="N25"/>
  <c r="N57"/>
  <c r="F101"/>
  <c r="N85"/>
  <c r="N117"/>
  <c r="F26"/>
  <c r="F58"/>
  <c r="N42"/>
  <c r="F86"/>
  <c r="F118"/>
  <c r="N102"/>
  <c r="F43"/>
  <c r="N27"/>
  <c r="F103"/>
  <c r="N87"/>
  <c r="F20"/>
  <c r="F52"/>
  <c r="N36"/>
  <c r="F80"/>
  <c r="F112"/>
  <c r="N96"/>
  <c r="F37"/>
  <c r="N21"/>
  <c r="N53"/>
  <c r="F97"/>
  <c r="N81"/>
  <c r="N113"/>
  <c r="F30"/>
  <c r="N14"/>
  <c r="N46"/>
  <c r="F90"/>
  <c r="N74"/>
  <c r="N106"/>
  <c r="F15"/>
  <c r="F47"/>
  <c r="N31"/>
  <c r="F75"/>
  <c r="F107"/>
  <c r="N91"/>
  <c r="F32"/>
  <c r="N16"/>
  <c r="N48"/>
  <c r="F92"/>
  <c r="N76"/>
  <c r="N108"/>
  <c r="F17"/>
  <c r="F49"/>
  <c r="N33"/>
  <c r="F77"/>
  <c r="F109"/>
  <c r="N93"/>
  <c r="F34"/>
  <c r="N18"/>
  <c r="N50"/>
  <c r="F94"/>
  <c r="N78"/>
  <c r="N110"/>
  <c r="F19"/>
  <c r="F51"/>
  <c r="N35"/>
  <c r="F79"/>
  <c r="F111"/>
  <c r="N95"/>
  <c r="F28"/>
  <c r="N12"/>
  <c r="N44"/>
  <c r="F88"/>
  <c r="N72"/>
  <c r="N104"/>
  <c r="F13"/>
  <c r="F45"/>
  <c r="N29"/>
  <c r="F73"/>
  <c r="F105"/>
  <c r="N89"/>
  <c r="F38"/>
  <c r="N22"/>
  <c r="N54"/>
  <c r="F98"/>
  <c r="N82"/>
  <c r="N114"/>
  <c r="F23"/>
  <c r="F55"/>
  <c r="N39"/>
  <c r="F83"/>
  <c r="F115"/>
  <c r="N99"/>
  <c r="F40"/>
  <c r="N24"/>
  <c r="N56"/>
  <c r="F100"/>
  <c r="N84"/>
  <c r="N116"/>
  <c r="F25"/>
  <c r="F57"/>
  <c r="N41"/>
  <c r="F85"/>
  <c r="F117"/>
  <c r="N101"/>
  <c r="F42"/>
  <c r="N26"/>
  <c r="N58"/>
  <c r="F102"/>
  <c r="N86"/>
  <c r="N118"/>
  <c r="F27"/>
  <c r="N43"/>
  <c r="F87"/>
  <c r="N103"/>
  <c r="F36"/>
  <c r="N20"/>
  <c r="N52"/>
  <c r="F96"/>
  <c r="N80"/>
  <c r="N112"/>
  <c r="F21"/>
  <c r="F53"/>
  <c r="N37"/>
  <c r="F81"/>
  <c r="F113"/>
  <c r="N97"/>
  <c r="F14"/>
  <c r="F46"/>
  <c r="N30"/>
  <c r="F74"/>
  <c r="F106"/>
  <c r="N90"/>
  <c r="F31"/>
  <c r="N15"/>
  <c r="N47"/>
  <c r="F91"/>
  <c r="N75"/>
  <c r="N107"/>
  <c r="F16"/>
  <c r="F48"/>
  <c r="N32"/>
  <c r="F76"/>
  <c r="F108"/>
  <c r="N92"/>
  <c r="F33"/>
  <c r="N17"/>
  <c r="N49"/>
  <c r="F93"/>
  <c r="N77"/>
  <c r="N109"/>
  <c r="F18"/>
  <c r="F50"/>
  <c r="N34"/>
  <c r="F78"/>
  <c r="F110"/>
  <c r="N94"/>
  <c r="F35"/>
  <c r="N19"/>
  <c r="N51"/>
  <c r="F95"/>
  <c r="N79"/>
  <c r="N111"/>
  <c r="F12"/>
  <c r="F44"/>
  <c r="N28"/>
  <c r="F72"/>
  <c r="F104"/>
  <c r="N88"/>
  <c r="F29"/>
  <c r="N13"/>
  <c r="N45"/>
  <c r="F89"/>
  <c r="N73"/>
  <c r="N105"/>
  <c r="O34" l="1"/>
  <c r="G14"/>
  <c r="O50"/>
  <c r="O83"/>
  <c r="O28"/>
  <c r="O19"/>
  <c r="G50"/>
  <c r="G33"/>
  <c r="G16"/>
  <c r="O118"/>
  <c r="O101"/>
  <c r="O84"/>
  <c r="G115"/>
  <c r="G98"/>
  <c r="G73"/>
  <c r="O44"/>
  <c r="O35"/>
  <c r="O18"/>
  <c r="G49"/>
  <c r="G32"/>
  <c r="G15"/>
  <c r="O102"/>
  <c r="O85"/>
  <c r="G116"/>
  <c r="G99"/>
  <c r="G82"/>
  <c r="G89"/>
  <c r="G21"/>
  <c r="O82"/>
  <c r="O109"/>
  <c r="O92"/>
  <c r="O75"/>
  <c r="G106"/>
  <c r="G113"/>
  <c r="G96"/>
  <c r="G87"/>
  <c r="O58"/>
  <c r="O41"/>
  <c r="O24"/>
  <c r="G55"/>
  <c r="G38"/>
  <c r="G13"/>
  <c r="O108"/>
  <c r="O91"/>
  <c r="O74"/>
  <c r="G97"/>
  <c r="G80"/>
  <c r="O42"/>
  <c r="O25"/>
  <c r="G56"/>
  <c r="G39"/>
  <c r="G22"/>
  <c r="O73"/>
  <c r="G104"/>
  <c r="G95"/>
  <c r="G78"/>
  <c r="O49"/>
  <c r="O32"/>
  <c r="O15"/>
  <c r="G46"/>
  <c r="G53"/>
  <c r="G36"/>
  <c r="G27"/>
  <c r="O114"/>
  <c r="O89"/>
  <c r="O72"/>
  <c r="G111"/>
  <c r="G94"/>
  <c r="G77"/>
  <c r="O48"/>
  <c r="O31"/>
  <c r="O14"/>
  <c r="G37"/>
  <c r="G20"/>
  <c r="O115"/>
  <c r="O98"/>
  <c r="O99"/>
  <c r="G88"/>
  <c r="O33"/>
  <c r="G47"/>
  <c r="G30"/>
  <c r="O13"/>
  <c r="G44"/>
  <c r="G35"/>
  <c r="G18"/>
  <c r="O112"/>
  <c r="O103"/>
  <c r="O86"/>
  <c r="G117"/>
  <c r="G100"/>
  <c r="G83"/>
  <c r="O54"/>
  <c r="O29"/>
  <c r="O12"/>
  <c r="G51"/>
  <c r="G34"/>
  <c r="G17"/>
  <c r="O113"/>
  <c r="O96"/>
  <c r="O87"/>
  <c r="G118"/>
  <c r="G101"/>
  <c r="G84"/>
  <c r="O55"/>
  <c r="O38"/>
  <c r="O51"/>
  <c r="O17"/>
  <c r="G48"/>
  <c r="O116"/>
  <c r="O117"/>
  <c r="G114"/>
  <c r="O45"/>
  <c r="O111"/>
  <c r="O94"/>
  <c r="O77"/>
  <c r="G108"/>
  <c r="G91"/>
  <c r="G74"/>
  <c r="G81"/>
  <c r="O52"/>
  <c r="O43"/>
  <c r="O26"/>
  <c r="G57"/>
  <c r="G40"/>
  <c r="G23"/>
  <c r="O110"/>
  <c r="O93"/>
  <c r="O76"/>
  <c r="G107"/>
  <c r="G90"/>
  <c r="O53"/>
  <c r="O36"/>
  <c r="O27"/>
  <c r="G58"/>
  <c r="G41"/>
  <c r="G24"/>
  <c r="G31"/>
  <c r="G79"/>
  <c r="O16"/>
  <c r="G29"/>
  <c r="G12"/>
  <c r="O107"/>
  <c r="O90"/>
  <c r="O97"/>
  <c r="O80"/>
  <c r="G102"/>
  <c r="G85"/>
  <c r="O56"/>
  <c r="O39"/>
  <c r="O22"/>
  <c r="G45"/>
  <c r="G28"/>
  <c r="G19"/>
  <c r="O106"/>
  <c r="O81"/>
  <c r="G112"/>
  <c r="G103"/>
  <c r="G86"/>
  <c r="O57"/>
  <c r="O40"/>
  <c r="O23"/>
  <c r="G54"/>
  <c r="G72"/>
  <c r="G105"/>
  <c r="O100"/>
  <c r="O105"/>
  <c r="O88"/>
  <c r="O79"/>
  <c r="G110"/>
  <c r="G93"/>
  <c r="G76"/>
  <c r="O47"/>
  <c r="O30"/>
  <c r="O37"/>
  <c r="O20"/>
  <c r="G42"/>
  <c r="G25"/>
  <c r="O104"/>
  <c r="O95"/>
  <c r="O78"/>
  <c r="G109"/>
  <c r="G92"/>
  <c r="G75"/>
  <c r="O46"/>
  <c r="O21"/>
  <c r="G52"/>
  <c r="G43"/>
  <c r="G26"/>
  <c r="N23" i="34" l="1"/>
  <c r="F36"/>
  <c r="F45"/>
  <c r="N45"/>
  <c r="F12"/>
  <c r="F29"/>
  <c r="F47"/>
  <c r="N12"/>
  <c r="F46"/>
  <c r="N39"/>
  <c r="N47"/>
  <c r="F22"/>
  <c r="F39"/>
  <c r="N13"/>
  <c r="N28"/>
  <c r="F28"/>
  <c r="N22"/>
  <c r="F13"/>
  <c r="F20"/>
  <c r="N29"/>
  <c r="N46"/>
  <c r="N104"/>
  <c r="F44"/>
  <c r="N44"/>
  <c r="F104"/>
  <c r="O44" l="1"/>
  <c r="O29"/>
  <c r="G13"/>
  <c r="G44"/>
  <c r="O28"/>
  <c r="G39"/>
  <c r="O47"/>
  <c r="G46"/>
  <c r="G47"/>
  <c r="G12"/>
  <c r="G45"/>
  <c r="O23"/>
  <c r="G104"/>
  <c r="O46"/>
  <c r="G20"/>
  <c r="O22"/>
  <c r="O104"/>
  <c r="G28"/>
  <c r="O13"/>
  <c r="G22"/>
  <c r="O39"/>
  <c r="O12"/>
  <c r="G29"/>
  <c r="O45"/>
  <c r="G36"/>
  <c r="N59" i="37" l="1"/>
  <c r="N59" i="57"/>
  <c r="N59" i="41"/>
  <c r="F119"/>
  <c r="F119" i="37"/>
  <c r="N119" i="41"/>
  <c r="N119" i="37"/>
  <c r="F59"/>
  <c r="F59" i="41"/>
  <c r="G119" i="37" l="1"/>
  <c r="G119" i="41"/>
  <c r="O59"/>
  <c r="O59" i="57"/>
  <c r="O59" i="37"/>
  <c r="O119" i="41"/>
  <c r="O119" i="37"/>
  <c r="G59" i="41"/>
  <c r="G59" i="37"/>
  <c r="F113" i="31" l="1"/>
  <c r="F12"/>
  <c r="N108"/>
  <c r="F94"/>
  <c r="F38"/>
  <c r="F111"/>
  <c r="N36"/>
  <c r="N107"/>
  <c r="F90"/>
  <c r="F24"/>
  <c r="N53"/>
  <c r="N84"/>
  <c r="F44"/>
  <c r="F99"/>
  <c r="N26"/>
  <c r="N118"/>
  <c r="N23"/>
  <c r="F19"/>
  <c r="N76"/>
  <c r="N18"/>
  <c r="F29"/>
  <c r="N44"/>
  <c r="N17"/>
  <c r="N115"/>
  <c r="F98"/>
  <c r="F57"/>
  <c r="F73"/>
  <c r="N92"/>
  <c r="F22"/>
  <c r="F109"/>
  <c r="N34"/>
  <c r="N33"/>
  <c r="F51"/>
  <c r="N50"/>
  <c r="F16"/>
  <c r="F93"/>
  <c r="N20"/>
  <c r="N112"/>
  <c r="F50"/>
  <c r="N89"/>
  <c r="F74"/>
  <c r="N35"/>
  <c r="F116"/>
  <c r="F45"/>
  <c r="F83"/>
  <c r="N102"/>
  <c r="F104"/>
  <c r="N45"/>
  <c r="F28"/>
  <c r="F14"/>
  <c r="N95"/>
  <c r="F80"/>
  <c r="N43"/>
  <c r="N74"/>
  <c r="F47"/>
  <c r="F97"/>
  <c r="N24"/>
  <c r="N116"/>
  <c r="F30"/>
  <c r="N85"/>
  <c r="N58"/>
  <c r="N87"/>
  <c r="F79"/>
  <c r="F55"/>
  <c r="F37"/>
  <c r="N78"/>
  <c r="F56"/>
  <c r="N105"/>
  <c r="F88"/>
  <c r="F23"/>
  <c r="N51"/>
  <c r="N82"/>
  <c r="F34"/>
  <c r="F107"/>
  <c r="N32"/>
  <c r="F32"/>
  <c r="N93"/>
  <c r="F78"/>
  <c r="F72"/>
  <c r="N97"/>
  <c r="F89"/>
  <c r="N110"/>
  <c r="F58"/>
  <c r="N79"/>
  <c r="N52"/>
  <c r="N25"/>
  <c r="F106"/>
  <c r="F33"/>
  <c r="F81"/>
  <c r="N100"/>
  <c r="F17"/>
  <c r="F117"/>
  <c r="N42"/>
  <c r="F42"/>
  <c r="F82"/>
  <c r="N109"/>
  <c r="N47"/>
  <c r="F41"/>
  <c r="N31"/>
  <c r="F112"/>
  <c r="F48"/>
  <c r="F87"/>
  <c r="N14"/>
  <c r="N106"/>
  <c r="F40"/>
  <c r="N83"/>
  <c r="N56"/>
  <c r="N21"/>
  <c r="F102"/>
  <c r="F101"/>
  <c r="N28"/>
  <c r="N75"/>
  <c r="N13"/>
  <c r="N101"/>
  <c r="N39"/>
  <c r="N72"/>
  <c r="F18"/>
  <c r="F95"/>
  <c r="N22"/>
  <c r="N114"/>
  <c r="F53"/>
  <c r="N91"/>
  <c r="F76"/>
  <c r="N29"/>
  <c r="F110"/>
  <c r="F49"/>
  <c r="N38"/>
  <c r="F91"/>
  <c r="N41"/>
  <c r="N15"/>
  <c r="N113"/>
  <c r="F96"/>
  <c r="F54"/>
  <c r="N90"/>
  <c r="F21"/>
  <c r="F115"/>
  <c r="N40"/>
  <c r="F35"/>
  <c r="N103"/>
  <c r="F86"/>
  <c r="F103"/>
  <c r="F36"/>
  <c r="N98"/>
  <c r="N48"/>
  <c r="N111"/>
  <c r="F43"/>
  <c r="F77"/>
  <c r="N96"/>
  <c r="F26"/>
  <c r="N73"/>
  <c r="N46"/>
  <c r="N19"/>
  <c r="N117"/>
  <c r="F100"/>
  <c r="F39"/>
  <c r="N55"/>
  <c r="N86"/>
  <c r="F13"/>
  <c r="N88"/>
  <c r="F114"/>
  <c r="N16"/>
  <c r="N77"/>
  <c r="F31"/>
  <c r="F85"/>
  <c r="N12"/>
  <c r="N104"/>
  <c r="F20"/>
  <c r="N81"/>
  <c r="N54"/>
  <c r="N27"/>
  <c r="F108"/>
  <c r="F27"/>
  <c r="F75"/>
  <c r="N94"/>
  <c r="N57"/>
  <c r="F46"/>
  <c r="F92"/>
  <c r="F25"/>
  <c r="N49"/>
  <c r="N80"/>
  <c r="F15"/>
  <c r="F105"/>
  <c r="N30"/>
  <c r="F52"/>
  <c r="N99"/>
  <c r="F84"/>
  <c r="N37"/>
  <c r="F118"/>
  <c r="G85" l="1"/>
  <c r="O96"/>
  <c r="G75"/>
  <c r="G52"/>
  <c r="G46"/>
  <c r="O37"/>
  <c r="G84"/>
  <c r="G15"/>
  <c r="G25"/>
  <c r="O94"/>
  <c r="O27"/>
  <c r="O54"/>
  <c r="G20"/>
  <c r="O12"/>
  <c r="O86"/>
  <c r="G100"/>
  <c r="O19"/>
  <c r="O46"/>
  <c r="G35"/>
  <c r="G21"/>
  <c r="O29"/>
  <c r="G76"/>
  <c r="G48"/>
  <c r="G41"/>
  <c r="O109"/>
  <c r="O100"/>
  <c r="G106"/>
  <c r="O116"/>
  <c r="G45"/>
  <c r="O89"/>
  <c r="O112"/>
  <c r="O50"/>
  <c r="G44"/>
  <c r="G113"/>
  <c r="G34"/>
  <c r="G104"/>
  <c r="O113"/>
  <c r="G110"/>
  <c r="G18"/>
  <c r="O101"/>
  <c r="O75"/>
  <c r="G102"/>
  <c r="O56"/>
  <c r="G40"/>
  <c r="O14"/>
  <c r="G117"/>
  <c r="G81"/>
  <c r="O51"/>
  <c r="O85"/>
  <c r="G97"/>
  <c r="G80"/>
  <c r="O34"/>
  <c r="O115"/>
  <c r="O26"/>
  <c r="O107"/>
  <c r="O36"/>
  <c r="G91"/>
  <c r="O88"/>
  <c r="G105"/>
  <c r="O80"/>
  <c r="O49"/>
  <c r="O57"/>
  <c r="G13"/>
  <c r="G39"/>
  <c r="O73"/>
  <c r="G77"/>
  <c r="G86"/>
  <c r="O40"/>
  <c r="G54"/>
  <c r="O41"/>
  <c r="O22"/>
  <c r="O21"/>
  <c r="G17"/>
  <c r="G33"/>
  <c r="G78"/>
  <c r="G23"/>
  <c r="O78"/>
  <c r="G30"/>
  <c r="G47"/>
  <c r="G22"/>
  <c r="G57"/>
  <c r="O23"/>
  <c r="G94"/>
  <c r="G27"/>
  <c r="O81"/>
  <c r="G114"/>
  <c r="G87"/>
  <c r="O117"/>
  <c r="O111"/>
  <c r="G53"/>
  <c r="O28"/>
  <c r="O79"/>
  <c r="O110"/>
  <c r="O87"/>
  <c r="O95"/>
  <c r="O20"/>
  <c r="G109"/>
  <c r="O76"/>
  <c r="G19"/>
  <c r="G90"/>
  <c r="G12"/>
  <c r="O102"/>
  <c r="O30"/>
  <c r="O55"/>
  <c r="O104"/>
  <c r="O77"/>
  <c r="G103"/>
  <c r="O90"/>
  <c r="O15"/>
  <c r="O91"/>
  <c r="O13"/>
  <c r="G42"/>
  <c r="O42"/>
  <c r="G89"/>
  <c r="O32"/>
  <c r="O105"/>
  <c r="G55"/>
  <c r="O58"/>
  <c r="O24"/>
  <c r="O45"/>
  <c r="G116"/>
  <c r="O35"/>
  <c r="G74"/>
  <c r="G50"/>
  <c r="G73"/>
  <c r="G111"/>
  <c r="O98"/>
  <c r="G49"/>
  <c r="G72"/>
  <c r="G16"/>
  <c r="O92"/>
  <c r="G98"/>
  <c r="O17"/>
  <c r="O44"/>
  <c r="G29"/>
  <c r="O118"/>
  <c r="O84"/>
  <c r="O99"/>
  <c r="G32"/>
  <c r="G92"/>
  <c r="G31"/>
  <c r="O16"/>
  <c r="G43"/>
  <c r="G36"/>
  <c r="O103"/>
  <c r="G96"/>
  <c r="O114"/>
  <c r="O72"/>
  <c r="O39"/>
  <c r="O106"/>
  <c r="O47"/>
  <c r="O25"/>
  <c r="O93"/>
  <c r="G107"/>
  <c r="G79"/>
  <c r="O43"/>
  <c r="G28"/>
  <c r="G83"/>
  <c r="O33"/>
  <c r="G99"/>
  <c r="O53"/>
  <c r="G38"/>
  <c r="G118"/>
  <c r="G108"/>
  <c r="G26"/>
  <c r="O48"/>
  <c r="G115"/>
  <c r="O38"/>
  <c r="G95"/>
  <c r="G101"/>
  <c r="O83"/>
  <c r="G112"/>
  <c r="O31"/>
  <c r="G82"/>
  <c r="O52"/>
  <c r="G58"/>
  <c r="O97"/>
  <c r="O82"/>
  <c r="G88"/>
  <c r="G56"/>
  <c r="G37"/>
  <c r="O74"/>
  <c r="G14"/>
  <c r="G93"/>
  <c r="G51"/>
  <c r="O18"/>
  <c r="G24"/>
  <c r="O108"/>
  <c r="N119" i="33" l="1"/>
  <c r="N119" i="31"/>
  <c r="N119" i="46"/>
  <c r="N59" i="52"/>
  <c r="N59" i="33"/>
  <c r="N59" i="61"/>
  <c r="N59" i="49"/>
  <c r="N59" i="32"/>
  <c r="N59" i="46"/>
  <c r="N59" i="31"/>
  <c r="F59" i="49"/>
  <c r="F59" i="33"/>
  <c r="F59" i="46"/>
  <c r="F59" i="31"/>
  <c r="F59" i="52"/>
  <c r="F59" i="32"/>
  <c r="F119" i="33"/>
  <c r="F119" i="49"/>
  <c r="F119" i="32"/>
  <c r="F119" i="46"/>
  <c r="F119" i="31"/>
  <c r="G59" i="52" l="1"/>
  <c r="G59" i="33"/>
  <c r="G59" i="49"/>
  <c r="G59" i="32"/>
  <c r="G59" i="46"/>
  <c r="G59" i="31"/>
  <c r="G119" i="32"/>
  <c r="G119" i="33"/>
  <c r="G119" i="49"/>
  <c r="G119" i="46"/>
  <c r="G119" i="31"/>
  <c r="O59" i="52"/>
  <c r="O59" i="32"/>
  <c r="O59" i="61"/>
  <c r="O59" i="49"/>
  <c r="O59" i="33"/>
  <c r="O59" i="46"/>
  <c r="O59" i="31"/>
  <c r="O119"/>
  <c r="O119" i="46"/>
  <c r="O119" i="33"/>
</calcChain>
</file>

<file path=xl/sharedStrings.xml><?xml version="1.0" encoding="utf-8"?>
<sst xmlns="http://schemas.openxmlformats.org/spreadsheetml/2006/main" count="18581" uniqueCount="60">
  <si>
    <t xml:space="preserve">    «Утверждаю»</t>
  </si>
  <si>
    <t>Первый проректор</t>
  </si>
  <si>
    <t>___________Н.А. Круглая</t>
  </si>
  <si>
    <t>«_____» _________2025 г.</t>
  </si>
  <si>
    <t>Расписание занятий (2 семестр 2025/26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</si>
  <si>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</si>
  <si>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</si>
  <si>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</si>
  <si>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</si>
  <si>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</si>
  <si>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</si>
  <si>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Вид занятий</t>
  </si>
  <si>
    <t>Дисциплина</t>
  </si>
  <si>
    <t>Преподаватель</t>
  </si>
  <si>
    <t>Ссылка</t>
  </si>
  <si>
    <t>понедельник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</si>
  <si>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</si>
  <si>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</si>
  <si>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</si>
  <si>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</si>
  <si>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</si>
  <si>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</si>
  <si>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</si>
  <si>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вторник</t>
  </si>
  <si>
    <t>среда</t>
  </si>
  <si>
    <t>четверг</t>
  </si>
  <si>
    <t>пятница</t>
  </si>
  <si>
    <t>суббота</t>
  </si>
  <si>
    <t xml:space="preserve">Директор института </t>
  </si>
  <si>
    <t>Самчинская Я.Б.</t>
  </si>
  <si>
    <t>Расписание занятий (1 семестр 2025/26 учебный год)</t>
  </si>
  <si>
    <t>Андреева Р.И.</t>
  </si>
  <si>
    <t>очно-заочная</t>
  </si>
  <si>
    <t>https://max.ru/join/M7wDISGvmShFMnRwwNWABqv4bmIdPah2zAI1ryedWA4</t>
  </si>
  <si>
    <t>https://max.ru/join/o0XELqb6gs8Fjk-zu7pGviWlMHZwtpiEnuoJkBlrfRQ</t>
  </si>
  <si>
    <t>https://max.ru/join/vjoEJl_rFNWbM4zE9JQMzDn4r_ggeID0sHtSVqI6nMI</t>
  </si>
  <si>
    <t>https://max.ru/join/ON6QUq0-K3GbO7uc1cC6q_ZGVjLzV_PiC0PFGf7ADHo</t>
  </si>
  <si>
    <t>https://max.ru/join/vMeStXVMml4sCUmOTMyEQTIyokrrfmVLnD2UbgTJer8</t>
  </si>
  <si>
    <t>74.09.2025</t>
  </si>
  <si>
    <t>136.09.2025</t>
  </si>
  <si>
    <t>198.09.2025</t>
  </si>
  <si>
    <t>2 пара
10.40-198.10</t>
  </si>
  <si>
    <t>3 пара
198.30-14.00</t>
  </si>
  <si>
    <t>322.09.2025</t>
  </si>
  <si>
    <t>2 пара
10.40-322.10</t>
  </si>
  <si>
    <t>3 пара
322.30-14.00</t>
  </si>
  <si>
    <t>384.09.2025</t>
  </si>
  <si>
    <t>2 пара
10.40-384.10</t>
  </si>
  <si>
    <t>3 пара
384.30-14.00</t>
  </si>
  <si>
    <t>446.09.2025</t>
  </si>
  <si>
    <t>2 пара
10.40-446.10</t>
  </si>
  <si>
    <t>3 пара
446.30-14.00</t>
  </si>
  <si>
    <t>508.09.2025</t>
  </si>
  <si>
    <t>2 пара
10.40-508.10</t>
  </si>
  <si>
    <t>3 пара
508.30-14.00</t>
  </si>
  <si>
    <t>632.09.2025</t>
  </si>
  <si>
    <t>2 пара
10.40-632.10</t>
  </si>
  <si>
    <t>3 пара
632.30-14.00</t>
  </si>
  <si>
    <t>Учебная практика. Ознакомительная практика</t>
  </si>
  <si>
    <t>Производственная практика. Научно- исследовательская работа</t>
  </si>
</sst>
</file>

<file path=xl/styles.xml><?xml version="1.0" encoding="utf-8"?>
<styleSheet xmlns="http://schemas.openxmlformats.org/spreadsheetml/2006/main">
  <numFmts count="1">
    <numFmt numFmtId="164" formatCode="0;\-0;;\ @"/>
  </numFmts>
  <fonts count="19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sz val="14"/>
      <color indexed="8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theme="1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5" fillId="0" borderId="0" applyNumberFormat="0" applyFill="0" applyBorder="0" applyAlignment="0" applyProtection="0"/>
  </cellStyleXfs>
  <cellXfs count="88">
    <xf numFmtId="0" fontId="0" fillId="0" borderId="0" xfId="0"/>
    <xf numFmtId="0" fontId="6" fillId="0" borderId="0" xfId="1" applyFont="1" applyFill="1" applyAlignment="1">
      <alignment horizontal="right"/>
    </xf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 applyProtection="1">
      <alignment horizontal="left" vertical="center"/>
      <protection locked="0"/>
    </xf>
    <xf numFmtId="0" fontId="7" fillId="0" borderId="0" xfId="1" applyFont="1" applyFill="1" applyAlignment="1">
      <alignment horizontal="right" vertical="center"/>
    </xf>
    <xf numFmtId="0" fontId="6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9" fillId="0" borderId="0" xfId="1" applyFont="1" applyFill="1" applyAlignment="1">
      <alignment horizontal="left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3" fillId="0" borderId="14" xfId="1" applyNumberFormat="1" applyFont="1" applyFill="1" applyBorder="1" applyAlignment="1">
      <alignment horizontal="center" vertical="center" wrapText="1"/>
    </xf>
    <xf numFmtId="164" fontId="13" fillId="0" borderId="15" xfId="1" applyNumberFormat="1" applyFont="1" applyFill="1" applyBorder="1" applyAlignment="1">
      <alignment horizontal="left" vertical="center" wrapText="1"/>
    </xf>
    <xf numFmtId="164" fontId="13" fillId="0" borderId="16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vertical="center" wrapText="1"/>
    </xf>
    <xf numFmtId="164" fontId="13" fillId="0" borderId="17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center" vertical="center" wrapText="1"/>
    </xf>
    <xf numFmtId="164" fontId="13" fillId="0" borderId="2" xfId="1" applyNumberFormat="1" applyFont="1" applyFill="1" applyBorder="1" applyAlignment="1">
      <alignment vertical="center" wrapText="1"/>
    </xf>
    <xf numFmtId="164" fontId="13" fillId="0" borderId="4" xfId="1" applyNumberFormat="1" applyFont="1" applyFill="1" applyBorder="1" applyAlignment="1">
      <alignment horizontal="left" vertical="center" wrapText="1"/>
    </xf>
    <xf numFmtId="164" fontId="13" fillId="0" borderId="2" xfId="1" applyNumberFormat="1" applyFont="1" applyFill="1" applyBorder="1" applyAlignment="1">
      <alignment horizontal="left" vertical="center" wrapText="1"/>
    </xf>
    <xf numFmtId="164" fontId="13" fillId="0" borderId="19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vertical="center" wrapText="1"/>
    </xf>
    <xf numFmtId="164" fontId="13" fillId="0" borderId="22" xfId="1" applyNumberFormat="1" applyFont="1" applyFill="1" applyBorder="1" applyAlignment="1">
      <alignment horizontal="center" vertical="center" wrapText="1"/>
    </xf>
    <xf numFmtId="164" fontId="13" fillId="0" borderId="22" xfId="1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left" vertical="center" wrapText="1"/>
    </xf>
    <xf numFmtId="164" fontId="13" fillId="0" borderId="24" xfId="1" applyNumberFormat="1" applyFont="1" applyFill="1" applyBorder="1" applyAlignment="1">
      <alignment horizontal="left" vertical="center" wrapText="1"/>
    </xf>
    <xf numFmtId="164" fontId="13" fillId="0" borderId="25" xfId="1" applyNumberFormat="1" applyFont="1" applyFill="1" applyBorder="1" applyAlignment="1">
      <alignment vertical="center" wrapText="1"/>
    </xf>
    <xf numFmtId="164" fontId="13" fillId="0" borderId="17" xfId="1" applyNumberFormat="1" applyFont="1" applyFill="1" applyBorder="1" applyAlignment="1">
      <alignment horizontal="left" vertical="center" wrapText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6" fillId="0" borderId="31" xfId="1" applyFont="1" applyFill="1" applyBorder="1" applyAlignment="1">
      <alignment horizontal="right" vertical="center"/>
    </xf>
    <xf numFmtId="0" fontId="14" fillId="2" borderId="31" xfId="1" applyFont="1" applyFill="1" applyBorder="1" applyAlignment="1">
      <alignment horizontal="left" vertical="center"/>
    </xf>
    <xf numFmtId="0" fontId="7" fillId="2" borderId="31" xfId="1" applyFont="1" applyFill="1" applyBorder="1" applyAlignment="1">
      <alignment horizontal="left" vertical="center"/>
    </xf>
    <xf numFmtId="0" fontId="7" fillId="2" borderId="31" xfId="1" applyFont="1" applyFill="1" applyBorder="1" applyAlignment="1">
      <alignment vertical="center"/>
    </xf>
    <xf numFmtId="0" fontId="8" fillId="0" borderId="31" xfId="0" applyFont="1" applyFill="1" applyBorder="1" applyAlignment="1" applyProtection="1">
      <alignment horizontal="left" vertical="center"/>
      <protection locked="0" hidden="1"/>
    </xf>
    <xf numFmtId="0" fontId="1" fillId="0" borderId="34" xfId="1" applyFont="1" applyFill="1" applyBorder="1" applyAlignment="1">
      <alignment horizontal="center" vertical="center" wrapText="1"/>
    </xf>
    <xf numFmtId="0" fontId="8" fillId="0" borderId="31" xfId="0" applyFont="1" applyBorder="1" applyAlignment="1" applyProtection="1">
      <alignment horizontal="left" vertical="center"/>
      <protection locked="0" hidden="1"/>
    </xf>
    <xf numFmtId="164" fontId="16" fillId="0" borderId="19" xfId="1" applyNumberFormat="1" applyFont="1" applyFill="1" applyBorder="1" applyAlignment="1">
      <alignment vertical="center" wrapText="1"/>
    </xf>
    <xf numFmtId="164" fontId="16" fillId="0" borderId="25" xfId="1" applyNumberFormat="1" applyFont="1" applyFill="1" applyBorder="1" applyAlignment="1">
      <alignment vertical="center" wrapText="1"/>
    </xf>
    <xf numFmtId="164" fontId="16" fillId="0" borderId="17" xfId="1" applyNumberFormat="1" applyFont="1" applyFill="1" applyBorder="1" applyAlignment="1">
      <alignment vertical="center" wrapText="1"/>
    </xf>
    <xf numFmtId="164" fontId="17" fillId="0" borderId="19" xfId="1" applyNumberFormat="1" applyFont="1" applyFill="1" applyBorder="1" applyAlignment="1">
      <alignment vertical="center" wrapText="1"/>
    </xf>
    <xf numFmtId="164" fontId="17" fillId="0" borderId="25" xfId="1" applyNumberFormat="1" applyFont="1" applyFill="1" applyBorder="1" applyAlignment="1">
      <alignment vertical="center" wrapText="1"/>
    </xf>
    <xf numFmtId="164" fontId="17" fillId="0" borderId="17" xfId="1" applyNumberFormat="1" applyFont="1" applyFill="1" applyBorder="1" applyAlignment="1">
      <alignment vertical="center" wrapText="1"/>
    </xf>
    <xf numFmtId="164" fontId="17" fillId="0" borderId="17" xfId="5" applyNumberFormat="1" applyFont="1" applyFill="1" applyBorder="1" applyAlignment="1">
      <alignment vertical="center" wrapText="1"/>
    </xf>
    <xf numFmtId="164" fontId="17" fillId="0" borderId="19" xfId="5" applyNumberFormat="1" applyFont="1" applyFill="1" applyBorder="1" applyAlignment="1">
      <alignment vertical="center" wrapText="1"/>
    </xf>
    <xf numFmtId="164" fontId="18" fillId="0" borderId="17" xfId="5" applyNumberFormat="1" applyFont="1" applyFill="1" applyBorder="1" applyAlignment="1">
      <alignment vertical="center" wrapText="1"/>
    </xf>
    <xf numFmtId="164" fontId="18" fillId="0" borderId="19" xfId="5" applyNumberFormat="1" applyFont="1" applyFill="1" applyBorder="1" applyAlignment="1">
      <alignment vertical="center" wrapText="1"/>
    </xf>
    <xf numFmtId="0" fontId="2" fillId="0" borderId="0" xfId="0" applyFont="1"/>
    <xf numFmtId="0" fontId="7" fillId="0" borderId="0" xfId="1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14" fontId="10" fillId="0" borderId="12" xfId="1" applyNumberFormat="1" applyFont="1" applyFill="1" applyBorder="1" applyAlignment="1">
      <alignment horizontal="center" vertical="center" textRotation="90" wrapText="1"/>
    </xf>
    <xf numFmtId="14" fontId="10" fillId="0" borderId="18" xfId="1" applyNumberFormat="1" applyFont="1" applyFill="1" applyBorder="1" applyAlignment="1">
      <alignment horizontal="center" vertical="center" textRotation="90" wrapText="1"/>
    </xf>
    <xf numFmtId="14" fontId="10" fillId="0" borderId="20" xfId="1" applyNumberFormat="1" applyFont="1" applyFill="1" applyBorder="1" applyAlignment="1">
      <alignment horizontal="center" vertical="center" textRotation="90" wrapText="1"/>
    </xf>
    <xf numFmtId="164" fontId="11" fillId="0" borderId="13" xfId="1" applyNumberFormat="1" applyFont="1" applyFill="1" applyBorder="1" applyAlignment="1">
      <alignment horizontal="center" vertical="center" textRotation="90" wrapText="1"/>
    </xf>
    <xf numFmtId="164" fontId="11" fillId="0" borderId="5" xfId="1" applyNumberFormat="1" applyFont="1" applyFill="1" applyBorder="1" applyAlignment="1">
      <alignment horizontal="center" vertical="center" textRotation="90" wrapText="1"/>
    </xf>
    <xf numFmtId="164" fontId="11" fillId="0" borderId="21" xfId="1" applyNumberFormat="1" applyFont="1" applyFill="1" applyBorder="1" applyAlignment="1">
      <alignment horizontal="center" vertical="center" textRotation="90" wrapText="1"/>
    </xf>
    <xf numFmtId="0" fontId="7" fillId="0" borderId="0" xfId="1" applyFont="1" applyFill="1" applyBorder="1" applyAlignment="1">
      <alignment horizontal="center" vertical="center"/>
    </xf>
    <xf numFmtId="164" fontId="11" fillId="0" borderId="29" xfId="1" applyNumberFormat="1" applyFont="1" applyFill="1" applyBorder="1" applyAlignment="1">
      <alignment horizontal="center" vertical="center" textRotation="90" wrapText="1"/>
    </xf>
    <xf numFmtId="164" fontId="11" fillId="0" borderId="3" xfId="1" applyNumberFormat="1" applyFont="1" applyFill="1" applyBorder="1" applyAlignment="1">
      <alignment horizontal="center" vertical="center" textRotation="90" wrapText="1"/>
    </xf>
    <xf numFmtId="164" fontId="11" fillId="0" borderId="30" xfId="1" applyNumberFormat="1" applyFont="1" applyFill="1" applyBorder="1" applyAlignment="1">
      <alignment horizontal="center" vertical="center" textRotation="90" wrapText="1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0" fontId="10" fillId="0" borderId="18" xfId="1" applyFont="1" applyFill="1" applyBorder="1" applyAlignment="1">
      <alignment horizontal="center" vertical="center" textRotation="90" wrapText="1"/>
    </xf>
    <xf numFmtId="0" fontId="10" fillId="0" borderId="20" xfId="1" applyFont="1" applyFill="1" applyBorder="1" applyAlignment="1">
      <alignment horizontal="center" vertical="center" textRotation="90" wrapText="1"/>
    </xf>
    <xf numFmtId="0" fontId="11" fillId="0" borderId="13" xfId="1" applyFont="1" applyFill="1" applyBorder="1" applyAlignment="1">
      <alignment horizontal="center" vertical="center" textRotation="90" wrapText="1"/>
    </xf>
    <xf numFmtId="0" fontId="11" fillId="0" borderId="5" xfId="1" applyFont="1" applyFill="1" applyBorder="1" applyAlignment="1">
      <alignment horizontal="center" vertical="center" textRotation="90" wrapText="1"/>
    </xf>
    <xf numFmtId="0" fontId="11" fillId="0" borderId="21" xfId="1" applyFont="1" applyFill="1" applyBorder="1" applyAlignment="1">
      <alignment horizontal="center" vertical="center" textRotation="90" wrapText="1"/>
    </xf>
    <xf numFmtId="0" fontId="11" fillId="0" borderId="29" xfId="1" applyFont="1" applyFill="1" applyBorder="1" applyAlignment="1">
      <alignment horizontal="center" vertical="center" textRotation="90" wrapText="1"/>
    </xf>
    <xf numFmtId="0" fontId="11" fillId="0" borderId="3" xfId="1" applyFont="1" applyFill="1" applyBorder="1" applyAlignment="1">
      <alignment horizontal="center" vertical="center" textRotation="90" wrapText="1"/>
    </xf>
    <xf numFmtId="0" fontId="11" fillId="0" borderId="30" xfId="1" applyFont="1" applyFill="1" applyBorder="1" applyAlignment="1">
      <alignment horizontal="center" vertical="center" textRotation="90" wrapText="1"/>
    </xf>
    <xf numFmtId="0" fontId="8" fillId="0" borderId="32" xfId="1" applyFont="1" applyFill="1" applyBorder="1" applyAlignment="1">
      <alignment horizontal="left" vertical="center"/>
    </xf>
    <xf numFmtId="14" fontId="10" fillId="0" borderId="26" xfId="1" applyNumberFormat="1" applyFont="1" applyFill="1" applyBorder="1" applyAlignment="1">
      <alignment horizontal="center" vertical="center" textRotation="90" wrapText="1"/>
    </xf>
    <xf numFmtId="14" fontId="10" fillId="0" borderId="27" xfId="1" applyNumberFormat="1" applyFont="1" applyFill="1" applyBorder="1" applyAlignment="1">
      <alignment horizontal="center" vertical="center" textRotation="90" wrapText="1"/>
    </xf>
    <xf numFmtId="14" fontId="10" fillId="0" borderId="28" xfId="1" applyNumberFormat="1" applyFont="1" applyFill="1" applyBorder="1" applyAlignment="1">
      <alignment horizontal="center" vertical="center" textRotation="90" wrapText="1"/>
    </xf>
    <xf numFmtId="164" fontId="13" fillId="0" borderId="35" xfId="1" applyNumberFormat="1" applyFont="1" applyBorder="1" applyAlignment="1">
      <alignment horizontal="center" vertical="center" wrapText="1"/>
    </xf>
    <xf numFmtId="164" fontId="13" fillId="0" borderId="36" xfId="1" applyNumberFormat="1" applyFont="1" applyBorder="1" applyAlignment="1">
      <alignment horizontal="center" vertical="center" wrapText="1"/>
    </xf>
    <xf numFmtId="164" fontId="13" fillId="0" borderId="33" xfId="1" applyNumberFormat="1" applyFont="1" applyBorder="1" applyAlignment="1">
      <alignment horizontal="center" vertical="center" wrapText="1"/>
    </xf>
  </cellXfs>
  <cellStyles count="6">
    <cellStyle name="Hyperlink" xfId="5"/>
    <cellStyle name="Гиперссылка 2" xfId="3"/>
    <cellStyle name="Обычный" xfId="0" builtinId="0"/>
    <cellStyle name="Обычный 2" xfId="1"/>
    <cellStyle name="Обычный 3" xfId="4"/>
    <cellStyle name="Обычный 4" xfId="2"/>
  </cellStyles>
  <dxfs count="246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723900</xdr:colOff>
      <xdr:row>59</xdr:row>
      <xdr:rowOff>371475</xdr:rowOff>
    </xdr:to>
    <xdr:pic>
      <xdr:nvPicPr>
        <xdr:cNvPr id="3" name="Picture 8">
          <a:extLst>
            <a:ext uri="{FF2B5EF4-FFF2-40B4-BE49-F238E27FC236}">
              <a16:creationId xmlns="" xmlns:a16="http://schemas.microsoft.com/office/drawing/2014/main" id="{254FCA86-DAC0-42FC-BDE3-E355584FE19B}"/>
            </a:ext>
            <a:ext uri="{147F2762-F138-4A5C-976F-8EAC2B608ADB}">
              <a16:predDERef xmlns="" xmlns:a16="http://schemas.microsoft.com/office/drawing/2014/main" pred="{8CD1F6ED-0B36-4F88-A4C5-E0D490C42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21078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723900</xdr:colOff>
      <xdr:row>59</xdr:row>
      <xdr:rowOff>371475</xdr:rowOff>
    </xdr:to>
    <xdr:pic>
      <xdr:nvPicPr>
        <xdr:cNvPr id="5" name="Picture 8">
          <a:extLst>
            <a:ext uri="{FF2B5EF4-FFF2-40B4-BE49-F238E27FC236}">
              <a16:creationId xmlns="" xmlns:a16="http://schemas.microsoft.com/office/drawing/2014/main" id="{6C738B51-6771-44E6-89FC-690D07EE4B23}"/>
            </a:ext>
            <a:ext uri="{147F2762-F138-4A5C-976F-8EAC2B608ADB}">
              <a16:predDERef xmlns="" xmlns:a16="http://schemas.microsoft.com/office/drawing/2014/main" pred="{254FCA86-DAC0-42FC-BDE3-E355584FE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210788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723900</xdr:colOff>
      <xdr:row>119</xdr:row>
      <xdr:rowOff>371475</xdr:rowOff>
    </xdr:to>
    <xdr:pic>
      <xdr:nvPicPr>
        <xdr:cNvPr id="7" name="Picture 8">
          <a:extLst>
            <a:ext uri="{FF2B5EF4-FFF2-40B4-BE49-F238E27FC236}">
              <a16:creationId xmlns="" xmlns:a16="http://schemas.microsoft.com/office/drawing/2014/main" id="{006A52CC-4AD0-4F3D-A7F2-D52A44330ADA}"/>
            </a:ext>
            <a:ext uri="{147F2762-F138-4A5C-976F-8EAC2B608ADB}">
              <a16:predDERef xmlns="" xmlns:a16="http://schemas.microsoft.com/office/drawing/2014/main" pred="{6C738B51-6771-44E6-89FC-690D07EE4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428434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723900</xdr:colOff>
      <xdr:row>119</xdr:row>
      <xdr:rowOff>371475</xdr:rowOff>
    </xdr:to>
    <xdr:pic>
      <xdr:nvPicPr>
        <xdr:cNvPr id="9" name="Picture 8">
          <a:extLst>
            <a:ext uri="{FF2B5EF4-FFF2-40B4-BE49-F238E27FC236}">
              <a16:creationId xmlns="" xmlns:a16="http://schemas.microsoft.com/office/drawing/2014/main" id="{0B3DBBF8-03F4-4BD5-B361-F6175E915580}"/>
            </a:ext>
            <a:ext uri="{147F2762-F138-4A5C-976F-8EAC2B608ADB}">
              <a16:predDERef xmlns="" xmlns:a16="http://schemas.microsoft.com/office/drawing/2014/main" pred="{006A52CC-4AD0-4F3D-A7F2-D52A44330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4284345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723900</xdr:colOff>
      <xdr:row>179</xdr:row>
      <xdr:rowOff>371475</xdr:rowOff>
    </xdr:to>
    <xdr:pic>
      <xdr:nvPicPr>
        <xdr:cNvPr id="11" name="Picture 8">
          <a:extLst>
            <a:ext uri="{FF2B5EF4-FFF2-40B4-BE49-F238E27FC236}">
              <a16:creationId xmlns="" xmlns:a16="http://schemas.microsoft.com/office/drawing/2014/main" id="{AD72A17E-E071-43CB-ACF1-01106008A26A}"/>
            </a:ext>
            <a:ext uri="{147F2762-F138-4A5C-976F-8EAC2B608ADB}">
              <a16:predDERef xmlns="" xmlns:a16="http://schemas.microsoft.com/office/drawing/2014/main" pred="{0B3DBBF8-03F4-4BD5-B361-F6175E915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64436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723900</xdr:colOff>
      <xdr:row>179</xdr:row>
      <xdr:rowOff>371475</xdr:rowOff>
    </xdr:to>
    <xdr:pic>
      <xdr:nvPicPr>
        <xdr:cNvPr id="13" name="Picture 8">
          <a:extLst>
            <a:ext uri="{FF2B5EF4-FFF2-40B4-BE49-F238E27FC236}">
              <a16:creationId xmlns="" xmlns:a16="http://schemas.microsoft.com/office/drawing/2014/main" id="{9940CE7E-F116-4E29-BA40-C3B709753F6D}"/>
            </a:ext>
            <a:ext uri="{147F2762-F138-4A5C-976F-8EAC2B608ADB}">
              <a16:predDERef xmlns="" xmlns:a16="http://schemas.microsoft.com/office/drawing/2014/main" pred="{AD72A17E-E071-43CB-ACF1-01106008A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64436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238</xdr:row>
      <xdr:rowOff>0</xdr:rowOff>
    </xdr:from>
    <xdr:to>
      <xdr:col>13</xdr:col>
      <xdr:colOff>723900</xdr:colOff>
      <xdr:row>239</xdr:row>
      <xdr:rowOff>371475</xdr:rowOff>
    </xdr:to>
    <xdr:pic>
      <xdr:nvPicPr>
        <xdr:cNvPr id="15" name="Picture 8">
          <a:extLst>
            <a:ext uri="{FF2B5EF4-FFF2-40B4-BE49-F238E27FC236}">
              <a16:creationId xmlns="" xmlns:a16="http://schemas.microsoft.com/office/drawing/2014/main" id="{FC38FE24-2C1C-48B2-8A43-5CA32ED3B112}"/>
            </a:ext>
            <a:ext uri="{147F2762-F138-4A5C-976F-8EAC2B608ADB}">
              <a16:predDERef xmlns="" xmlns:a16="http://schemas.microsoft.com/office/drawing/2014/main" pred="{9940CE7E-F116-4E29-BA40-C3B709753F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86153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723900</xdr:colOff>
      <xdr:row>239</xdr:row>
      <xdr:rowOff>371475</xdr:rowOff>
    </xdr:to>
    <xdr:pic>
      <xdr:nvPicPr>
        <xdr:cNvPr id="17" name="Picture 8">
          <a:extLst>
            <a:ext uri="{FF2B5EF4-FFF2-40B4-BE49-F238E27FC236}">
              <a16:creationId xmlns="" xmlns:a16="http://schemas.microsoft.com/office/drawing/2014/main" id="{6EC0938C-DDEF-4233-8E86-D73833A60391}"/>
            </a:ext>
            <a:ext uri="{147F2762-F138-4A5C-976F-8EAC2B608ADB}">
              <a16:predDERef xmlns="" xmlns:a16="http://schemas.microsoft.com/office/drawing/2014/main" pred="{FC38FE24-2C1C-48B2-8A43-5CA32ED3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861536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723900</xdr:colOff>
      <xdr:row>299</xdr:row>
      <xdr:rowOff>371475</xdr:rowOff>
    </xdr:to>
    <xdr:pic>
      <xdr:nvPicPr>
        <xdr:cNvPr id="19" name="Picture 8">
          <a:extLst>
            <a:ext uri="{FF2B5EF4-FFF2-40B4-BE49-F238E27FC236}">
              <a16:creationId xmlns="" xmlns:a16="http://schemas.microsoft.com/office/drawing/2014/main" id="{94D14DAB-4C0B-42B3-B544-B776F771E7BE}"/>
            </a:ext>
            <a:ext uri="{147F2762-F138-4A5C-976F-8EAC2B608ADB}">
              <a16:predDERef xmlns="" xmlns:a16="http://schemas.microsoft.com/office/drawing/2014/main" pred="{6EC0938C-DDEF-4233-8E86-D73833A60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077468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298</xdr:row>
      <xdr:rowOff>0</xdr:rowOff>
    </xdr:from>
    <xdr:to>
      <xdr:col>13</xdr:col>
      <xdr:colOff>723900</xdr:colOff>
      <xdr:row>299</xdr:row>
      <xdr:rowOff>371475</xdr:rowOff>
    </xdr:to>
    <xdr:pic>
      <xdr:nvPicPr>
        <xdr:cNvPr id="21" name="Picture 8">
          <a:extLst>
            <a:ext uri="{FF2B5EF4-FFF2-40B4-BE49-F238E27FC236}">
              <a16:creationId xmlns="" xmlns:a16="http://schemas.microsoft.com/office/drawing/2014/main" id="{4B26DE63-7AFB-41DC-8AC1-6B4566BFF3AB}"/>
            </a:ext>
            <a:ext uri="{147F2762-F138-4A5C-976F-8EAC2B608ADB}">
              <a16:predDERef xmlns="" xmlns:a16="http://schemas.microsoft.com/office/drawing/2014/main" pred="{94D14DAB-4C0B-42B3-B544-B776F771E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07746800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358</xdr:row>
      <xdr:rowOff>0</xdr:rowOff>
    </xdr:from>
    <xdr:to>
      <xdr:col>13</xdr:col>
      <xdr:colOff>723900</xdr:colOff>
      <xdr:row>359</xdr:row>
      <xdr:rowOff>371475</xdr:rowOff>
    </xdr:to>
    <xdr:pic>
      <xdr:nvPicPr>
        <xdr:cNvPr id="23" name="Picture 8">
          <a:extLst>
            <a:ext uri="{FF2B5EF4-FFF2-40B4-BE49-F238E27FC236}">
              <a16:creationId xmlns="" xmlns:a16="http://schemas.microsoft.com/office/drawing/2014/main" id="{B122C561-0A5F-4C0B-A34C-A1B5A99CFA3C}"/>
            </a:ext>
            <a:ext uri="{147F2762-F138-4A5C-976F-8EAC2B608ADB}">
              <a16:predDERef xmlns="" xmlns:a16="http://schemas.microsoft.com/office/drawing/2014/main" pred="{4B26DE63-7AFB-41DC-8AC1-6B4566BFF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29397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5</xdr:col>
      <xdr:colOff>723900</xdr:colOff>
      <xdr:row>359</xdr:row>
      <xdr:rowOff>371475</xdr:rowOff>
    </xdr:to>
    <xdr:pic>
      <xdr:nvPicPr>
        <xdr:cNvPr id="25" name="Picture 8">
          <a:extLst>
            <a:ext uri="{FF2B5EF4-FFF2-40B4-BE49-F238E27FC236}">
              <a16:creationId xmlns="" xmlns:a16="http://schemas.microsoft.com/office/drawing/2014/main" id="{A94B2937-F6A3-4A57-922F-CEF8C0004D0A}"/>
            </a:ext>
            <a:ext uri="{147F2762-F138-4A5C-976F-8EAC2B608ADB}">
              <a16:predDERef xmlns="" xmlns:a16="http://schemas.microsoft.com/office/drawing/2014/main" pred="{B122C561-0A5F-4C0B-A34C-A1B5A99CF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29397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418</xdr:row>
      <xdr:rowOff>0</xdr:rowOff>
    </xdr:from>
    <xdr:to>
      <xdr:col>5</xdr:col>
      <xdr:colOff>723900</xdr:colOff>
      <xdr:row>419</xdr:row>
      <xdr:rowOff>371475</xdr:rowOff>
    </xdr:to>
    <xdr:pic>
      <xdr:nvPicPr>
        <xdr:cNvPr id="27" name="Picture 8">
          <a:extLst>
            <a:ext uri="{FF2B5EF4-FFF2-40B4-BE49-F238E27FC236}">
              <a16:creationId xmlns="" xmlns:a16="http://schemas.microsoft.com/office/drawing/2014/main" id="{2B6899F4-8FE1-4298-B5A3-3514AAD9B604}"/>
            </a:ext>
            <a:ext uri="{147F2762-F138-4A5C-976F-8EAC2B608ADB}">
              <a16:predDERef xmlns="" xmlns:a16="http://schemas.microsoft.com/office/drawing/2014/main" pred="{A94B2937-F6A3-4A57-922F-CEF8C0004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51114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418</xdr:row>
      <xdr:rowOff>0</xdr:rowOff>
    </xdr:from>
    <xdr:to>
      <xdr:col>13</xdr:col>
      <xdr:colOff>723900</xdr:colOff>
      <xdr:row>419</xdr:row>
      <xdr:rowOff>371475</xdr:rowOff>
    </xdr:to>
    <xdr:pic>
      <xdr:nvPicPr>
        <xdr:cNvPr id="29" name="Picture 8">
          <a:extLst>
            <a:ext uri="{FF2B5EF4-FFF2-40B4-BE49-F238E27FC236}">
              <a16:creationId xmlns="" xmlns:a16="http://schemas.microsoft.com/office/drawing/2014/main" id="{7729B637-BEE8-4B94-BDEC-331A3547D55F}"/>
            </a:ext>
            <a:ext uri="{147F2762-F138-4A5C-976F-8EAC2B608ADB}">
              <a16:predDERef xmlns="" xmlns:a16="http://schemas.microsoft.com/office/drawing/2014/main" pred="{2B6899F4-8FE1-4298-B5A3-3514AAD9B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88250" y="151114125"/>
          <a:ext cx="723900" cy="371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478</xdr:row>
      <xdr:rowOff>0</xdr:rowOff>
    </xdr:from>
    <xdr:to>
      <xdr:col>5</xdr:col>
      <xdr:colOff>723900</xdr:colOff>
      <xdr:row>479</xdr:row>
      <xdr:rowOff>371475</xdr:rowOff>
    </xdr:to>
    <xdr:pic>
      <xdr:nvPicPr>
        <xdr:cNvPr id="31" name="Picture 8">
          <a:extLst>
            <a:ext uri="{FF2B5EF4-FFF2-40B4-BE49-F238E27FC236}">
              <a16:creationId xmlns="" xmlns:a16="http://schemas.microsoft.com/office/drawing/2014/main" id="{78E6B527-F1A9-4F2B-8D38-35F78C39104D}"/>
            </a:ext>
            <a:ext uri="{147F2762-F138-4A5C-976F-8EAC2B608ADB}">
              <a16:predDERef xmlns="" xmlns:a16="http://schemas.microsoft.com/office/drawing/2014/main" pred="{7729B637-BEE8-4B94-BDEC-331A3547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00725" y="172640625"/>
          <a:ext cx="723900" cy="3714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6_&#1060;&#1077;&#1074;&#1088;&#1072;&#1083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7_&#1052;&#1072;&#1088;&#109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8_&#1040;&#1087;&#1088;&#1077;&#1083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9_&#1052;&#1072;&#1081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10_&#1048;&#1102;&#1085;&#1100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1_&#1057;&#1077;&#1085;&#1090;&#1103;&#1073;&#1088;&#1100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2_&#1054;&#1082;&#1090;&#1103;&#1073;&#1088;&#110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3_&#1053;&#1086;&#1103;&#1073;&#1088;&#1100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6439258af104916/&#1056;&#1072;&#1089;&#1087;&#1080;&#1089;&#1072;&#1085;&#1080;&#1077;%202/&#1056;&#1040;&#1057;&#1055;&#1048;&#1057;&#1040;&#1053;&#1048;&#1045;_2025%20&#8212;%20&#1054;&#1063;&#1053;&#1054;&#1045;/&#1056;&#1040;&#1057;&#1055;&#1048;&#1057;&#1040;&#1053;&#1048;&#1045;_2025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4_&#1044;&#1077;&#1082;&#1072;&#1073;&#1088;&#110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Февраль"/>
      <sheetName val="ауд"/>
      <sheetName val="КАБИНЕТЫ"/>
      <sheetName val="РО"/>
      <sheetName val="препод"/>
      <sheetName val="1нед+"/>
      <sheetName val="2нед+"/>
      <sheetName val="1нед"/>
      <sheetName val="2нед"/>
      <sheetName val="3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A6" t="str">
            <v>Направление подготовки: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130">
          <cell r="T130" t="str">
            <v>09.04.04 Программная инженерия (Разработка программно-информационных систем)</v>
          </cell>
        </row>
        <row r="134">
          <cell r="T134" t="str">
            <v>12-25РПм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 t="str">
            <v>л</v>
          </cell>
          <cell r="T148" t="str">
            <v>Методы цифровой обработки изображений</v>
          </cell>
          <cell r="W148" t="str">
            <v>Круглый Д.Г.</v>
          </cell>
          <cell r="X148" t="str">
            <v>профессор, д-р наук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л</v>
          </cell>
          <cell r="T161" t="str">
            <v>Нейрокомпьютерные системы</v>
          </cell>
          <cell r="W161" t="str">
            <v>Круглый Д.Г.</v>
          </cell>
          <cell r="X161" t="str">
            <v>профессор, д-р наук</v>
          </cell>
        </row>
        <row r="162"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 t="str">
            <v>пр</v>
          </cell>
          <cell r="T171" t="str">
            <v xml:space="preserve"> Нейрокомпьютерные системы</v>
          </cell>
          <cell r="W171" t="str">
            <v>Алешов Е.В.</v>
          </cell>
          <cell r="X171" t="str">
            <v>преподаватель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0">
        <row r="12">
          <cell r="C12" t="str">
            <v>л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S162" t="str">
            <v>л</v>
          </cell>
          <cell r="T162" t="str">
            <v>Методы цифровой обработки изображений</v>
          </cell>
          <cell r="W162" t="str">
            <v>Круглый Д.Г.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1">
        <row r="12">
          <cell r="C12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 t="str">
            <v>пр</v>
          </cell>
          <cell r="T171" t="str">
            <v>Управление разработкой программных проектов</v>
          </cell>
          <cell r="W171" t="str">
            <v>Линник И.И.</v>
          </cell>
          <cell r="X171" t="str">
            <v>доцент, канд. наук</v>
          </cell>
        </row>
        <row r="172">
          <cell r="S172" t="str">
            <v>пр</v>
          </cell>
          <cell r="T172" t="str">
            <v xml:space="preserve"> Социальное взаимодействие в поликультурном обществе</v>
          </cell>
          <cell r="W172" t="str">
            <v>Гаврилова А.С.</v>
          </cell>
          <cell r="X172" t="str">
            <v>ст. преподаватель</v>
          </cell>
        </row>
        <row r="173">
          <cell r="S173" t="str">
            <v>пр</v>
          </cell>
          <cell r="T173" t="str">
            <v>Академическая риторика</v>
          </cell>
          <cell r="W173" t="str">
            <v>Мокренцов Д.С.</v>
          </cell>
          <cell r="X173" t="str">
            <v>доцент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Март"/>
      <sheetName val="ауд"/>
      <sheetName val="КАБИНЕТЫ"/>
      <sheetName val="РО"/>
      <sheetName val="препод"/>
      <sheetName val="4нед"/>
      <sheetName val="5нед"/>
      <sheetName val="6нед"/>
      <sheetName val="7нед"/>
      <sheetName val="8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 t="str">
            <v>пр</v>
          </cell>
          <cell r="T145" t="str">
            <v xml:space="preserve"> Современные операционные системы и базы данных</v>
          </cell>
          <cell r="W145" t="str">
            <v>Алешов В.В.</v>
          </cell>
          <cell r="X145" t="str">
            <v>преподаватель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 t="str">
            <v>л</v>
          </cell>
          <cell r="T168" t="str">
            <v>Академическая риторика</v>
          </cell>
          <cell r="W168" t="str">
            <v>Мокренцов Д.С.</v>
          </cell>
          <cell r="X168" t="str">
            <v>доцент</v>
          </cell>
        </row>
        <row r="169">
          <cell r="S169" t="str">
            <v>л</v>
          </cell>
          <cell r="T169" t="str">
            <v>Социальное взаимодействие в поликультурном обществе</v>
          </cell>
          <cell r="W169" t="str">
            <v>Вишневский С.А.</v>
          </cell>
          <cell r="X169" t="str">
            <v>доцент, канд. наук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8">
        <row r="12">
          <cell r="C12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 t="str">
            <v>пр</v>
          </cell>
          <cell r="T148" t="str">
            <v xml:space="preserve"> Нейрокомпьютерные системы</v>
          </cell>
          <cell r="W148" t="str">
            <v>Алешов Е.В.</v>
          </cell>
          <cell r="X148" t="str">
            <v>преподаватель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S162" t="str">
            <v>л</v>
          </cell>
          <cell r="T162" t="str">
            <v>Нейрокомпьютерные системы</v>
          </cell>
          <cell r="W162" t="str">
            <v>Круглый Д.Г.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 t="str">
            <v>пр</v>
          </cell>
          <cell r="T164" t="str">
            <v xml:space="preserve"> Нейрокомпьютерные системы</v>
          </cell>
          <cell r="W164" t="str">
            <v>Алешов Е.В.</v>
          </cell>
          <cell r="X164" t="str">
            <v>преподаватель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9">
        <row r="12">
          <cell r="C12" t="str">
            <v>л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 t="str">
            <v>л</v>
          </cell>
          <cell r="T137" t="str">
            <v>Нейрокомпьютерные системы</v>
          </cell>
          <cell r="W137" t="str">
            <v>Круглый Д.Г.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 t="str">
            <v>л</v>
          </cell>
          <cell r="T168" t="str">
            <v>Академическая риторика</v>
          </cell>
          <cell r="W168" t="str">
            <v>Мокренцов Д.С.</v>
          </cell>
          <cell r="X168" t="str">
            <v>доцент</v>
          </cell>
        </row>
        <row r="169">
          <cell r="S169" t="str">
            <v>л</v>
          </cell>
          <cell r="T169" t="str">
            <v>Социальное взаимодействие в поликультурном обществе</v>
          </cell>
          <cell r="W169" t="str">
            <v>Вишневский С.А.</v>
          </cell>
          <cell r="X169" t="str">
            <v>доцент, канд. наук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0">
        <row r="12">
          <cell r="C12" t="str">
            <v>л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S162" t="str">
            <v>л</v>
          </cell>
          <cell r="T162" t="str">
            <v>Нейрокомпьютерные системы</v>
          </cell>
          <cell r="W162" t="str">
            <v>Круглый Д.Г.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 t="str">
            <v>пр</v>
          </cell>
          <cell r="T171" t="str">
            <v>Управление разработкой программных проектов</v>
          </cell>
          <cell r="W171" t="str">
            <v>Линник И.И.</v>
          </cell>
          <cell r="X171" t="str">
            <v>доцент, канд. наук</v>
          </cell>
        </row>
        <row r="172">
          <cell r="S172" t="str">
            <v>пр</v>
          </cell>
          <cell r="T172" t="str">
            <v xml:space="preserve"> Социальное взаимодействие в поликультурном обществе</v>
          </cell>
          <cell r="W172" t="str">
            <v>Гаврилова А.С.</v>
          </cell>
          <cell r="X172" t="str">
            <v>ст. преподаватель</v>
          </cell>
        </row>
        <row r="173">
          <cell r="S173" t="str">
            <v>пр</v>
          </cell>
          <cell r="T173" t="str">
            <v>Академическая риторика</v>
          </cell>
          <cell r="W173" t="str">
            <v>Мокренцов Д.С.</v>
          </cell>
          <cell r="X173" t="str">
            <v>доцент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Апрель"/>
      <sheetName val="ауд"/>
      <sheetName val="КАБИНЕТЫ"/>
      <sheetName val="РО"/>
      <sheetName val="препод"/>
      <sheetName val="8нед"/>
      <sheetName val="9нед"/>
      <sheetName val="10нед"/>
      <sheetName val="11нед"/>
      <sheetName val="12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 t="str">
            <v>пр</v>
          </cell>
          <cell r="T145" t="str">
            <v xml:space="preserve"> Современные операционные системы и базы данных</v>
          </cell>
          <cell r="W145" t="str">
            <v>Алешов В.В.</v>
          </cell>
          <cell r="X145" t="str">
            <v>преподаватель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 xml:space="preserve"> Нейрокомпьютерные системы</v>
          </cell>
          <cell r="W161" t="str">
            <v>Алешов Е.В.</v>
          </cell>
          <cell r="X161" t="str">
            <v>преподаватель</v>
          </cell>
        </row>
        <row r="162"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8">
        <row r="12">
          <cell r="C12" t="str">
            <v>л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 xml:space="preserve"> Нейрокомпьютерные системы</v>
          </cell>
          <cell r="W161" t="str">
            <v>Алешов Е.В.</v>
          </cell>
          <cell r="X161" t="str">
            <v>преподаватель</v>
          </cell>
        </row>
        <row r="162">
          <cell r="S162" t="str">
            <v>л</v>
          </cell>
          <cell r="T162" t="str">
            <v>Нейрокомпьютерные системы</v>
          </cell>
          <cell r="W162" t="str">
            <v>Круглый Д.Г.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 t="str">
            <v>пр</v>
          </cell>
          <cell r="T171" t="str">
            <v xml:space="preserve"> Нейрокомпьютерные системы</v>
          </cell>
          <cell r="W171" t="str">
            <v>Алешов Е.В.</v>
          </cell>
          <cell r="X171" t="str">
            <v>преподаватель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9">
        <row r="12">
          <cell r="C12" t="str">
            <v>л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 t="str">
            <v>пр</v>
          </cell>
          <cell r="T138" t="str">
            <v xml:space="preserve"> Нейрокомпьютерные системы</v>
          </cell>
          <cell r="W138" t="str">
            <v>Алешов Е.В.</v>
          </cell>
          <cell r="X138" t="str">
            <v>преподаватель</v>
          </cell>
        </row>
        <row r="139"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 xml:space="preserve"> Нейрокомпьютерные системы</v>
          </cell>
          <cell r="W161" t="str">
            <v>Алешов Е.В.</v>
          </cell>
          <cell r="X161" t="str">
            <v>преподаватель</v>
          </cell>
        </row>
        <row r="162"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 t="str">
            <v>л</v>
          </cell>
          <cell r="T168" t="str">
            <v>Академическая риторика</v>
          </cell>
          <cell r="W168" t="str">
            <v>Мокренцов Д.С.</v>
          </cell>
          <cell r="X168" t="str">
            <v>доцент</v>
          </cell>
        </row>
        <row r="169">
          <cell r="S169" t="str">
            <v>л</v>
          </cell>
          <cell r="T169" t="str">
            <v>Социальное взаимодействие в поликультурном обществе</v>
          </cell>
          <cell r="W169" t="str">
            <v>Вишневский С.А.</v>
          </cell>
          <cell r="X169" t="str">
            <v>доцент, канд. наук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0">
        <row r="12">
          <cell r="C12" t="str">
            <v>л</v>
          </cell>
        </row>
        <row r="59">
          <cell r="H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 t="str">
            <v>л</v>
          </cell>
          <cell r="T138" t="str">
            <v>Современные операционные системы и базы данных</v>
          </cell>
          <cell r="W138" t="str">
            <v>Круглый Д.Г.</v>
          </cell>
          <cell r="X138" t="str">
            <v>профессор, д-р наук</v>
          </cell>
        </row>
        <row r="139">
          <cell r="S139" t="str">
            <v>пр</v>
          </cell>
          <cell r="T139" t="str">
            <v xml:space="preserve"> Математические методы распознавания образов</v>
          </cell>
          <cell r="W139" t="str">
            <v>Криницкий Ю.В.</v>
          </cell>
          <cell r="X139" t="str">
            <v>преподаватель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л</v>
          </cell>
          <cell r="T156" t="str">
            <v>Социальное взаимодействие в поликультурном обществе</v>
          </cell>
          <cell r="W156" t="str">
            <v>Вишневский С.А.</v>
          </cell>
          <cell r="X156" t="str">
            <v>доцент, канд. наук</v>
          </cell>
        </row>
        <row r="157">
          <cell r="S157" t="str">
            <v>л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S162" t="str">
            <v>л</v>
          </cell>
          <cell r="T162" t="str">
            <v>Нейрокомпьютерные системы</v>
          </cell>
          <cell r="W162" t="str">
            <v>Круглый Д.Г.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 t="str">
            <v>пр</v>
          </cell>
          <cell r="T172" t="str">
            <v xml:space="preserve"> Социальное взаимодействие в поликультурном обществе</v>
          </cell>
          <cell r="W172" t="str">
            <v>Гаврилова А.С.</v>
          </cell>
          <cell r="X172" t="str">
            <v>ст. преподаватель</v>
          </cell>
        </row>
        <row r="173">
          <cell r="S173" t="str">
            <v>пр</v>
          </cell>
          <cell r="T173" t="str">
            <v>Академическая риторика</v>
          </cell>
          <cell r="W173" t="str">
            <v>Мокренцов Д.С.</v>
          </cell>
          <cell r="X173" t="str">
            <v>доцент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11">
        <row r="12">
          <cell r="C12" t="str">
            <v>л</v>
          </cell>
        </row>
        <row r="59">
          <cell r="C59">
            <v>0</v>
          </cell>
          <cell r="D59">
            <v>0</v>
          </cell>
          <cell r="G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 t="str">
            <v>пр</v>
          </cell>
          <cell r="T138" t="str">
            <v xml:space="preserve"> Методы цифровой обработки изображений</v>
          </cell>
          <cell r="W138" t="str">
            <v>Алешов В.В.</v>
          </cell>
          <cell r="X138" t="str">
            <v>преподаватель</v>
          </cell>
        </row>
        <row r="139">
          <cell r="S139" t="str">
            <v>л</v>
          </cell>
          <cell r="T139" t="str">
            <v>Современные операционные системы и базы данных</v>
          </cell>
          <cell r="W139" t="str">
            <v>Круглый Д.Г.</v>
          </cell>
          <cell r="X139" t="str">
            <v>профессор, д-р наук</v>
          </cell>
        </row>
        <row r="140"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 t="str">
            <v>пр</v>
          </cell>
          <cell r="T156" t="str">
            <v xml:space="preserve"> Социальное взаимодействие в поликультурном обществе</v>
          </cell>
          <cell r="W156" t="str">
            <v>Гаврилова А.С.</v>
          </cell>
          <cell r="X156" t="str">
            <v>ст. преподаватель</v>
          </cell>
        </row>
        <row r="157">
          <cell r="S157" t="str">
            <v>пр</v>
          </cell>
          <cell r="T157" t="str">
            <v>Академическая риторика</v>
          </cell>
          <cell r="W157" t="str">
            <v>Мокренцов Д.С.</v>
          </cell>
          <cell r="X157" t="str">
            <v>доцент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Май"/>
      <sheetName val="ауд"/>
      <sheetName val="КАБИНЕТЫ"/>
      <sheetName val="РО"/>
      <sheetName val="препод"/>
      <sheetName val="12нед"/>
      <sheetName val="13нед"/>
      <sheetName val="14нед"/>
      <sheetName val="15нед"/>
      <sheetName val="16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 t="str">
            <v>л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 t="str">
            <v>пр</v>
          </cell>
          <cell r="T139" t="str">
            <v xml:space="preserve"> Нейрокомпьютерные системы</v>
          </cell>
          <cell r="W139" t="str">
            <v>Алешов Е.В.</v>
          </cell>
          <cell r="X139" t="str">
            <v>преподаватель</v>
          </cell>
        </row>
        <row r="140">
          <cell r="S140" t="str">
            <v>пр</v>
          </cell>
          <cell r="T140" t="str">
            <v xml:space="preserve"> Математические методы распознавания образов</v>
          </cell>
          <cell r="W140" t="str">
            <v>Криницкий Ю.В.</v>
          </cell>
          <cell r="X140" t="str">
            <v>преподаватель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л</v>
          </cell>
          <cell r="T153" t="str">
            <v>Методы цифровой обработки изображений</v>
          </cell>
          <cell r="W153" t="str">
            <v>Круглый Д.Г.</v>
          </cell>
          <cell r="X153" t="str">
            <v>профессор, д-р наук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пр</v>
          </cell>
          <cell r="T161" t="str">
            <v xml:space="preserve"> Нейрокомпьютерные системы</v>
          </cell>
          <cell r="W161" t="str">
            <v>Алешов Е.В.</v>
          </cell>
          <cell r="X161" t="str">
            <v>преподаватель</v>
          </cell>
        </row>
        <row r="162"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 t="str">
            <v>пр</v>
          </cell>
          <cell r="T169" t="str">
            <v xml:space="preserve"> Методы цифровой обработки изображений</v>
          </cell>
          <cell r="W169" t="str">
            <v>Алешов В.В.</v>
          </cell>
          <cell r="X169" t="str">
            <v>преподаватель</v>
          </cell>
        </row>
        <row r="170">
          <cell r="S170" t="str">
            <v>л</v>
          </cell>
          <cell r="T170" t="str">
            <v>Нейрокомпьютерные системы</v>
          </cell>
          <cell r="W170" t="str">
            <v>Круглый Д.Г.</v>
          </cell>
          <cell r="X170" t="str">
            <v>профессор, д-р наук</v>
          </cell>
        </row>
        <row r="171">
          <cell r="S171" t="str">
            <v>пр</v>
          </cell>
          <cell r="T171" t="str">
            <v>Управление разработкой программных проектов</v>
          </cell>
          <cell r="W171" t="str">
            <v>Линник И.И.</v>
          </cell>
          <cell r="X171" t="str">
            <v>доцент, канд. наук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9">
        <row r="12">
          <cell r="C12" t="str">
            <v>л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 t="str">
            <v>л</v>
          </cell>
          <cell r="T138" t="str">
            <v>Системы обработки больших данных</v>
          </cell>
          <cell r="W138" t="str">
            <v>Гришин И.Ю.</v>
          </cell>
          <cell r="X138" t="str">
            <v>профессор, д-р наук</v>
          </cell>
        </row>
        <row r="139">
          <cell r="S139" t="str">
            <v>пр</v>
          </cell>
          <cell r="T139" t="str">
            <v>Системы обработки больших данных</v>
          </cell>
          <cell r="W139" t="str">
            <v>Гришин И.Ю.</v>
          </cell>
          <cell r="X139" t="str">
            <v>профессор, д-р наук</v>
          </cell>
        </row>
        <row r="140">
          <cell r="S140" t="str">
            <v>л</v>
          </cell>
          <cell r="T140" t="str">
            <v>Математические методы распознавания образов</v>
          </cell>
          <cell r="W140" t="str">
            <v>Линник Е.П.</v>
          </cell>
          <cell r="X140" t="str">
            <v>доцент, канд. наук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Нейрокомпьютерные системы</v>
          </cell>
          <cell r="W144" t="str">
            <v>Алешов Е.В.</v>
          </cell>
          <cell r="X144" t="str">
            <v>преподаватель</v>
          </cell>
        </row>
        <row r="145">
          <cell r="S145" t="str">
            <v>пр</v>
          </cell>
          <cell r="T145" t="str">
            <v xml:space="preserve"> Современные операционные системы и базы данных</v>
          </cell>
          <cell r="W145" t="str">
            <v>Алешов В.В.</v>
          </cell>
          <cell r="X145" t="str">
            <v>преподаватель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 t="str">
            <v>пр</v>
          </cell>
          <cell r="T153" t="str">
            <v xml:space="preserve"> Нейрокомпьютерные системы</v>
          </cell>
          <cell r="W153" t="str">
            <v>Алешов Е.В.</v>
          </cell>
          <cell r="X153" t="str">
            <v>преподаватель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 t="str">
            <v>л</v>
          </cell>
          <cell r="T161" t="str">
            <v>Методы цифровой обработки изображений</v>
          </cell>
          <cell r="W161" t="str">
            <v>Круглый Д.Г.</v>
          </cell>
          <cell r="X161" t="str">
            <v>профессор, д-р наук</v>
          </cell>
        </row>
        <row r="162">
          <cell r="S162" t="str">
            <v>л</v>
          </cell>
          <cell r="T162" t="str">
            <v>Нейрокомпьютерные системы</v>
          </cell>
          <cell r="W162" t="str">
            <v>Круглый Д.Г.</v>
          </cell>
          <cell r="X162" t="str">
            <v>профессор, д-р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 t="str">
            <v>пр</v>
          </cell>
          <cell r="T164" t="str">
            <v>Системы обработки больших данных</v>
          </cell>
          <cell r="W164" t="str">
            <v>Гришин И.Ю.</v>
          </cell>
          <cell r="X164" t="str">
            <v>профессор, д-р наук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10">
        <row r="12">
          <cell r="C12" t="str">
            <v>л</v>
          </cell>
        </row>
        <row r="136">
          <cell r="S136" t="str">
            <v>пр</v>
          </cell>
          <cell r="T136" t="str">
            <v xml:space="preserve"> Методы цифровой обработки изображений</v>
          </cell>
          <cell r="W136" t="str">
            <v>Алешов В.В.</v>
          </cell>
          <cell r="X136" t="str">
            <v>преподаватель</v>
          </cell>
        </row>
        <row r="137">
          <cell r="S137" t="str">
            <v>л</v>
          </cell>
          <cell r="T137" t="str">
            <v>Нейрокомпьютерные системы</v>
          </cell>
          <cell r="W137" t="str">
            <v>Круглый Д.Г.</v>
          </cell>
          <cell r="X137" t="str">
            <v>профессор, д-р наук</v>
          </cell>
        </row>
        <row r="138">
          <cell r="S138" t="str">
            <v>пр</v>
          </cell>
          <cell r="T138" t="str">
            <v xml:space="preserve"> Математические методы распознавания образов</v>
          </cell>
          <cell r="W138" t="str">
            <v>Криницкий Ю.В.</v>
          </cell>
          <cell r="X138" t="str">
            <v>преподаватель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 t="str">
            <v>пр</v>
          </cell>
          <cell r="T144" t="str">
            <v xml:space="preserve"> Нейрокомпьютерные системы</v>
          </cell>
          <cell r="W144" t="str">
            <v>Алешов Е.В.</v>
          </cell>
          <cell r="X144" t="str">
            <v>преподаватель</v>
          </cell>
        </row>
        <row r="145">
          <cell r="S145" t="str">
            <v>л</v>
          </cell>
          <cell r="T145" t="str">
            <v>Системы обработки больших данных</v>
          </cell>
          <cell r="W145" t="str">
            <v>Гришин И.Ю.</v>
          </cell>
          <cell r="X145" t="str">
            <v>профессор, д-р наук</v>
          </cell>
        </row>
        <row r="146">
          <cell r="S146" t="str">
            <v>пр</v>
          </cell>
          <cell r="T146" t="str">
            <v>Системы обработки больших данных</v>
          </cell>
          <cell r="W146" t="str">
            <v>Гришин И.Ю.</v>
          </cell>
          <cell r="X146" t="str">
            <v>профессор, д-р наук</v>
          </cell>
        </row>
        <row r="147">
          <cell r="S147" t="str">
            <v>пр</v>
          </cell>
          <cell r="T147" t="str">
            <v xml:space="preserve"> Математические методы распознавания образов</v>
          </cell>
          <cell r="W147" t="str">
            <v>Криницкий Ю.В.</v>
          </cell>
          <cell r="X147" t="str">
            <v>преподаватель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 t="str">
            <v>пр</v>
          </cell>
          <cell r="T154" t="str">
            <v xml:space="preserve"> Современные операционные системы и базы данных</v>
          </cell>
          <cell r="W154" t="str">
            <v>Алешов В.В.</v>
          </cell>
          <cell r="X154" t="str">
            <v>преподаватель</v>
          </cell>
        </row>
        <row r="155">
          <cell r="S155" t="str">
            <v>пр</v>
          </cell>
          <cell r="T155" t="str">
            <v xml:space="preserve"> Методы цифровой обработки изображений</v>
          </cell>
          <cell r="W155" t="str">
            <v>Алешов В.В.</v>
          </cell>
          <cell r="X155" t="str">
            <v>преподаватель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S162" t="str">
            <v>л</v>
          </cell>
          <cell r="T162" t="str">
            <v>Управление разработкой программных проектов</v>
          </cell>
          <cell r="W162" t="str">
            <v>Линник И.И.</v>
          </cell>
          <cell r="X162" t="str">
            <v>доцент, канд. наук</v>
          </cell>
        </row>
        <row r="163">
          <cell r="S163" t="str">
            <v>пр</v>
          </cell>
          <cell r="T163" t="str">
            <v>Управление разработкой программных проектов</v>
          </cell>
          <cell r="W163" t="str">
            <v>Линник И.И.</v>
          </cell>
          <cell r="X163" t="str">
            <v>доцент, канд. наук</v>
          </cell>
        </row>
        <row r="164">
          <cell r="S164" t="str">
            <v>пр</v>
          </cell>
          <cell r="T164" t="str">
            <v>Системы обработки больших данных</v>
          </cell>
          <cell r="W164" t="str">
            <v>Гришин И.Ю.</v>
          </cell>
          <cell r="X164" t="str">
            <v>профессор, д-р наук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11">
        <row r="12">
          <cell r="C12" t="str">
            <v>л</v>
          </cell>
        </row>
        <row r="136">
          <cell r="S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W145">
            <v>0</v>
          </cell>
          <cell r="X145">
            <v>0</v>
          </cell>
        </row>
        <row r="146">
          <cell r="S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W153">
            <v>0</v>
          </cell>
          <cell r="X153">
            <v>0</v>
          </cell>
        </row>
        <row r="154">
          <cell r="S154">
            <v>0</v>
          </cell>
          <cell r="W154">
            <v>0</v>
          </cell>
          <cell r="X154">
            <v>0</v>
          </cell>
        </row>
        <row r="155">
          <cell r="S155">
            <v>0</v>
          </cell>
          <cell r="W155">
            <v>0</v>
          </cell>
          <cell r="X155">
            <v>0</v>
          </cell>
        </row>
        <row r="156">
          <cell r="S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W161">
            <v>0</v>
          </cell>
          <cell r="X161">
            <v>0</v>
          </cell>
        </row>
        <row r="162">
          <cell r="S162">
            <v>0</v>
          </cell>
          <cell r="W162">
            <v>0</v>
          </cell>
          <cell r="X162">
            <v>0</v>
          </cell>
        </row>
        <row r="163">
          <cell r="S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Июнь"/>
      <sheetName val="ауд"/>
      <sheetName val="КАБИНЕТЫ"/>
      <sheetName val="РО"/>
      <sheetName val="препод"/>
      <sheetName val="17нед"/>
      <sheetName val="18нед"/>
      <sheetName val="19нед"/>
      <sheetName val="20нед"/>
      <sheetName val="21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 t="str">
            <v>л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K119">
            <v>0</v>
          </cell>
          <cell r="L119">
            <v>0</v>
          </cell>
          <cell r="O119">
            <v>0</v>
          </cell>
          <cell r="P119">
            <v>0</v>
          </cell>
        </row>
        <row r="136">
          <cell r="S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W145">
            <v>0</v>
          </cell>
          <cell r="X145">
            <v>0</v>
          </cell>
        </row>
        <row r="146">
          <cell r="S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W153">
            <v>0</v>
          </cell>
          <cell r="X153">
            <v>0</v>
          </cell>
        </row>
        <row r="154">
          <cell r="S154">
            <v>0</v>
          </cell>
          <cell r="W154">
            <v>0</v>
          </cell>
          <cell r="X154">
            <v>0</v>
          </cell>
        </row>
        <row r="155">
          <cell r="S155">
            <v>0</v>
          </cell>
          <cell r="W155">
            <v>0</v>
          </cell>
          <cell r="X155">
            <v>0</v>
          </cell>
        </row>
        <row r="156">
          <cell r="S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W161">
            <v>0</v>
          </cell>
          <cell r="X161">
            <v>0</v>
          </cell>
        </row>
        <row r="162">
          <cell r="S162">
            <v>0</v>
          </cell>
          <cell r="W162">
            <v>0</v>
          </cell>
          <cell r="X162">
            <v>0</v>
          </cell>
        </row>
        <row r="163">
          <cell r="S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W182">
            <v>0</v>
          </cell>
          <cell r="X182">
            <v>0</v>
          </cell>
        </row>
        <row r="183">
          <cell r="S183">
            <v>0</v>
          </cell>
          <cell r="T183">
            <v>0</v>
          </cell>
          <cell r="W183">
            <v>0</v>
          </cell>
          <cell r="X183">
            <v>0</v>
          </cell>
        </row>
      </sheetData>
      <sheetData sheetId="8">
        <row r="12">
          <cell r="C12" t="str">
            <v>л</v>
          </cell>
        </row>
        <row r="59"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136">
          <cell r="S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W145">
            <v>0</v>
          </cell>
          <cell r="X145">
            <v>0</v>
          </cell>
        </row>
        <row r="146">
          <cell r="S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W153">
            <v>0</v>
          </cell>
          <cell r="X153">
            <v>0</v>
          </cell>
        </row>
        <row r="154">
          <cell r="S154">
            <v>0</v>
          </cell>
          <cell r="W154">
            <v>0</v>
          </cell>
          <cell r="X154">
            <v>0</v>
          </cell>
        </row>
        <row r="155">
          <cell r="S155">
            <v>0</v>
          </cell>
          <cell r="W155">
            <v>0</v>
          </cell>
          <cell r="X155">
            <v>0</v>
          </cell>
        </row>
        <row r="156">
          <cell r="S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W161">
            <v>0</v>
          </cell>
          <cell r="X161">
            <v>0</v>
          </cell>
        </row>
        <row r="162">
          <cell r="S162">
            <v>0</v>
          </cell>
          <cell r="W162">
            <v>0</v>
          </cell>
          <cell r="X162">
            <v>0</v>
          </cell>
        </row>
        <row r="163">
          <cell r="S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W182">
            <v>0</v>
          </cell>
          <cell r="X182">
            <v>0</v>
          </cell>
        </row>
      </sheetData>
      <sheetData sheetId="9">
        <row r="12">
          <cell r="C12">
            <v>0</v>
          </cell>
        </row>
        <row r="136">
          <cell r="S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W145">
            <v>0</v>
          </cell>
          <cell r="X145">
            <v>0</v>
          </cell>
        </row>
        <row r="146">
          <cell r="S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W153">
            <v>0</v>
          </cell>
          <cell r="X153">
            <v>0</v>
          </cell>
        </row>
        <row r="154">
          <cell r="S154">
            <v>0</v>
          </cell>
          <cell r="W154">
            <v>0</v>
          </cell>
          <cell r="X154">
            <v>0</v>
          </cell>
        </row>
        <row r="155">
          <cell r="S155">
            <v>0</v>
          </cell>
          <cell r="W155">
            <v>0</v>
          </cell>
          <cell r="X155">
            <v>0</v>
          </cell>
        </row>
        <row r="156">
          <cell r="S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W161">
            <v>0</v>
          </cell>
          <cell r="X161">
            <v>0</v>
          </cell>
        </row>
        <row r="162">
          <cell r="S162">
            <v>0</v>
          </cell>
          <cell r="W162">
            <v>0</v>
          </cell>
          <cell r="X162">
            <v>0</v>
          </cell>
        </row>
        <row r="163">
          <cell r="S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W182">
            <v>0</v>
          </cell>
          <cell r="X182">
            <v>0</v>
          </cell>
        </row>
      </sheetData>
      <sheetData sheetId="10">
        <row r="12">
          <cell r="C12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>
            <v>0</v>
          </cell>
          <cell r="T154">
            <v>0</v>
          </cell>
          <cell r="W154">
            <v>0</v>
          </cell>
          <cell r="X154">
            <v>0</v>
          </cell>
        </row>
        <row r="155">
          <cell r="S155">
            <v>0</v>
          </cell>
          <cell r="T155">
            <v>0</v>
          </cell>
          <cell r="W155">
            <v>0</v>
          </cell>
          <cell r="X155">
            <v>0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S162">
            <v>0</v>
          </cell>
          <cell r="T162">
            <v>0</v>
          </cell>
          <cell r="W162">
            <v>0</v>
          </cell>
          <cell r="X162">
            <v>0</v>
          </cell>
        </row>
        <row r="163"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1">
        <row r="12">
          <cell r="C12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</row>
        <row r="136">
          <cell r="S136">
            <v>0</v>
          </cell>
          <cell r="T136">
            <v>0</v>
          </cell>
          <cell r="W136">
            <v>0</v>
          </cell>
          <cell r="X136">
            <v>0</v>
          </cell>
        </row>
        <row r="137">
          <cell r="S137">
            <v>0</v>
          </cell>
          <cell r="T137">
            <v>0</v>
          </cell>
          <cell r="W137">
            <v>0</v>
          </cell>
          <cell r="X137">
            <v>0</v>
          </cell>
        </row>
        <row r="138">
          <cell r="S138">
            <v>0</v>
          </cell>
          <cell r="T138">
            <v>0</v>
          </cell>
          <cell r="W138">
            <v>0</v>
          </cell>
          <cell r="X138">
            <v>0</v>
          </cell>
        </row>
        <row r="139">
          <cell r="S139">
            <v>0</v>
          </cell>
          <cell r="T139">
            <v>0</v>
          </cell>
          <cell r="W139">
            <v>0</v>
          </cell>
          <cell r="X139">
            <v>0</v>
          </cell>
        </row>
        <row r="140">
          <cell r="S140">
            <v>0</v>
          </cell>
          <cell r="T140">
            <v>0</v>
          </cell>
          <cell r="W140">
            <v>0</v>
          </cell>
          <cell r="X140">
            <v>0</v>
          </cell>
        </row>
        <row r="141">
          <cell r="S141">
            <v>0</v>
          </cell>
          <cell r="T141">
            <v>0</v>
          </cell>
          <cell r="W141">
            <v>0</v>
          </cell>
          <cell r="X141">
            <v>0</v>
          </cell>
        </row>
        <row r="142">
          <cell r="S142">
            <v>0</v>
          </cell>
          <cell r="T142">
            <v>0</v>
          </cell>
          <cell r="W142">
            <v>0</v>
          </cell>
          <cell r="X142">
            <v>0</v>
          </cell>
        </row>
        <row r="143">
          <cell r="S143">
            <v>0</v>
          </cell>
          <cell r="T143">
            <v>0</v>
          </cell>
          <cell r="W143">
            <v>0</v>
          </cell>
          <cell r="X143">
            <v>0</v>
          </cell>
        </row>
        <row r="144">
          <cell r="S144">
            <v>0</v>
          </cell>
          <cell r="T144">
            <v>0</v>
          </cell>
          <cell r="W144">
            <v>0</v>
          </cell>
          <cell r="X144">
            <v>0</v>
          </cell>
        </row>
        <row r="145">
          <cell r="S145">
            <v>0</v>
          </cell>
          <cell r="T145">
            <v>0</v>
          </cell>
          <cell r="W145">
            <v>0</v>
          </cell>
          <cell r="X145">
            <v>0</v>
          </cell>
        </row>
        <row r="146">
          <cell r="S146">
            <v>0</v>
          </cell>
          <cell r="T146">
            <v>0</v>
          </cell>
          <cell r="W146">
            <v>0</v>
          </cell>
          <cell r="X146">
            <v>0</v>
          </cell>
        </row>
        <row r="147">
          <cell r="S147">
            <v>0</v>
          </cell>
          <cell r="T147">
            <v>0</v>
          </cell>
          <cell r="W147">
            <v>0</v>
          </cell>
          <cell r="X147">
            <v>0</v>
          </cell>
        </row>
        <row r="148">
          <cell r="S148">
            <v>0</v>
          </cell>
          <cell r="T148">
            <v>0</v>
          </cell>
          <cell r="W148">
            <v>0</v>
          </cell>
          <cell r="X148">
            <v>0</v>
          </cell>
        </row>
        <row r="149">
          <cell r="S149">
            <v>0</v>
          </cell>
          <cell r="T149">
            <v>0</v>
          </cell>
          <cell r="W149">
            <v>0</v>
          </cell>
          <cell r="X149">
            <v>0</v>
          </cell>
        </row>
        <row r="150">
          <cell r="S150">
            <v>0</v>
          </cell>
          <cell r="T150">
            <v>0</v>
          </cell>
          <cell r="W150">
            <v>0</v>
          </cell>
          <cell r="X150">
            <v>0</v>
          </cell>
        </row>
        <row r="151">
          <cell r="S151">
            <v>0</v>
          </cell>
          <cell r="T151">
            <v>0</v>
          </cell>
          <cell r="W151">
            <v>0</v>
          </cell>
          <cell r="X151">
            <v>0</v>
          </cell>
        </row>
        <row r="152">
          <cell r="S152">
            <v>0</v>
          </cell>
          <cell r="T152">
            <v>0</v>
          </cell>
          <cell r="W152">
            <v>0</v>
          </cell>
          <cell r="X152">
            <v>0</v>
          </cell>
        </row>
        <row r="153">
          <cell r="S153">
            <v>0</v>
          </cell>
          <cell r="T153">
            <v>0</v>
          </cell>
          <cell r="W153">
            <v>0</v>
          </cell>
          <cell r="X153">
            <v>0</v>
          </cell>
        </row>
        <row r="154">
          <cell r="S154">
            <v>0</v>
          </cell>
          <cell r="T154">
            <v>0</v>
          </cell>
          <cell r="W154">
            <v>0</v>
          </cell>
          <cell r="X154">
            <v>0</v>
          </cell>
        </row>
        <row r="155">
          <cell r="S155">
            <v>0</v>
          </cell>
          <cell r="T155">
            <v>0</v>
          </cell>
          <cell r="W155">
            <v>0</v>
          </cell>
          <cell r="X155">
            <v>0</v>
          </cell>
        </row>
        <row r="156">
          <cell r="S156">
            <v>0</v>
          </cell>
          <cell r="T156">
            <v>0</v>
          </cell>
          <cell r="W156">
            <v>0</v>
          </cell>
          <cell r="X156">
            <v>0</v>
          </cell>
        </row>
        <row r="157">
          <cell r="S157">
            <v>0</v>
          </cell>
          <cell r="T157">
            <v>0</v>
          </cell>
          <cell r="W157">
            <v>0</v>
          </cell>
          <cell r="X157">
            <v>0</v>
          </cell>
        </row>
        <row r="158">
          <cell r="S158">
            <v>0</v>
          </cell>
          <cell r="T158">
            <v>0</v>
          </cell>
          <cell r="W158">
            <v>0</v>
          </cell>
          <cell r="X158">
            <v>0</v>
          </cell>
        </row>
        <row r="159">
          <cell r="S159">
            <v>0</v>
          </cell>
          <cell r="T159">
            <v>0</v>
          </cell>
          <cell r="W159">
            <v>0</v>
          </cell>
          <cell r="X159">
            <v>0</v>
          </cell>
        </row>
        <row r="160">
          <cell r="S160">
            <v>0</v>
          </cell>
          <cell r="T160">
            <v>0</v>
          </cell>
          <cell r="W160">
            <v>0</v>
          </cell>
          <cell r="X160">
            <v>0</v>
          </cell>
        </row>
        <row r="161">
          <cell r="S161">
            <v>0</v>
          </cell>
          <cell r="T161">
            <v>0</v>
          </cell>
          <cell r="W161">
            <v>0</v>
          </cell>
          <cell r="X161">
            <v>0</v>
          </cell>
        </row>
        <row r="162">
          <cell r="S162">
            <v>0</v>
          </cell>
          <cell r="T162">
            <v>0</v>
          </cell>
          <cell r="W162">
            <v>0</v>
          </cell>
          <cell r="X162">
            <v>0</v>
          </cell>
        </row>
        <row r="163">
          <cell r="S163">
            <v>0</v>
          </cell>
          <cell r="T163">
            <v>0</v>
          </cell>
          <cell r="W163">
            <v>0</v>
          </cell>
          <cell r="X163">
            <v>0</v>
          </cell>
        </row>
        <row r="164">
          <cell r="S164">
            <v>0</v>
          </cell>
          <cell r="T164">
            <v>0</v>
          </cell>
          <cell r="W164">
            <v>0</v>
          </cell>
          <cell r="X164">
            <v>0</v>
          </cell>
        </row>
        <row r="165">
          <cell r="S165">
            <v>0</v>
          </cell>
          <cell r="T165">
            <v>0</v>
          </cell>
          <cell r="W165">
            <v>0</v>
          </cell>
          <cell r="X165">
            <v>0</v>
          </cell>
        </row>
        <row r="166">
          <cell r="S166">
            <v>0</v>
          </cell>
          <cell r="T166">
            <v>0</v>
          </cell>
          <cell r="W166">
            <v>0</v>
          </cell>
          <cell r="X166">
            <v>0</v>
          </cell>
        </row>
        <row r="167">
          <cell r="S167">
            <v>0</v>
          </cell>
          <cell r="T167">
            <v>0</v>
          </cell>
          <cell r="W167">
            <v>0</v>
          </cell>
          <cell r="X167">
            <v>0</v>
          </cell>
        </row>
        <row r="168">
          <cell r="S168">
            <v>0</v>
          </cell>
          <cell r="T168">
            <v>0</v>
          </cell>
          <cell r="W168">
            <v>0</v>
          </cell>
          <cell r="X168">
            <v>0</v>
          </cell>
        </row>
        <row r="169">
          <cell r="S169">
            <v>0</v>
          </cell>
          <cell r="T169">
            <v>0</v>
          </cell>
          <cell r="W169">
            <v>0</v>
          </cell>
          <cell r="X169">
            <v>0</v>
          </cell>
        </row>
        <row r="170">
          <cell r="S170">
            <v>0</v>
          </cell>
          <cell r="T170">
            <v>0</v>
          </cell>
          <cell r="W170">
            <v>0</v>
          </cell>
          <cell r="X170">
            <v>0</v>
          </cell>
        </row>
        <row r="171">
          <cell r="S171">
            <v>0</v>
          </cell>
          <cell r="T171">
            <v>0</v>
          </cell>
          <cell r="W171">
            <v>0</v>
          </cell>
          <cell r="X171">
            <v>0</v>
          </cell>
        </row>
        <row r="172">
          <cell r="S172">
            <v>0</v>
          </cell>
          <cell r="T172">
            <v>0</v>
          </cell>
          <cell r="W172">
            <v>0</v>
          </cell>
          <cell r="X172">
            <v>0</v>
          </cell>
        </row>
        <row r="173">
          <cell r="S173">
            <v>0</v>
          </cell>
          <cell r="T173">
            <v>0</v>
          </cell>
          <cell r="W173">
            <v>0</v>
          </cell>
          <cell r="X173">
            <v>0</v>
          </cell>
        </row>
        <row r="174">
          <cell r="S174">
            <v>0</v>
          </cell>
          <cell r="T174">
            <v>0</v>
          </cell>
          <cell r="W174">
            <v>0</v>
          </cell>
          <cell r="X174">
            <v>0</v>
          </cell>
        </row>
        <row r="175">
          <cell r="S175">
            <v>0</v>
          </cell>
          <cell r="T175">
            <v>0</v>
          </cell>
          <cell r="W175">
            <v>0</v>
          </cell>
          <cell r="X175">
            <v>0</v>
          </cell>
        </row>
        <row r="176">
          <cell r="S176">
            <v>0</v>
          </cell>
          <cell r="T176">
            <v>0</v>
          </cell>
          <cell r="W176">
            <v>0</v>
          </cell>
          <cell r="X176">
            <v>0</v>
          </cell>
        </row>
        <row r="177">
          <cell r="S177">
            <v>0</v>
          </cell>
          <cell r="T177">
            <v>0</v>
          </cell>
          <cell r="W177">
            <v>0</v>
          </cell>
          <cell r="X177">
            <v>0</v>
          </cell>
        </row>
        <row r="178">
          <cell r="S178">
            <v>0</v>
          </cell>
          <cell r="T178">
            <v>0</v>
          </cell>
          <cell r="W178">
            <v>0</v>
          </cell>
          <cell r="X178">
            <v>0</v>
          </cell>
        </row>
        <row r="179">
          <cell r="S179">
            <v>0</v>
          </cell>
          <cell r="T179">
            <v>0</v>
          </cell>
          <cell r="W179">
            <v>0</v>
          </cell>
          <cell r="X179">
            <v>0</v>
          </cell>
        </row>
        <row r="180">
          <cell r="S180">
            <v>0</v>
          </cell>
          <cell r="T180">
            <v>0</v>
          </cell>
          <cell r="W180">
            <v>0</v>
          </cell>
          <cell r="X180">
            <v>0</v>
          </cell>
        </row>
        <row r="181">
          <cell r="S181">
            <v>0</v>
          </cell>
          <cell r="T181">
            <v>0</v>
          </cell>
          <cell r="W181">
            <v>0</v>
          </cell>
          <cell r="X181">
            <v>0</v>
          </cell>
        </row>
        <row r="182">
          <cell r="S182">
            <v>0</v>
          </cell>
          <cell r="T182">
            <v>0</v>
          </cell>
          <cell r="W182">
            <v>0</v>
          </cell>
          <cell r="X182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  <cell r="L6" t="str">
            <v>09.03.04Программная инженерия (Программно-информационные системы)</v>
          </cell>
        </row>
        <row r="12"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68">
          <cell r="D68" t="str">
            <v>09.03.04Программная инженерия (Программно-информационные системы)</v>
          </cell>
          <cell r="T68" t="str">
            <v>09.03.04Программная инженерия (Программно-информационные системы)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л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л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л</v>
          </cell>
          <cell r="T87" t="str">
            <v>Архитектура компьютера и Интернет</v>
          </cell>
          <cell r="W87" t="str">
            <v>Бышевая М.В.</v>
          </cell>
          <cell r="X87" t="str">
            <v>ст. 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л</v>
          </cell>
          <cell r="T88" t="str">
            <v>Основы компьютерных наук</v>
          </cell>
          <cell r="W88" t="str">
            <v>Бышевая М.В.</v>
          </cell>
          <cell r="X88" t="str">
            <v>ст. 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л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str">
            <v>Образцова Е.Н.</v>
          </cell>
          <cell r="H90" t="str">
            <v>доцент, канд. наук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л</v>
          </cell>
          <cell r="D91" t="str">
            <v>Технологии искусственного интеллекта</v>
          </cell>
          <cell r="G91" t="str">
            <v>Линник И.И.</v>
          </cell>
          <cell r="H91" t="str">
            <v>доцент, канд. наук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Философия</v>
          </cell>
          <cell r="W103" t="str">
            <v>Кулик В.С.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>Марусик Е.А.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0">
          <cell r="D130" t="str">
            <v>44.03.05Педагогическое образование (с двумя профилями подготовки) (Математика и Информатика)</v>
          </cell>
          <cell r="L130" t="str">
            <v>44.03.05Педагогическое образование (с двумя профилями подготовки) (Математика и Информатика)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>Коробова И.В.</v>
          </cell>
          <cell r="H149" t="str">
            <v>профессор, д-р наук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>Иванникова М.В.</v>
          </cell>
          <cell r="H157" t="str">
            <v>доцент, канд. наук</v>
          </cell>
          <cell r="K157" t="str">
            <v>л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 t="str">
            <v>пр</v>
          </cell>
          <cell r="L158" t="str">
            <v>Иностранный язык в профессиональной деятельности</v>
          </cell>
          <cell r="O158" t="str">
            <v>Бессонова А.С.</v>
          </cell>
          <cell r="P158" t="str">
            <v>ст. преподаватель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>Накаева А.А.</v>
          </cell>
          <cell r="H165" t="str">
            <v>доцент, канд. наук</v>
          </cell>
          <cell r="K165" t="str">
            <v>л</v>
          </cell>
          <cell r="L165" t="str">
            <v>Финансово-экономический практикум</v>
          </cell>
          <cell r="O165" t="str">
            <v>Марусик Е.А.</v>
          </cell>
          <cell r="P165" t="str">
            <v>доцент, канд. наук</v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Линник Е.П.</v>
          </cell>
          <cell r="H166" t="str">
            <v>доцент, канд. наук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2">
          <cell r="D192" t="str">
            <v>44.03.05.Педагогическое образование (с двумя профилями подготовки) (Математика и Экономика)</v>
          </cell>
          <cell r="L192" t="str">
            <v>44.03.05.Педагогическое образование (с двумя профилями подготовки) (Математика и Экономика)</v>
          </cell>
          <cell r="T192" t="str">
            <v>09.03.04Программная инженерия (Программно-информационные системы)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 t="str">
            <v>л</v>
          </cell>
          <cell r="L203" t="str">
            <v>Математический анализ</v>
          </cell>
          <cell r="O203" t="str">
            <v>Линник Е.П.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>Коробова И.В.</v>
          </cell>
          <cell r="P211" t="str">
            <v>профессор, д-р наук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 t="str">
            <v>л</v>
          </cell>
          <cell r="L219" t="str">
            <v>Обучение служением</v>
          </cell>
          <cell r="O219" t="str">
            <v>Иванникова М.В.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>Марусик Е.А.</v>
          </cell>
          <cell r="H227" t="str">
            <v>доцент, канд. наук</v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>Накаева А.А.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16">
          <cell r="D316" t="str">
            <v>09.04.04 Программная инженерия (Разработка программно-информационных систем)</v>
          </cell>
          <cell r="L316" t="str">
            <v>44.04.01Педагогическое образование. Инновационные технологии подготовки учителя в образовательной области "Математика и информатика"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78">
          <cell r="D378" t="str">
            <v>09.03.04Программная инженерия (Программно-информационные системы)</v>
          </cell>
          <cell r="L378" t="str">
            <v>44.03.05..Педагогическое образование (с двумя профилями подготовки) (Физика и Информатика)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0">
          <cell r="D440" t="str">
            <v>44.04.01Педагогическое образование. Инновационные технологии подготовки учителя в образовательной области "Математика и информатика"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2">
          <cell r="T502" t="str">
            <v>44.03.05..Педагогическое образование (с двумя профилями подготовки) (Физика и Информатика)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S555">
            <v>0</v>
          </cell>
          <cell r="T555">
            <v>0</v>
          </cell>
          <cell r="W555">
            <v>0</v>
          </cell>
          <cell r="X555">
            <v>0</v>
          </cell>
        </row>
        <row r="617">
          <cell r="C617">
            <v>0</v>
          </cell>
          <cell r="D617">
            <v>0</v>
          </cell>
          <cell r="G617">
            <v>0</v>
          </cell>
          <cell r="H617">
            <v>0</v>
          </cell>
        </row>
        <row r="626">
          <cell r="D626" t="str">
            <v>44.03.05Педагогическое образование (с двумя профилями подготовки) (Математика и Информатика)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8">
        <row r="12"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>Философия</v>
          </cell>
          <cell r="W87" t="str">
            <v>Кулик В.С.</v>
          </cell>
          <cell r="X87" t="str">
            <v>доцент, канд. наук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>Бойчук О.В.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л</v>
          </cell>
          <cell r="D99" t="str">
            <v>Операционные системы семейства Unix / Linux</v>
          </cell>
          <cell r="G99" t="str">
            <v>Бышевая М.В.</v>
          </cell>
          <cell r="H99" t="str">
            <v>ст. преподаватель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л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л</v>
          </cell>
          <cell r="L141" t="str">
            <v>Программирование</v>
          </cell>
          <cell r="O141" t="str">
            <v>Бышевая М.В.</v>
          </cell>
          <cell r="P141" t="str">
            <v>ст. 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л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>Бойчук О.В.</v>
          </cell>
          <cell r="P149" t="str">
            <v>преподаватель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>Коробова И.В.</v>
          </cell>
          <cell r="H157" t="str">
            <v>профессор, д-р наук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>Накаева А.А.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>Маркова Н.А.</v>
          </cell>
          <cell r="H178" t="str">
            <v>преподаватель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>Бойчук О.В.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>Коробова И.В.</v>
          </cell>
          <cell r="P219" t="str">
            <v>профессор, д-р наук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>Бышевая М.В.</v>
          </cell>
          <cell r="H220" t="str">
            <v>ст. преподаватель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>Накаева А.А.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>Маркова Н.А.</v>
          </cell>
          <cell r="P240" t="str">
            <v>преподаватель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9">
        <row r="12"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л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л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пр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str">
            <v>Образцова Е.Н.</v>
          </cell>
          <cell r="H90" t="str">
            <v>доцент, канд. наук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пр</v>
          </cell>
          <cell r="D91" t="str">
            <v>Технологии искусственного интеллекта</v>
          </cell>
          <cell r="G91" t="str">
            <v>Линник И.И.</v>
          </cell>
          <cell r="H91" t="str">
            <v>доцент, канд. наук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>Волконская С.А.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 t="str">
            <v>пр</v>
          </cell>
          <cell r="D106" t="str">
            <v xml:space="preserve"> Операционные системы семейства Unix / Linux</v>
          </cell>
          <cell r="G106" t="str">
            <v>Криницкий Ю.В.</v>
          </cell>
          <cell r="H106" t="str">
            <v>преподаватель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Математический анализ</v>
          </cell>
          <cell r="G141" t="str">
            <v>Линник Е.П.</v>
          </cell>
          <cell r="H141" t="str">
            <v>доцент, канд. наук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 t="str">
            <v>пр</v>
          </cell>
          <cell r="L149" t="str">
            <v>Геометрия</v>
          </cell>
          <cell r="O149" t="str">
            <v>Казанцев Ю.А.</v>
          </cell>
          <cell r="P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>Алешов В.В.</v>
          </cell>
          <cell r="H157" t="str">
            <v>преподаватель</v>
          </cell>
          <cell r="K157" t="str">
            <v>л</v>
          </cell>
          <cell r="L157" t="str">
            <v>Математический анализ</v>
          </cell>
          <cell r="O157" t="str">
            <v>Линник Е.П.</v>
          </cell>
          <cell r="P157" t="str">
            <v>доцент, канд. наук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>Волконская С.А.</v>
          </cell>
          <cell r="P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>Бессонова А.С.</v>
          </cell>
          <cell r="H203" t="str">
            <v>ст. преподаватель</v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>Волконская С.А.</v>
          </cell>
          <cell r="H228" t="str">
            <v>доцент, канд. наук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493">
          <cell r="C493">
            <v>0</v>
          </cell>
          <cell r="D493">
            <v>0</v>
          </cell>
          <cell r="G493">
            <v>0</v>
          </cell>
          <cell r="H493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C555">
            <v>0</v>
          </cell>
          <cell r="D555">
            <v>0</v>
          </cell>
          <cell r="G555">
            <v>0</v>
          </cell>
          <cell r="H555">
            <v>0</v>
          </cell>
          <cell r="S555">
            <v>0</v>
          </cell>
          <cell r="T555">
            <v>0</v>
          </cell>
          <cell r="W555">
            <v>0</v>
          </cell>
          <cell r="X555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0">
        <row r="12"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>Жанова Д.А.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л</v>
          </cell>
          <cell r="D99" t="str">
            <v>Операционные системы семейства Unix / Linux</v>
          </cell>
          <cell r="G99" t="str">
            <v>Бышевая М.В.</v>
          </cell>
          <cell r="H99" t="str">
            <v>ст. преподаватель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л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пр</v>
          </cell>
          <cell r="L141" t="str">
            <v xml:space="preserve"> Программирование</v>
          </cell>
          <cell r="O141" t="str">
            <v>Криницкий Ю.В.</v>
          </cell>
          <cell r="P141" t="str">
            <v>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пр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>Жанова Д.А.</v>
          </cell>
          <cell r="P149" t="str">
            <v>преподаватель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>Жанова Д.А.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W431">
            <v>0</v>
          </cell>
          <cell r="X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17">
          <cell r="C617">
            <v>0</v>
          </cell>
          <cell r="D617">
            <v>0</v>
          </cell>
          <cell r="G617">
            <v>0</v>
          </cell>
          <cell r="H617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л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л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л</v>
          </cell>
          <cell r="T87" t="str">
            <v>Архитектура компьютера и Интернет</v>
          </cell>
          <cell r="W87" t="str">
            <v>Бышевая М.В.</v>
          </cell>
          <cell r="X87" t="str">
            <v>ст. 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л</v>
          </cell>
          <cell r="T88" t="str">
            <v>Основы компьютерных наук</v>
          </cell>
          <cell r="W88" t="str">
            <v>Бышевая М.В.</v>
          </cell>
          <cell r="X88" t="str">
            <v>ст. 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л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str">
            <v>Образцова Е.Н.</v>
          </cell>
          <cell r="H90" t="str">
            <v>доцент, канд. наук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л</v>
          </cell>
          <cell r="D91" t="str">
            <v>Технологии искусственного интеллекта</v>
          </cell>
          <cell r="G91" t="str">
            <v>Линник И.И.</v>
          </cell>
          <cell r="H91" t="str">
            <v>доцент, канд. наук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Философия</v>
          </cell>
          <cell r="W103" t="str">
            <v>Кулик В.С.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>Марусик Е.А.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 t="str">
            <v>пр</v>
          </cell>
          <cell r="D106" t="str">
            <v xml:space="preserve"> Операционные системы семейства Unix / Linux</v>
          </cell>
          <cell r="G106" t="str">
            <v>Криницкий Ю.В.</v>
          </cell>
          <cell r="H106" t="str">
            <v>преподаватель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>Коробова И.В.</v>
          </cell>
          <cell r="H149" t="str">
            <v>профессор, д-р наук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>Иванникова М.В.</v>
          </cell>
          <cell r="H157" t="str">
            <v>доцент, канд. наук</v>
          </cell>
          <cell r="K157" t="str">
            <v>л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 t="str">
            <v>пр</v>
          </cell>
          <cell r="L158" t="str">
            <v>Иностранный язык в профессиональной деятельности</v>
          </cell>
          <cell r="O158" t="str">
            <v>Бессонова А.С.</v>
          </cell>
          <cell r="P158" t="str">
            <v>ст. преподаватель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>Накаева А.А.</v>
          </cell>
          <cell r="H165" t="str">
            <v>доцент, канд. наук</v>
          </cell>
          <cell r="K165" t="str">
            <v>л</v>
          </cell>
          <cell r="L165" t="str">
            <v>Финансово-экономический практикум</v>
          </cell>
          <cell r="O165" t="str">
            <v>Марусик Е.А.</v>
          </cell>
          <cell r="P165" t="str">
            <v>доцент, канд. наук</v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Линник Е.П.</v>
          </cell>
          <cell r="H166" t="str">
            <v>доцент, канд. наук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 t="str">
            <v>л</v>
          </cell>
          <cell r="L203" t="str">
            <v>Математический анализ</v>
          </cell>
          <cell r="O203" t="str">
            <v>Линник Е.П.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 t="str">
            <v/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>Коробова И.В.</v>
          </cell>
          <cell r="P211" t="str">
            <v>профессор, д-р наук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 t="str">
            <v>л</v>
          </cell>
          <cell r="L219" t="str">
            <v>Обучение служением</v>
          </cell>
          <cell r="O219" t="str">
            <v>Иванникова М.В.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>Марусик Е.А.</v>
          </cell>
          <cell r="H227" t="str">
            <v>доцент, канд. наук</v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>Накаева А.А.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07">
          <cell r="C307">
            <v>0</v>
          </cell>
          <cell r="D307">
            <v>0</v>
          </cell>
          <cell r="G307">
            <v>0</v>
          </cell>
          <cell r="H307">
            <v>0</v>
          </cell>
          <cell r="K307">
            <v>0</v>
          </cell>
          <cell r="L307">
            <v>0</v>
          </cell>
          <cell r="O307">
            <v>0</v>
          </cell>
          <cell r="P307">
            <v>0</v>
          </cell>
          <cell r="S307">
            <v>0</v>
          </cell>
          <cell r="T307">
            <v>0</v>
          </cell>
          <cell r="W307">
            <v>0</v>
          </cell>
          <cell r="X307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8">
        <row r="12"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>Философия</v>
          </cell>
          <cell r="W87" t="str">
            <v>Кулик В.С.</v>
          </cell>
          <cell r="X87" t="str">
            <v>доцент, канд. наук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>Бойчук О.В.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л</v>
          </cell>
          <cell r="D99" t="str">
            <v>Операционные системы семейства Unix / Linux</v>
          </cell>
          <cell r="G99" t="str">
            <v>Бышевая М.В.</v>
          </cell>
          <cell r="H99" t="str">
            <v>ст. преподаватель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л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л</v>
          </cell>
          <cell r="L141" t="str">
            <v>Программирование</v>
          </cell>
          <cell r="O141" t="str">
            <v>Бышевая М.В.</v>
          </cell>
          <cell r="P141" t="str">
            <v>ст. 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л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>Бойчук О.В.</v>
          </cell>
          <cell r="P149" t="str">
            <v>преподаватель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>Коробова И.В.</v>
          </cell>
          <cell r="H157" t="str">
            <v>профессор, д-р наук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>Накаева А.А.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>Маркова Н.А.</v>
          </cell>
          <cell r="H178" t="str">
            <v>преподаватель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 t="str">
            <v>л</v>
          </cell>
          <cell r="T200" t="str">
            <v>История России</v>
          </cell>
          <cell r="W200" t="str">
            <v>Сальников В.И.</v>
          </cell>
          <cell r="X200" t="str">
            <v>доцент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 t="str">
            <v>л</v>
          </cell>
          <cell r="T201" t="str">
            <v>История России</v>
          </cell>
          <cell r="W201" t="str">
            <v>Сальников В.И.</v>
          </cell>
          <cell r="X201" t="str">
            <v>доцент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 t="str">
            <v>пр</v>
          </cell>
          <cell r="T202" t="str">
            <v>Физическая культура и спорт</v>
          </cell>
          <cell r="W202" t="str">
            <v>Сапронов С.Е.</v>
          </cell>
          <cell r="X202" t="str">
            <v>преподаватель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 t="str">
            <v>л</v>
          </cell>
          <cell r="T203" t="str">
            <v>Основы и методология программирования</v>
          </cell>
          <cell r="W203" t="str">
            <v>Криницкий Ю.В.</v>
          </cell>
          <cell r="X203" t="str">
            <v>преподаватель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 t="str">
            <v>л</v>
          </cell>
          <cell r="T204" t="str">
            <v>Математический анализ</v>
          </cell>
          <cell r="W204" t="str">
            <v>Линник Е.П.</v>
          </cell>
          <cell r="X204" t="str">
            <v>доцент, канд. наук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 t="str">
            <v>пр</v>
          </cell>
          <cell r="T206" t="str">
            <v>Английский язык для специальных целей</v>
          </cell>
          <cell r="W206" t="str">
            <v>Фомина Н.М.</v>
          </cell>
          <cell r="X206" t="str">
            <v>ст. преподаватель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 t="str">
            <v>пр</v>
          </cell>
          <cell r="T207" t="str">
            <v>Английский язык для специальных целей</v>
          </cell>
          <cell r="W207" t="str">
            <v>Фомина Н.М.</v>
          </cell>
          <cell r="X207" t="str">
            <v>ст. преподаватель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 t="str">
            <v>л</v>
          </cell>
          <cell r="T208" t="str">
            <v>История России</v>
          </cell>
          <cell r="W208" t="str">
            <v>Сальников В.И.</v>
          </cell>
          <cell r="X208" t="str">
            <v>доцент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 t="str">
            <v>л</v>
          </cell>
          <cell r="T209" t="str">
            <v>История России</v>
          </cell>
          <cell r="W209" t="str">
            <v>Сальников В.И.</v>
          </cell>
          <cell r="X209" t="str">
            <v>доцент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 t="str">
            <v>л</v>
          </cell>
          <cell r="T210" t="str">
            <v>Основы и методология программирования</v>
          </cell>
          <cell r="W210" t="str">
            <v>Криницкий Ю.В.</v>
          </cell>
          <cell r="X210" t="str">
            <v>преподаватель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>Бойчук О.В.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 t="str">
            <v>л</v>
          </cell>
          <cell r="T215" t="str">
            <v>Основы и методология программирования</v>
          </cell>
          <cell r="W215" t="str">
            <v>Криницкий Ю.В.</v>
          </cell>
          <cell r="X215" t="str">
            <v>преподаватель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 t="str">
            <v>л</v>
          </cell>
          <cell r="T216" t="str">
            <v>Технологии цифрового образования</v>
          </cell>
          <cell r="W216" t="str">
            <v>Коробова И.В.</v>
          </cell>
          <cell r="X216" t="str">
            <v>профессор, д-р наук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 t="str">
            <v>л</v>
          </cell>
          <cell r="T217" t="str">
            <v>Технологии цифрового образования</v>
          </cell>
          <cell r="W217" t="str">
            <v>Коробова И.В.</v>
          </cell>
          <cell r="X217" t="str">
            <v>профессор, д-р наук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 t="str">
            <v>л</v>
          </cell>
          <cell r="T218" t="str">
            <v>История России</v>
          </cell>
          <cell r="W218" t="str">
            <v>Сальников В.И.</v>
          </cell>
          <cell r="X218" t="str">
            <v>доцент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>Коробова И.В.</v>
          </cell>
          <cell r="P219" t="str">
            <v>профессор, д-р наук</v>
          </cell>
          <cell r="S219" t="str">
            <v>л</v>
          </cell>
          <cell r="T219" t="str">
            <v>Математический анализ</v>
          </cell>
          <cell r="W219" t="str">
            <v>Линник Е.П.</v>
          </cell>
          <cell r="X219" t="str">
            <v>доцент, канд. наук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>Бышевая М.В.</v>
          </cell>
          <cell r="H220" t="str">
            <v>ст. преподаватель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>Накаева А.А.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 t="str">
            <v>л</v>
          </cell>
          <cell r="T224" t="str">
            <v>Алгебра и Геометрия</v>
          </cell>
          <cell r="W224" t="str">
            <v>Овчинникова М.В.</v>
          </cell>
          <cell r="X224" t="str">
            <v>доцент, канд. наук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 t="str">
            <v>пр</v>
          </cell>
          <cell r="T225" t="str">
            <v xml:space="preserve">Иностранный язык </v>
          </cell>
          <cell r="W225" t="str">
            <v>Фомина Н.М.</v>
          </cell>
          <cell r="X225" t="str">
            <v>ст. преподаватель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 t="str">
            <v>пр</v>
          </cell>
          <cell r="T226" t="str">
            <v xml:space="preserve">Иностранный язык </v>
          </cell>
          <cell r="W226" t="str">
            <v>Фомина Н.М.</v>
          </cell>
          <cell r="X226" t="str">
            <v>ст. преподаватель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  <cell r="S227" t="str">
            <v>л</v>
          </cell>
          <cell r="T227" t="str">
            <v>Основы и методология программирования</v>
          </cell>
          <cell r="W227" t="str">
            <v>Криницкий Ю.В.</v>
          </cell>
          <cell r="X227" t="str">
            <v>преподаватель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  <cell r="S228" t="str">
            <v>пр</v>
          </cell>
          <cell r="T228" t="str">
            <v>Основы и методология программирования</v>
          </cell>
          <cell r="W228" t="str">
            <v>Криницкий Ю.В.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 t="str">
            <v>л</v>
          </cell>
          <cell r="T232" t="str">
            <v>Алгебра и Геометрия</v>
          </cell>
          <cell r="W232" t="str">
            <v>Овчинникова М.В.</v>
          </cell>
          <cell r="X232" t="str">
            <v>доцент, канд. наук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 t="str">
            <v>л</v>
          </cell>
          <cell r="T233" t="str">
            <v xml:space="preserve"> Обучение служением</v>
          </cell>
          <cell r="W233" t="str">
            <v>Иванникова М.В.</v>
          </cell>
          <cell r="X233" t="str">
            <v>доцент, канд. наук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 t="str">
            <v>л</v>
          </cell>
          <cell r="T234" t="str">
            <v xml:space="preserve"> Обучение служением</v>
          </cell>
          <cell r="W234" t="str">
            <v>Иванникова М.В.</v>
          </cell>
          <cell r="X234" t="str">
            <v>доцент, канд. наук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 t="str">
            <v>л</v>
          </cell>
          <cell r="T235" t="str">
            <v>Математический анализ</v>
          </cell>
          <cell r="W235" t="str">
            <v>Линник Е.П.</v>
          </cell>
          <cell r="X235" t="str">
            <v>доцент, канд. наук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 t="str">
            <v>л</v>
          </cell>
          <cell r="T236" t="str">
            <v>Математический анализ</v>
          </cell>
          <cell r="W236" t="str">
            <v>Линник Е.П.</v>
          </cell>
          <cell r="X236" t="str">
            <v>доцент, канд.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 t="str">
            <v>л</v>
          </cell>
          <cell r="T238" t="str">
            <v>Основы российской государственности</v>
          </cell>
          <cell r="W238" t="str">
            <v>Зубкова А.В.</v>
          </cell>
          <cell r="X238" t="str">
            <v>ст. преподаватель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 t="str">
            <v>л</v>
          </cell>
          <cell r="T239" t="str">
            <v>Основы российской государственности</v>
          </cell>
          <cell r="W239" t="str">
            <v>Зубкова А.В.</v>
          </cell>
          <cell r="X239" t="str">
            <v>ст. преподаватель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>Маркова Н.А.</v>
          </cell>
          <cell r="P240" t="str">
            <v>преподаватель</v>
          </cell>
          <cell r="S240" t="str">
            <v>л</v>
          </cell>
          <cell r="T240" t="str">
            <v>История России</v>
          </cell>
          <cell r="W240" t="str">
            <v>Сальников В.И.</v>
          </cell>
          <cell r="X240" t="str">
            <v>доцент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 t="str">
            <v>л</v>
          </cell>
          <cell r="T241" t="str">
            <v>История России</v>
          </cell>
          <cell r="W241" t="str">
            <v>Сальников В.И.</v>
          </cell>
          <cell r="X241" t="str">
            <v>доцент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 t="str">
            <v>л</v>
          </cell>
          <cell r="T242" t="str">
            <v>Алгебра и Геометрия</v>
          </cell>
          <cell r="W242" t="str">
            <v>Овчинникова М.В.</v>
          </cell>
          <cell r="X242" t="str">
            <v>доцент, канд. наук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 t="str">
            <v>л</v>
          </cell>
          <cell r="D325" t="str">
            <v>Теоретико-множественный и информационный анализ</v>
          </cell>
          <cell r="G325" t="str">
            <v>Шерман М.И.</v>
          </cell>
          <cell r="H325" t="str">
            <v>профессор, д-р наук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 t="str">
            <v>л</v>
          </cell>
          <cell r="D326" t="str">
            <v>Теоретико-множественный и информационный анализ</v>
          </cell>
          <cell r="G326" t="str">
            <v>Шерман М.И.</v>
          </cell>
          <cell r="H326" t="str">
            <v>профессор, д-р наук</v>
          </cell>
          <cell r="K326" t="str">
            <v>л</v>
          </cell>
          <cell r="L326" t="str">
            <v>Психология и педагогика обучения математике и информатике</v>
          </cell>
          <cell r="O326" t="str">
            <v>Овчинникова М.В.</v>
          </cell>
          <cell r="P326" t="str">
            <v>доцент, канд. наук</v>
          </cell>
        </row>
        <row r="327">
          <cell r="C327" t="str">
            <v>л</v>
          </cell>
          <cell r="D327" t="str">
            <v>Управление ИТ-проектами</v>
          </cell>
          <cell r="G327" t="str">
            <v>Линник И.И.</v>
          </cell>
          <cell r="H327" t="str">
            <v>доцент, канд. наук</v>
          </cell>
          <cell r="K327" t="str">
            <v>л</v>
          </cell>
          <cell r="L327" t="str">
            <v>Психология и педагогика обучения математике и информатике</v>
          </cell>
          <cell r="O327" t="str">
            <v>Овчинникова М.В.</v>
          </cell>
          <cell r="P327" t="str">
            <v>доцент, канд. наук</v>
          </cell>
        </row>
        <row r="328">
          <cell r="C328" t="str">
            <v>пр</v>
          </cell>
          <cell r="D328" t="str">
            <v>Иностранный язык для специальных целей</v>
          </cell>
          <cell r="G328" t="str">
            <v>Дронякина Н.В.</v>
          </cell>
          <cell r="H328" t="str">
            <v>доцент, канд. наук</v>
          </cell>
          <cell r="K328" t="str">
            <v>л</v>
          </cell>
          <cell r="L328" t="str">
            <v>Цифровые технологии в образовании</v>
          </cell>
          <cell r="O328" t="str">
            <v>Овчинникова М.В.</v>
          </cell>
          <cell r="P328" t="str">
            <v>доцент, канд. наук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 t="str">
            <v>л</v>
          </cell>
          <cell r="D330" t="str">
            <v>Методология исследовательской деятельности</v>
          </cell>
          <cell r="G330" t="str">
            <v>Гуменюк А.Ю.</v>
          </cell>
          <cell r="H330" t="str">
            <v>доцент, канд. наук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 t="str">
            <v>л</v>
          </cell>
          <cell r="D331" t="str">
            <v>Методология исследовательской деятельности</v>
          </cell>
          <cell r="G331" t="str">
            <v>Гуменюк А.Ю.</v>
          </cell>
          <cell r="H331" t="str">
            <v>доцент, канд. наук</v>
          </cell>
          <cell r="K331" t="str">
            <v>л</v>
          </cell>
          <cell r="L331" t="str">
            <v>Методическая подготовка учителя информатики</v>
          </cell>
          <cell r="O331" t="str">
            <v>Овчинникова М.В.</v>
          </cell>
          <cell r="P331" t="str">
            <v>доцент, канд. наук</v>
          </cell>
        </row>
        <row r="332">
          <cell r="C332" t="str">
            <v>л</v>
          </cell>
          <cell r="D332" t="str">
            <v>Управление ИТ-проектами</v>
          </cell>
          <cell r="G332" t="str">
            <v>Линник И.И.</v>
          </cell>
          <cell r="H332" t="str">
            <v>доцент, канд. наук</v>
          </cell>
          <cell r="K332" t="str">
            <v>л</v>
          </cell>
          <cell r="L332" t="str">
            <v>Методология исследовательской деятельности</v>
          </cell>
          <cell r="O332" t="str">
            <v>Гуменюк А.Ю.</v>
          </cell>
          <cell r="P332" t="str">
            <v>доцент, канд. наук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 t="str">
            <v>л</v>
          </cell>
          <cell r="L333" t="str">
            <v>Методология исследовательской деятельности</v>
          </cell>
          <cell r="O333" t="str">
            <v>Гуменюк А.Ю.</v>
          </cell>
          <cell r="P333" t="str">
            <v>доцент, канд. наук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 t="str">
            <v>л</v>
          </cell>
          <cell r="D338" t="str">
            <v xml:space="preserve">Философия научного познания </v>
          </cell>
          <cell r="G338" t="str">
            <v>Солодухин Д.В.</v>
          </cell>
          <cell r="H338" t="str">
            <v>профессор, канд. наук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 t="str">
            <v>л</v>
          </cell>
          <cell r="D339" t="str">
            <v xml:space="preserve">Философия научного познания </v>
          </cell>
          <cell r="G339" t="str">
            <v>Солодухин Д.В.</v>
          </cell>
          <cell r="H339" t="str">
            <v>профессор, канд. наук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 t="str">
            <v>л</v>
          </cell>
          <cell r="D340" t="str">
            <v>Теоретико-множественный и информационный анализ</v>
          </cell>
          <cell r="G340" t="str">
            <v>Шерман М.И.</v>
          </cell>
          <cell r="H340" t="str">
            <v>профессор, д-р наук</v>
          </cell>
          <cell r="K340" t="str">
            <v>л</v>
          </cell>
          <cell r="L340" t="str">
            <v xml:space="preserve">Философия научного познания </v>
          </cell>
          <cell r="O340" t="str">
            <v>Солодухин Д.В.</v>
          </cell>
          <cell r="P340" t="str">
            <v>профессор, канд. наук</v>
          </cell>
        </row>
        <row r="341">
          <cell r="C341" t="str">
            <v>л</v>
          </cell>
          <cell r="D341" t="str">
            <v>Основы программной инженерии</v>
          </cell>
          <cell r="G341" t="str">
            <v>Круглый Д.Г.</v>
          </cell>
          <cell r="H341" t="str">
            <v>профессор, д-р наук</v>
          </cell>
          <cell r="K341" t="str">
            <v>л</v>
          </cell>
          <cell r="L341" t="str">
            <v xml:space="preserve">Философия научного познания </v>
          </cell>
          <cell r="O341" t="str">
            <v>Солодухин Д.В.</v>
          </cell>
          <cell r="P341" t="str">
            <v>профессор, канд. наук</v>
          </cell>
        </row>
        <row r="342">
          <cell r="C342" t="str">
            <v>л</v>
          </cell>
          <cell r="D342" t="str">
            <v>Основы программной инженерии</v>
          </cell>
          <cell r="G342" t="str">
            <v>Круглый Д.Г.</v>
          </cell>
          <cell r="H342" t="str">
            <v>профессор, д-р наук</v>
          </cell>
          <cell r="K342" t="str">
            <v>л</v>
          </cell>
          <cell r="L342" t="str">
            <v>Цифровые технологии в образовании</v>
          </cell>
          <cell r="O342" t="str">
            <v>Овчинникова М.В.</v>
          </cell>
          <cell r="P342" t="str">
            <v>доцент, канд. наук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 t="str">
            <v>пр</v>
          </cell>
          <cell r="D346" t="str">
            <v>Иностранный язык для специальных целей</v>
          </cell>
          <cell r="G346" t="str">
            <v>Дронякина Н.В.</v>
          </cell>
          <cell r="H346" t="str">
            <v>доцент, канд. наук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 t="str">
            <v>л</v>
          </cell>
          <cell r="D347" t="str">
            <v>Управление ИТ-проектами</v>
          </cell>
          <cell r="G347" t="str">
            <v>Линник И.И.</v>
          </cell>
          <cell r="H347" t="str">
            <v>доцент, канд. наук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 t="str">
            <v>пр</v>
          </cell>
          <cell r="D348" t="str">
            <v>Управление ИТ-проектами</v>
          </cell>
          <cell r="G348" t="str">
            <v>Линник И.И.</v>
          </cell>
          <cell r="H348" t="str">
            <v>доцент, канд. наук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 t="str">
            <v>л</v>
          </cell>
          <cell r="D349" t="str">
            <v>Применение методов искусственного интеллекта в анализе данных и управлении</v>
          </cell>
          <cell r="G349" t="str">
            <v>Гришин И.Ю.</v>
          </cell>
          <cell r="H349" t="str">
            <v>профессор, д-р наук</v>
          </cell>
          <cell r="K349" t="str">
            <v>л</v>
          </cell>
          <cell r="L349" t="str">
            <v>Психология и педагогика обучения математике и информатике</v>
          </cell>
          <cell r="O349" t="str">
            <v>Овчинникова М.В.</v>
          </cell>
          <cell r="P349" t="str">
            <v>доцент, канд. наук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 t="str">
            <v>л</v>
          </cell>
          <cell r="L350" t="str">
            <v>Методическая подготовка учителя информатики</v>
          </cell>
          <cell r="O350" t="str">
            <v>Овчинникова М.В.</v>
          </cell>
          <cell r="P350" t="str">
            <v>доцент, канд. наук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 t="str">
            <v>л</v>
          </cell>
          <cell r="L351" t="str">
            <v>Методическая подготовка учителя математики</v>
          </cell>
          <cell r="O351" t="str">
            <v>Мажугина В.В.</v>
          </cell>
          <cell r="P351" t="str">
            <v>ст. преподаватель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 t="str">
            <v>л</v>
          </cell>
          <cell r="L352" t="str">
            <v>Методическая подготовка учителя математики</v>
          </cell>
          <cell r="O352" t="str">
            <v>Мажугина В.В.</v>
          </cell>
          <cell r="P352" t="str">
            <v>ст. преподаватель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 t="str">
            <v>л</v>
          </cell>
          <cell r="D354" t="str">
            <v>Машинное обучение и анализ данных</v>
          </cell>
          <cell r="G354" t="str">
            <v>Гришин И.Ю.</v>
          </cell>
          <cell r="H354" t="str">
            <v>профессор, д-р наук</v>
          </cell>
          <cell r="K354" t="str">
            <v>л</v>
          </cell>
          <cell r="L354" t="str">
            <v>Методическая подготовка учителя информатики</v>
          </cell>
          <cell r="O354" t="str">
            <v>Овчинникова М.В.</v>
          </cell>
          <cell r="P354" t="str">
            <v>доцент, канд. наук</v>
          </cell>
        </row>
        <row r="355">
          <cell r="C355" t="str">
            <v>л</v>
          </cell>
          <cell r="D355" t="str">
            <v>Машинное обучение и анализ данных</v>
          </cell>
          <cell r="G355" t="str">
            <v>Гришин И.Ю.</v>
          </cell>
          <cell r="H355" t="str">
            <v>профессор, д-р наук</v>
          </cell>
          <cell r="K355" t="str">
            <v>л</v>
          </cell>
          <cell r="L355" t="str">
            <v>Цифровые технологии в образовании</v>
          </cell>
          <cell r="O355" t="str">
            <v>Овчинникова М.В.</v>
          </cell>
          <cell r="P355" t="str">
            <v>доцент, канд. наук</v>
          </cell>
        </row>
        <row r="356">
          <cell r="C356" t="str">
            <v>л</v>
          </cell>
          <cell r="D356" t="str">
            <v>Основы программной инженерии</v>
          </cell>
          <cell r="G356" t="str">
            <v>Круглый Д.Г.</v>
          </cell>
          <cell r="H356" t="str">
            <v>профессор, д-р наук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 t="str">
            <v>л</v>
          </cell>
          <cell r="D357" t="str">
            <v>Теория систем и системный анализ</v>
          </cell>
          <cell r="G357" t="str">
            <v>Гришин И.Ю.</v>
          </cell>
          <cell r="H357" t="str">
            <v>профессор, д-р наук</v>
          </cell>
          <cell r="K357" t="str">
            <v>пр</v>
          </cell>
          <cell r="L357" t="str">
            <v>Психология и педагогика обучения математике и информатике</v>
          </cell>
          <cell r="O357" t="str">
            <v>Овчинникова М.В.</v>
          </cell>
          <cell r="P357" t="str">
            <v>доцент, канд. наук</v>
          </cell>
        </row>
        <row r="358">
          <cell r="C358" t="str">
            <v>л</v>
          </cell>
          <cell r="D358" t="str">
            <v>Теория систем и системный анализ</v>
          </cell>
          <cell r="G358" t="str">
            <v>Гришин И.Ю.</v>
          </cell>
          <cell r="H358" t="str">
            <v>профессор, д-р наук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 t="str">
            <v>л</v>
          </cell>
          <cell r="D364" t="str">
            <v>Применение методов искусственного интеллекта в анализе данных и управлении</v>
          </cell>
          <cell r="G364" t="str">
            <v>Гришин И.Ю.</v>
          </cell>
          <cell r="H364" t="str">
            <v>профессор, д-р наук</v>
          </cell>
          <cell r="K364" t="str">
            <v>л</v>
          </cell>
          <cell r="L364" t="str">
            <v>Методическая подготовка учителя математики</v>
          </cell>
          <cell r="O364" t="str">
            <v>Мажугина В.В.</v>
          </cell>
          <cell r="P364" t="str">
            <v>ст. преподаватель</v>
          </cell>
        </row>
        <row r="365">
          <cell r="C365" t="str">
            <v>л</v>
          </cell>
          <cell r="D365" t="str">
            <v>Применение методов искусственного интеллекта в анализе данных и управлении</v>
          </cell>
          <cell r="G365" t="str">
            <v>Гришин И.Ю.</v>
          </cell>
          <cell r="H365" t="str">
            <v>профессор, д-р наук</v>
          </cell>
          <cell r="K365" t="str">
            <v>пр</v>
          </cell>
          <cell r="L365" t="str">
            <v>Методическая подготовка учителя математики</v>
          </cell>
          <cell r="O365" t="str">
            <v>Мажугина В.В.</v>
          </cell>
          <cell r="P365" t="str">
            <v>ст. преподаватель</v>
          </cell>
        </row>
        <row r="366">
          <cell r="C366" t="str">
            <v>л</v>
          </cell>
          <cell r="D366" t="str">
            <v>Машинное обучение и анализ данных</v>
          </cell>
          <cell r="G366" t="str">
            <v>Гришин И.Ю.</v>
          </cell>
          <cell r="H366" t="str">
            <v>профессор, д-р наук</v>
          </cell>
          <cell r="K366" t="str">
            <v>пр</v>
          </cell>
          <cell r="L366" t="str">
            <v>Иностранный язык для специальных целей</v>
          </cell>
          <cell r="O366" t="str">
            <v>Дронякина Н.В.</v>
          </cell>
          <cell r="P366" t="str">
            <v>доцент, канд. наук</v>
          </cell>
        </row>
        <row r="367">
          <cell r="C367" t="str">
            <v>л</v>
          </cell>
          <cell r="D367" t="str">
            <v>Теория систем и системный анализ</v>
          </cell>
          <cell r="G367" t="str">
            <v>Гришин И.Ю.</v>
          </cell>
          <cell r="H367" t="str">
            <v>профессор, д-р наук</v>
          </cell>
          <cell r="K367" t="str">
            <v>пр</v>
          </cell>
          <cell r="L367" t="str">
            <v>Иностранный язык для специальных целей</v>
          </cell>
          <cell r="O367" t="str">
            <v>Дронякина Н.В.</v>
          </cell>
          <cell r="P367" t="str">
            <v>доцент, канд. наук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493">
          <cell r="C493">
            <v>0</v>
          </cell>
          <cell r="D493">
            <v>0</v>
          </cell>
          <cell r="G493">
            <v>0</v>
          </cell>
          <cell r="H493">
            <v>0</v>
          </cell>
          <cell r="S493">
            <v>0</v>
          </cell>
          <cell r="T493">
            <v>0</v>
          </cell>
          <cell r="W493">
            <v>0</v>
          </cell>
          <cell r="X493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  <row r="679">
          <cell r="C679">
            <v>0</v>
          </cell>
          <cell r="D679">
            <v>0</v>
          </cell>
          <cell r="G679">
            <v>0</v>
          </cell>
          <cell r="H679">
            <v>0</v>
          </cell>
        </row>
      </sheetData>
      <sheetData sheetId="9">
        <row r="12"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 t="str">
            <v>пр</v>
          </cell>
          <cell r="D90" t="str">
            <v>Взаимодействие с лицами с ОВЗ и с инвалидностью в социальной и профессиональной сферах</v>
          </cell>
          <cell r="G90" t="str">
            <v>Образцова Е.Н.</v>
          </cell>
          <cell r="H90" t="str">
            <v>доцент, канд. наук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 t="str">
            <v>пр</v>
          </cell>
          <cell r="D91" t="str">
            <v>Технологии искусственного интеллекта</v>
          </cell>
          <cell r="G91" t="str">
            <v>Линник И.И.</v>
          </cell>
          <cell r="H91" t="str">
            <v>доцент, канд. наук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>Волконская С.А.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 t="str">
            <v>пр</v>
          </cell>
          <cell r="D106" t="str">
            <v xml:space="preserve"> Операционные системы семейства Unix / Linux</v>
          </cell>
          <cell r="G106" t="str">
            <v>Криницкий Ю.В.</v>
          </cell>
          <cell r="H106" t="str">
            <v>преподаватель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>Алешов В.В.</v>
          </cell>
          <cell r="H157" t="str">
            <v>преподаватель</v>
          </cell>
          <cell r="K157" t="str">
            <v>л</v>
          </cell>
          <cell r="L157" t="str">
            <v>Математический анализ</v>
          </cell>
          <cell r="O157" t="str">
            <v>Линник Е.П.</v>
          </cell>
          <cell r="P157" t="str">
            <v>доцент, канд. наук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>Волконская С.А.</v>
          </cell>
          <cell r="P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 t="str">
            <v>пр</v>
          </cell>
          <cell r="L174" t="str">
            <v>Математический анализ</v>
          </cell>
          <cell r="O174" t="str">
            <v>Линник Е.П.</v>
          </cell>
          <cell r="P174" t="str">
            <v>доцент, канд. наук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пр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пр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Алгебра</v>
          </cell>
          <cell r="O219" t="str">
            <v>Овчинникова М.В.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пр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 t="str">
            <v>пр</v>
          </cell>
          <cell r="L220" t="str">
            <v>Математический анализ</v>
          </cell>
          <cell r="O220" t="str">
            <v>Линник Е.П.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>Волконская С.А.</v>
          </cell>
          <cell r="H228" t="str">
            <v>доцент, канд. наук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0">
        <row r="12"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 t="str">
            <v>пр</v>
          </cell>
          <cell r="D76" t="str">
            <v>Проектирование человеко-машинного интерфейса</v>
          </cell>
          <cell r="G76" t="str">
            <v>Алешов В.В.</v>
          </cell>
          <cell r="H76" t="str">
            <v>преподаватель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 t="str">
            <v>пр</v>
          </cell>
          <cell r="D77" t="str">
            <v>Продвинутые технологии искусственного интеллекта</v>
          </cell>
          <cell r="G77" t="str">
            <v>Гришин И.Ю.</v>
          </cell>
          <cell r="H77" t="str">
            <v>профессор, д-р наук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>Жанова Д.А.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 t="str">
            <v>пр</v>
          </cell>
          <cell r="D99" t="str">
            <v xml:space="preserve"> Операционные системы семейства Unix / Linux</v>
          </cell>
          <cell r="G99" t="str">
            <v>Криницкий Ю.В.</v>
          </cell>
          <cell r="H99" t="str">
            <v>преподаватель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 t="str">
            <v>пр</v>
          </cell>
          <cell r="D100" t="str">
            <v>Разработка приложений для мобильных устройств</v>
          </cell>
          <cell r="G100" t="str">
            <v>Алешов Е.В.</v>
          </cell>
          <cell r="H100" t="str">
            <v>преподаватель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пр</v>
          </cell>
          <cell r="L141" t="str">
            <v xml:space="preserve"> Программирование</v>
          </cell>
          <cell r="O141" t="str">
            <v>Криницкий Ю.В.</v>
          </cell>
          <cell r="P141" t="str">
            <v>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пр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>Жанова Д.А.</v>
          </cell>
          <cell r="P149" t="str">
            <v>преподаватель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>Коробова И.В.</v>
          </cell>
          <cell r="H157" t="str">
            <v>профессор, д-р наук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>Накаева А.А.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пр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>Жанова Д.А.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пр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>Коробова И.В.</v>
          </cell>
          <cell r="P219" t="str">
            <v>профессор, д-р наук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пр</v>
          </cell>
          <cell r="D220" t="str">
            <v xml:space="preserve"> 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>Накаева А.А.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17">
          <cell r="C617">
            <v>0</v>
          </cell>
          <cell r="D617">
            <v>0</v>
          </cell>
          <cell r="G617">
            <v>0</v>
          </cell>
          <cell r="H617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1">
        <row r="12"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л</v>
          </cell>
          <cell r="T87" t="str">
            <v>Архитектура компьютера и Интернет</v>
          </cell>
          <cell r="W87" t="str">
            <v>Бышевая М.В.</v>
          </cell>
          <cell r="X87" t="str">
            <v>ст. 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л</v>
          </cell>
          <cell r="T88" t="str">
            <v>Основы компьютерных наук</v>
          </cell>
          <cell r="W88" t="str">
            <v>Бышевая М.В.</v>
          </cell>
          <cell r="X88" t="str">
            <v>ст. 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 t="str">
            <v>пр</v>
          </cell>
          <cell r="T95" t="str">
            <v>Математика для программирования</v>
          </cell>
          <cell r="W95" t="str">
            <v>Линник Е.П.</v>
          </cell>
          <cell r="X95" t="str">
            <v>доцент, канд. наук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Философия</v>
          </cell>
          <cell r="W103" t="str">
            <v>Кулик В.С.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>Марусик Е.А.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>Коробова И.В.</v>
          </cell>
          <cell r="H149" t="str">
            <v>профессор, д-р наук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>Иванникова М.В.</v>
          </cell>
          <cell r="H157" t="str">
            <v>доцент, канд. наук</v>
          </cell>
          <cell r="K157" t="str">
            <v>л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>Накаева А.А.</v>
          </cell>
          <cell r="H165" t="str">
            <v>доцент, канд. наук</v>
          </cell>
          <cell r="K165" t="str">
            <v>л</v>
          </cell>
          <cell r="L165" t="str">
            <v>Финансово-экономический практикум</v>
          </cell>
          <cell r="O165" t="str">
            <v>Марусик Е.А.</v>
          </cell>
          <cell r="P165" t="str">
            <v>доцент, канд. наук</v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Линник Е.П.</v>
          </cell>
          <cell r="H166" t="str">
            <v>доцент, канд. наук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 t="str">
            <v>пр</v>
          </cell>
          <cell r="D173" t="str">
            <v>Геометрия</v>
          </cell>
          <cell r="G173" t="str">
            <v>Казанцев Ю.А.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 t="str">
            <v>пр</v>
          </cell>
          <cell r="D174" t="str">
            <v>Алгебра</v>
          </cell>
          <cell r="G174" t="str">
            <v>Овчинникова М.В.</v>
          </cell>
          <cell r="H174" t="str">
            <v>доцент, канд. наук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 t="str">
            <v>л</v>
          </cell>
          <cell r="L203" t="str">
            <v>Математический анализ</v>
          </cell>
          <cell r="O203" t="str">
            <v>Линник Е.П.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>Коробова И.В.</v>
          </cell>
          <cell r="P211" t="str">
            <v>профессор, д-р наук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 t="str">
            <v>л</v>
          </cell>
          <cell r="L219" t="str">
            <v>Обучение служением</v>
          </cell>
          <cell r="O219" t="str">
            <v>Иванникова М.В.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>Марусик Е.А.</v>
          </cell>
          <cell r="H227" t="str">
            <v>доцент, канд. наук</v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>Накаева А.А.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493">
          <cell r="C493">
            <v>0</v>
          </cell>
          <cell r="D493">
            <v>0</v>
          </cell>
          <cell r="G493">
            <v>0</v>
          </cell>
          <cell r="H493">
            <v>0</v>
          </cell>
          <cell r="S493">
            <v>0</v>
          </cell>
          <cell r="T493">
            <v>0</v>
          </cell>
          <cell r="W493">
            <v>0</v>
          </cell>
          <cell r="X493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17">
          <cell r="C617">
            <v>0</v>
          </cell>
          <cell r="D617">
            <v>0</v>
          </cell>
          <cell r="G617">
            <v>0</v>
          </cell>
          <cell r="H617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2"/>
      <sheetData sheetId="13"/>
      <sheetData sheetId="14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нед"/>
      <sheetName val="10нед"/>
      <sheetName val="11нед"/>
      <sheetName val="12нед"/>
      <sheetName val="13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>Философия</v>
          </cell>
          <cell r="W87" t="str">
            <v>Кулик В.С.</v>
          </cell>
          <cell r="X87" t="str">
            <v>доцент, канд. наук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>Бойчук О.В.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Программное обеспечение систем и сетей</v>
          </cell>
          <cell r="G141" t="str">
            <v>Алешов В.В.</v>
          </cell>
          <cell r="H141" t="str">
            <v>преподаватель</v>
          </cell>
          <cell r="K141" t="str">
            <v>л</v>
          </cell>
          <cell r="L141" t="str">
            <v>Программирование</v>
          </cell>
          <cell r="O141" t="str">
            <v>Бышевая М.В.</v>
          </cell>
          <cell r="P141" t="str">
            <v>ст. преподаватель</v>
          </cell>
        </row>
        <row r="142">
          <cell r="C142" t="str">
            <v>пр</v>
          </cell>
          <cell r="D142" t="str">
            <v>Математический анализ</v>
          </cell>
          <cell r="G142" t="str">
            <v>Линник Е.П.</v>
          </cell>
          <cell r="H142" t="str">
            <v>доцент, канд. наук</v>
          </cell>
          <cell r="K142" t="str">
            <v>л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>Бойчук О.В.</v>
          </cell>
          <cell r="P149" t="str">
            <v>преподаватель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 t="str">
            <v>пр</v>
          </cell>
          <cell r="D173" t="str">
            <v>Геометрия</v>
          </cell>
          <cell r="G173" t="str">
            <v>Казанцев Ю.А.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 t="str">
            <v>пр</v>
          </cell>
          <cell r="D174" t="str">
            <v>Алгебра</v>
          </cell>
          <cell r="G174" t="str">
            <v>Овчинникова М.В.</v>
          </cell>
          <cell r="H174" t="str">
            <v>доцент, канд. наук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>Маркова Н.А.</v>
          </cell>
          <cell r="H178" t="str">
            <v>преподаватель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>Бойчук О.В.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Геометрия</v>
          </cell>
          <cell r="O219" t="str">
            <v>Казанцев Ю.А.</v>
          </cell>
          <cell r="P219" t="str">
            <v>преподаватель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>Бышевая М.В.</v>
          </cell>
          <cell r="H220" t="str">
            <v>ст. преподаватель</v>
          </cell>
          <cell r="K220" t="str">
            <v>пр</v>
          </cell>
          <cell r="L220" t="str">
            <v>Алгебра</v>
          </cell>
          <cell r="O220" t="str">
            <v>Овчинникова М.В.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>Маркова Н.А.</v>
          </cell>
          <cell r="P240" t="str">
            <v>преподаватель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69">
          <cell r="C369">
            <v>0</v>
          </cell>
          <cell r="D369">
            <v>0</v>
          </cell>
          <cell r="G369">
            <v>0</v>
          </cell>
          <cell r="H369">
            <v>0</v>
          </cell>
          <cell r="K369">
            <v>0</v>
          </cell>
          <cell r="L369">
            <v>0</v>
          </cell>
          <cell r="O369">
            <v>0</v>
          </cell>
          <cell r="P369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493">
          <cell r="C493">
            <v>0</v>
          </cell>
          <cell r="D493">
            <v>0</v>
          </cell>
          <cell r="G493">
            <v>0</v>
          </cell>
          <cell r="H493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C555">
            <v>0</v>
          </cell>
          <cell r="D555">
            <v>0</v>
          </cell>
          <cell r="G555">
            <v>0</v>
          </cell>
          <cell r="H555">
            <v>0</v>
          </cell>
          <cell r="S555">
            <v>0</v>
          </cell>
          <cell r="T555">
            <v>0</v>
          </cell>
          <cell r="W555">
            <v>0</v>
          </cell>
          <cell r="X555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9">
        <row r="12"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>
            <v>0</v>
          </cell>
          <cell r="T87">
            <v>0</v>
          </cell>
          <cell r="W87">
            <v>0</v>
          </cell>
          <cell r="X87">
            <v>0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>
            <v>0</v>
          </cell>
          <cell r="T88">
            <v>0</v>
          </cell>
          <cell r="W88">
            <v>0</v>
          </cell>
          <cell r="X88">
            <v>0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>Волконская С.А.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Алгебра</v>
          </cell>
          <cell r="G141" t="str">
            <v>Овчинникова М.В.</v>
          </cell>
          <cell r="H141" t="str">
            <v>доцент, канд. наук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>Алешов В.В.</v>
          </cell>
          <cell r="H157" t="str">
            <v>преподаватель</v>
          </cell>
          <cell r="K157" t="str">
            <v>л</v>
          </cell>
          <cell r="L157" t="str">
            <v>Математический анализ</v>
          </cell>
          <cell r="O157" t="str">
            <v>Линник Е.П.</v>
          </cell>
          <cell r="P157" t="str">
            <v>доцент, канд. наук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>Волконская С.А.</v>
          </cell>
          <cell r="P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 t="str">
            <v>пр</v>
          </cell>
          <cell r="L174" t="str">
            <v>Алгебра</v>
          </cell>
          <cell r="O174" t="str">
            <v>Овчинникова М.В.</v>
          </cell>
          <cell r="P174" t="str">
            <v>доцент, канд. наук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>Бессонова А.С.</v>
          </cell>
          <cell r="H203" t="str">
            <v>ст. преподаватель</v>
          </cell>
          <cell r="K203" t="str">
            <v>л</v>
          </cell>
          <cell r="L203" t="str">
            <v>Математический анализ</v>
          </cell>
          <cell r="O203" t="str">
            <v>Линник Е.П.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Алгебра</v>
          </cell>
          <cell r="O211" t="str">
            <v>Овчинникова М.В.</v>
          </cell>
          <cell r="P211" t="str">
            <v>доцент, канд. наук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Геометрия</v>
          </cell>
          <cell r="O212" t="str">
            <v>Казанцев Ю.А.</v>
          </cell>
          <cell r="P212" t="str">
            <v>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>Волконская С.А.</v>
          </cell>
          <cell r="H228" t="str">
            <v>доцент, канд. наук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69">
          <cell r="C369">
            <v>0</v>
          </cell>
          <cell r="D369">
            <v>0</v>
          </cell>
          <cell r="G369">
            <v>0</v>
          </cell>
          <cell r="H369">
            <v>0</v>
          </cell>
          <cell r="K369">
            <v>0</v>
          </cell>
          <cell r="L369">
            <v>0</v>
          </cell>
          <cell r="O369">
            <v>0</v>
          </cell>
          <cell r="P369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W431">
            <v>0</v>
          </cell>
          <cell r="X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0">
        <row r="12"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K59">
            <v>0</v>
          </cell>
          <cell r="L59">
            <v>0</v>
          </cell>
          <cell r="O59">
            <v>0</v>
          </cell>
          <cell r="S59">
            <v>0</v>
          </cell>
          <cell r="T59">
            <v>0</v>
          </cell>
          <cell r="W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>Жанова Д.А.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Программное обеспечение систем и сетей</v>
          </cell>
          <cell r="G141" t="str">
            <v>Алешов В.В.</v>
          </cell>
          <cell r="H141" t="str">
            <v>преподаватель</v>
          </cell>
          <cell r="K141" t="str">
            <v>л</v>
          </cell>
          <cell r="L141" t="str">
            <v>Программирование</v>
          </cell>
          <cell r="O141" t="str">
            <v>Бышевая М.В.</v>
          </cell>
          <cell r="P141" t="str">
            <v>ст. преподаватель</v>
          </cell>
        </row>
        <row r="142">
          <cell r="C142" t="str">
            <v>пр</v>
          </cell>
          <cell r="D142" t="str">
            <v>Математический анализ</v>
          </cell>
          <cell r="G142" t="str">
            <v>Линник Е.П.</v>
          </cell>
          <cell r="H142" t="str">
            <v>доцент, канд. наук</v>
          </cell>
          <cell r="K142" t="str">
            <v>л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>Жанова Д.А.</v>
          </cell>
          <cell r="P149" t="str">
            <v>преподаватель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>Коробова И.В.</v>
          </cell>
          <cell r="H157" t="str">
            <v>профессор, д-р наук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>Накаева А.А.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>Жанова Д.А.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>Коробова И.В.</v>
          </cell>
          <cell r="P219" t="str">
            <v>профессор, д-р наук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>Накаева А.А.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1">
        <row r="12"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K59">
            <v>0</v>
          </cell>
          <cell r="L59">
            <v>0</v>
          </cell>
          <cell r="O59">
            <v>0</v>
          </cell>
          <cell r="S59">
            <v>0</v>
          </cell>
          <cell r="T59">
            <v>0</v>
          </cell>
          <cell r="W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л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л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л</v>
          </cell>
          <cell r="T87" t="str">
            <v>Архитектура компьютера и Интернет</v>
          </cell>
          <cell r="W87" t="str">
            <v>Бышевая М.В.</v>
          </cell>
          <cell r="X87" t="str">
            <v>ст. 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л</v>
          </cell>
          <cell r="T88" t="str">
            <v>Основы компьютерных наук</v>
          </cell>
          <cell r="W88" t="str">
            <v>Бышевая М.В.</v>
          </cell>
          <cell r="X88" t="str">
            <v>ст. 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 t="str">
            <v>пр</v>
          </cell>
          <cell r="T95" t="str">
            <v>Математика для программирования</v>
          </cell>
          <cell r="W95" t="str">
            <v>Линник Е.П.</v>
          </cell>
          <cell r="X95" t="str">
            <v>доцент, канд. наук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 t="str">
            <v>пр</v>
          </cell>
          <cell r="T96" t="str">
            <v>Математика для программирования</v>
          </cell>
          <cell r="W96" t="str">
            <v>Линник Е.П.</v>
          </cell>
          <cell r="X96" t="str">
            <v>доцент, канд. наук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Философия</v>
          </cell>
          <cell r="W103" t="str">
            <v>Кулик В.С.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л</v>
          </cell>
          <cell r="T104" t="str">
            <v>Финансово-экономический практикум</v>
          </cell>
          <cell r="W104" t="str">
            <v>Марусик Е.А.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л</v>
          </cell>
          <cell r="D141" t="str">
            <v>Геометрия</v>
          </cell>
          <cell r="G141" t="str">
            <v>Казанцев Ю.А.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л</v>
          </cell>
          <cell r="D142" t="str">
            <v>История России</v>
          </cell>
          <cell r="G142" t="str">
            <v>Гуменюк А.Ю.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л</v>
          </cell>
          <cell r="D149" t="str">
            <v>Технологии цифрового образования</v>
          </cell>
          <cell r="G149" t="str">
            <v>Коробова И.В.</v>
          </cell>
          <cell r="H149" t="str">
            <v>профессор, д-р наук</v>
          </cell>
          <cell r="K149" t="str">
            <v>л</v>
          </cell>
          <cell r="L149" t="str">
            <v>Геометрия</v>
          </cell>
          <cell r="O149" t="str">
            <v>Казанцев Ю.А.</v>
          </cell>
          <cell r="P149" t="str">
            <v>преподаватель</v>
          </cell>
        </row>
        <row r="150">
          <cell r="C150" t="str">
            <v>л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Обучение служением</v>
          </cell>
          <cell r="G157" t="str">
            <v>Иванникова М.В.</v>
          </cell>
          <cell r="H157" t="str">
            <v>доцент, канд. наук</v>
          </cell>
          <cell r="K157" t="str">
            <v>пр</v>
          </cell>
          <cell r="L157" t="str">
            <v>Геометрия</v>
          </cell>
          <cell r="O157" t="str">
            <v>Казанцев Ю.А.</v>
          </cell>
          <cell r="P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л</v>
          </cell>
          <cell r="D165" t="str">
            <v>Возрастная анатомия, физиология и культура здоровья</v>
          </cell>
          <cell r="G165" t="str">
            <v>Накаева А.А.</v>
          </cell>
          <cell r="H165" t="str">
            <v>доцент, канд. наук</v>
          </cell>
          <cell r="K165" t="str">
            <v>л</v>
          </cell>
          <cell r="L165" t="str">
            <v>Финансово-экономический практикум</v>
          </cell>
          <cell r="O165" t="str">
            <v>Марусик Е.А.</v>
          </cell>
          <cell r="P165" t="str">
            <v>доцент, канд. наук</v>
          </cell>
        </row>
        <row r="166">
          <cell r="C166" t="str">
            <v>л</v>
          </cell>
          <cell r="D166" t="str">
            <v>Математический анализ</v>
          </cell>
          <cell r="G166" t="str">
            <v>Линник Е.П.</v>
          </cell>
          <cell r="H166" t="str">
            <v>доцент, канд. наук</v>
          </cell>
          <cell r="K166" t="str">
            <v>л</v>
          </cell>
          <cell r="L166" t="str">
            <v>Психология</v>
          </cell>
          <cell r="O166" t="str">
            <v>Дьяков С.И.</v>
          </cell>
          <cell r="P166" t="str">
            <v>профессор, д-р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 t="str">
            <v>л</v>
          </cell>
          <cell r="L173" t="str">
            <v>Алгебра</v>
          </cell>
          <cell r="O173" t="str">
            <v>Овчинникова М.В.</v>
          </cell>
          <cell r="P173" t="str">
            <v>доцент, канд. наук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 t="str">
            <v>л</v>
          </cell>
          <cell r="L203" t="str">
            <v>Алгебра</v>
          </cell>
          <cell r="O203" t="str">
            <v>Овчинникова М.В.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История России</v>
          </cell>
          <cell r="O204" t="str">
            <v>Гуменюк А.Ю.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л</v>
          </cell>
          <cell r="L211" t="str">
            <v>Технологии цифрового образования</v>
          </cell>
          <cell r="O211" t="str">
            <v>Коробова И.В.</v>
          </cell>
          <cell r="P211" t="str">
            <v>профессор, д-р наук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л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 t="str">
            <v>л</v>
          </cell>
          <cell r="L219" t="str">
            <v>Обучение служением</v>
          </cell>
          <cell r="O219" t="str">
            <v>Иванникова М.В.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Финансово-экономический практикум</v>
          </cell>
          <cell r="G227" t="str">
            <v>Марусик Е.А.</v>
          </cell>
          <cell r="H227" t="str">
            <v>доцент, канд. наук</v>
          </cell>
          <cell r="K227" t="str">
            <v>л</v>
          </cell>
          <cell r="L227" t="str">
            <v>Возрастная анатомия, физиология и культура здоровья</v>
          </cell>
          <cell r="O227" t="str">
            <v>Накаева А.А.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Психология</v>
          </cell>
          <cell r="G228" t="str">
            <v>Дьяков С.И.</v>
          </cell>
          <cell r="H228" t="str">
            <v>профессор, д-р наук</v>
          </cell>
          <cell r="K228" t="str">
            <v>л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пр</v>
          </cell>
          <cell r="L235" t="str">
            <v>Математический анализ</v>
          </cell>
          <cell r="O235" t="str">
            <v>Линник Е.П.</v>
          </cell>
          <cell r="P235" t="str">
            <v>доцент, канд. наук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 t="str">
            <v>пр</v>
          </cell>
          <cell r="L236" t="str">
            <v>Математический анализ</v>
          </cell>
          <cell r="O236" t="str">
            <v>Линник Е.П.</v>
          </cell>
          <cell r="P236" t="str">
            <v>доцент, канд. наук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W431">
            <v>0</v>
          </cell>
          <cell r="X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2"/>
      <sheetData sheetId="13"/>
      <sheetData sheetId="14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>Философия</v>
          </cell>
          <cell r="W87" t="str">
            <v>Кулик В.С.</v>
          </cell>
          <cell r="X87" t="str">
            <v>доцент, канд. наук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>Бойчук О.В.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Программное обеспечение систем и сетей</v>
          </cell>
          <cell r="G141" t="str">
            <v>Алешов В.В.</v>
          </cell>
          <cell r="H141" t="str">
            <v>преподаватель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 t="str">
            <v>пр</v>
          </cell>
          <cell r="D142" t="str">
            <v>Математический анализ</v>
          </cell>
          <cell r="G142" t="str">
            <v>Линник Е.П.</v>
          </cell>
          <cell r="H142" t="str">
            <v>доцент, канд. наук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>Бойчук О.В.</v>
          </cell>
          <cell r="P149" t="str">
            <v>преподаватель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 t="str">
            <v>пр</v>
          </cell>
          <cell r="D178" t="str">
            <v xml:space="preserve"> Обучение служением</v>
          </cell>
          <cell r="G178" t="str">
            <v>Маркова Н.А.</v>
          </cell>
          <cell r="H178" t="str">
            <v>преподаватель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л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л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>Бойчук О.В.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л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Геометрия</v>
          </cell>
          <cell r="O219" t="str">
            <v>Казанцев Ю.А.</v>
          </cell>
          <cell r="P219" t="str">
            <v>преподаватель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л</v>
          </cell>
          <cell r="D220" t="str">
            <v>Программирование</v>
          </cell>
          <cell r="G220" t="str">
            <v>Бышевая М.В.</v>
          </cell>
          <cell r="H220" t="str">
            <v>ст. преподаватель</v>
          </cell>
          <cell r="K220" t="str">
            <v>пр</v>
          </cell>
          <cell r="L220" t="str">
            <v>Алгебра</v>
          </cell>
          <cell r="O220" t="str">
            <v>Овчинникова М.В.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 t="str">
            <v>пр</v>
          </cell>
          <cell r="L240" t="str">
            <v xml:space="preserve"> Обучение служением</v>
          </cell>
          <cell r="O240" t="str">
            <v>Маркова Н.А.</v>
          </cell>
          <cell r="P240" t="str">
            <v>преподаватель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17">
          <cell r="C617">
            <v>0</v>
          </cell>
          <cell r="D617">
            <v>0</v>
          </cell>
          <cell r="G617">
            <v>0</v>
          </cell>
          <cell r="H617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8">
        <row r="12"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>Жанова Д.А.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Нормативно-правовые основы профессиональной деятельности</v>
          </cell>
          <cell r="W103" t="str">
            <v>Волконская С.А.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>
            <v>0</v>
          </cell>
          <cell r="D149">
            <v>0</v>
          </cell>
          <cell r="G149">
            <v>0</v>
          </cell>
          <cell r="H149">
            <v>0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>Жанова Д.А.</v>
          </cell>
          <cell r="P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>
            <v>0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л</v>
          </cell>
          <cell r="D157" t="str">
            <v>Программное обеспечение систем и сетей</v>
          </cell>
          <cell r="G157" t="str">
            <v>Алешов В.В.</v>
          </cell>
          <cell r="H157" t="str">
            <v>преподаватель</v>
          </cell>
          <cell r="K157" t="str">
            <v>л</v>
          </cell>
          <cell r="L157" t="str">
            <v>Математический анализ</v>
          </cell>
          <cell r="O157" t="str">
            <v>Линник Е.П.</v>
          </cell>
          <cell r="P157" t="str">
            <v>доцент, канд. наук</v>
          </cell>
        </row>
        <row r="158">
          <cell r="C158" t="str">
            <v>л</v>
          </cell>
          <cell r="D158" t="str">
            <v>Алгебра</v>
          </cell>
          <cell r="G158" t="str">
            <v>Овчинникова М.В.</v>
          </cell>
          <cell r="H158" t="str">
            <v>доцент, канд. наук</v>
          </cell>
          <cell r="K158" t="str">
            <v>пр</v>
          </cell>
          <cell r="L158" t="str">
            <v>Иностранный язык в профессиональной деятельности</v>
          </cell>
          <cell r="O158" t="str">
            <v>Бессонова А.С.</v>
          </cell>
          <cell r="P158" t="str">
            <v>ст. преподаватель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 t="str">
            <v>л</v>
          </cell>
          <cell r="L165" t="str">
            <v>Педагогика</v>
          </cell>
          <cell r="O165" t="str">
            <v>Яцула Т.В.</v>
          </cell>
          <cell r="P165" t="str">
            <v>профессор, д-р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 t="str">
            <v>л</v>
          </cell>
          <cell r="L166" t="str">
            <v>Нормативно-правовые основы профессиональной деятельности</v>
          </cell>
          <cell r="O166" t="str">
            <v>Волконская С.А.</v>
          </cell>
          <cell r="P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Микроэкономика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пр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>Жанова Д.А.</v>
          </cell>
          <cell r="H211" t="str">
            <v>преподаватель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пр</v>
          </cell>
          <cell r="D219" t="str">
            <v>Основы предпринимательства</v>
          </cell>
          <cell r="G219" t="str">
            <v>Самчинская Я.Б.</v>
          </cell>
          <cell r="H219" t="str">
            <v>доцент, канд. наук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пр</v>
          </cell>
          <cell r="D220" t="str">
            <v>Геометрия</v>
          </cell>
          <cell r="G220" t="str">
            <v>Казанцев Ю.А.</v>
          </cell>
          <cell r="H220" t="str">
            <v>преподаватель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 t="str">
            <v>л</v>
          </cell>
          <cell r="D227" t="str">
            <v>Педагогика</v>
          </cell>
          <cell r="G227" t="str">
            <v>Яцула Т.В.</v>
          </cell>
          <cell r="H227" t="str">
            <v>профессор, д-р наук</v>
          </cell>
          <cell r="K227" t="str">
            <v>пр</v>
          </cell>
          <cell r="L227" t="str">
            <v>Алгебра</v>
          </cell>
          <cell r="O227" t="str">
            <v>Овчинникова М.В.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 t="str">
            <v>л</v>
          </cell>
          <cell r="D228" t="str">
            <v>Нормативно-правовые основы профессиональной деятельности</v>
          </cell>
          <cell r="G228" t="str">
            <v>Волконская С.А.</v>
          </cell>
          <cell r="H228" t="str">
            <v>доцент, канд. наук</v>
          </cell>
          <cell r="K228" t="str">
            <v>пр</v>
          </cell>
          <cell r="L228" t="str">
            <v>Геометрия</v>
          </cell>
          <cell r="O228" t="str">
            <v>Казанцев Ю.А.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 t="str">
            <v>пр</v>
          </cell>
          <cell r="L235" t="str">
            <v>Математический анализ</v>
          </cell>
          <cell r="O235" t="str">
            <v>Линник Е.П.</v>
          </cell>
          <cell r="P235" t="str">
            <v>доцент, канд. наук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69">
          <cell r="C369">
            <v>0</v>
          </cell>
          <cell r="D369">
            <v>0</v>
          </cell>
          <cell r="G369">
            <v>0</v>
          </cell>
          <cell r="H369">
            <v>0</v>
          </cell>
          <cell r="K369">
            <v>0</v>
          </cell>
          <cell r="L369">
            <v>0</v>
          </cell>
          <cell r="O369">
            <v>0</v>
          </cell>
          <cell r="P369">
            <v>0</v>
          </cell>
          <cell r="S369">
            <v>0</v>
          </cell>
          <cell r="T369">
            <v>0</v>
          </cell>
          <cell r="W369">
            <v>0</v>
          </cell>
          <cell r="X369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  <row r="679">
          <cell r="C679">
            <v>0</v>
          </cell>
          <cell r="D679">
            <v>0</v>
          </cell>
          <cell r="G679">
            <v>0</v>
          </cell>
          <cell r="H679">
            <v>0</v>
          </cell>
        </row>
      </sheetData>
      <sheetData sheetId="9">
        <row r="12"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пр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пр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Математика для программирования</v>
          </cell>
          <cell r="O37" t="str">
            <v>Линник Е.П.</v>
          </cell>
          <cell r="P37" t="str">
            <v>доцент, канд. наук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Дискретная математика</v>
          </cell>
          <cell r="O44" t="str">
            <v>Казанцев Ю.А.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>Философия</v>
          </cell>
          <cell r="W87" t="str">
            <v>Кулик В.С.</v>
          </cell>
          <cell r="X87" t="str">
            <v>доцент, канд. наук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Финансово-экономический практикум</v>
          </cell>
          <cell r="W88" t="str">
            <v>Бойчук О.В.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л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 t="str">
            <v>пр</v>
          </cell>
          <cell r="L141" t="str">
            <v xml:space="preserve"> Программирование</v>
          </cell>
          <cell r="O141" t="str">
            <v>Криницкий Ю.В.</v>
          </cell>
          <cell r="P141" t="str">
            <v>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 t="str">
            <v>пр</v>
          </cell>
          <cell r="L142" t="str">
            <v>Информационные системы</v>
          </cell>
          <cell r="O142" t="str">
            <v>Алешов В.В.</v>
          </cell>
          <cell r="P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 t="str">
            <v>пр</v>
          </cell>
          <cell r="L149" t="str">
            <v xml:space="preserve"> Финансово-экономический практикум</v>
          </cell>
          <cell r="O149" t="str">
            <v>Бойчук О.В.</v>
          </cell>
          <cell r="P149" t="str">
            <v>преподаватель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 t="str">
            <v>пр</v>
          </cell>
          <cell r="L150" t="str">
            <v xml:space="preserve"> Психология</v>
          </cell>
          <cell r="O150" t="str">
            <v>Кирилюк Л.Л.</v>
          </cell>
          <cell r="P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 t="str">
            <v>пр</v>
          </cell>
          <cell r="D157" t="str">
            <v>Технологии цифрового образования</v>
          </cell>
          <cell r="G157" t="str">
            <v>Коробова И.В.</v>
          </cell>
          <cell r="H157" t="str">
            <v>профессор, д-р наук</v>
          </cell>
          <cell r="K157" t="str">
            <v>пр</v>
          </cell>
          <cell r="L157" t="str">
            <v>Математический анализ</v>
          </cell>
          <cell r="O157" t="str">
            <v>Линник Е.П.</v>
          </cell>
          <cell r="P157" t="str">
            <v>доцент, канд. наук</v>
          </cell>
        </row>
        <row r="158">
          <cell r="C158" t="str">
            <v>пр</v>
          </cell>
          <cell r="D158" t="str">
            <v xml:space="preserve"> Возрастная анатомия, физиология и культура здоровья</v>
          </cell>
          <cell r="G158" t="str">
            <v>Накаева А.А.</v>
          </cell>
          <cell r="H158" t="str">
            <v>доцент, канд. наук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 xml:space="preserve"> История России</v>
          </cell>
          <cell r="G165" t="str">
            <v>Ельшова Е.В.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 t="str">
            <v>пр</v>
          </cell>
          <cell r="D166" t="str">
            <v>Физическая культура и спорт</v>
          </cell>
          <cell r="G166" t="str">
            <v>Заболотний С.И.</v>
          </cell>
          <cell r="H166" t="str">
            <v>преподаватель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 t="str">
            <v>пр</v>
          </cell>
          <cell r="D173" t="str">
            <v>Геометрия</v>
          </cell>
          <cell r="G173" t="str">
            <v>Казанцев Ю.А.</v>
          </cell>
          <cell r="H173" t="str">
            <v>преподаватель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 t="str">
            <v>пр</v>
          </cell>
          <cell r="D174" t="str">
            <v>Алгебра</v>
          </cell>
          <cell r="G174" t="str">
            <v>Овчинникова М.В.</v>
          </cell>
          <cell r="H174" t="str">
            <v>доцент, канд. наук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Деньги, кредит, банки</v>
          </cell>
          <cell r="G203" t="str">
            <v>Самчинская Я.Б.</v>
          </cell>
          <cell r="H203" t="str">
            <v>доцент, канд. наук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 t="str">
            <v>пр</v>
          </cell>
          <cell r="D204" t="str">
            <v>Алгебра</v>
          </cell>
          <cell r="G204" t="str">
            <v>Овчинникова М.В.</v>
          </cell>
          <cell r="H204" t="str">
            <v>доцент, канд. наук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Финансово-экономический практикум</v>
          </cell>
          <cell r="G211" t="str">
            <v>Бойчук О.В.</v>
          </cell>
          <cell r="H211" t="str">
            <v>преподаватель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Психология</v>
          </cell>
          <cell r="G212" t="str">
            <v>Кирилюк Л.Л.</v>
          </cell>
          <cell r="H212" t="str">
            <v>преподаватель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 t="str">
            <v>пр</v>
          </cell>
          <cell r="D219" t="str">
            <v>Экономика фирмы</v>
          </cell>
          <cell r="G219" t="str">
            <v>Самчинская Я.Б.</v>
          </cell>
          <cell r="H219" t="str">
            <v>доцент, канд. наук</v>
          </cell>
          <cell r="K219" t="str">
            <v>пр</v>
          </cell>
          <cell r="L219" t="str">
            <v>Технологии цифрового образования</v>
          </cell>
          <cell r="O219" t="str">
            <v>Коробова И.В.</v>
          </cell>
          <cell r="P219" t="str">
            <v>профессор, д-р наук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 t="str">
            <v>пр</v>
          </cell>
          <cell r="D220" t="str">
            <v xml:space="preserve"> 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 xml:space="preserve"> Возрастная анатомия, физиология и культура здоровья</v>
          </cell>
          <cell r="O220" t="str">
            <v>Накаева А.А.</v>
          </cell>
          <cell r="P220" t="str">
            <v>доцент, канд. наук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 xml:space="preserve"> История России</v>
          </cell>
          <cell r="O227" t="str">
            <v>Ельшова Е.В.</v>
          </cell>
          <cell r="P227" t="str">
            <v>преподаватель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 t="str">
            <v>пр</v>
          </cell>
          <cell r="L228" t="str">
            <v>Физическая культура и спорт</v>
          </cell>
          <cell r="O228" t="str">
            <v>Заболотний С.И.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555">
          <cell r="C555">
            <v>0</v>
          </cell>
          <cell r="D555">
            <v>0</v>
          </cell>
          <cell r="G555">
            <v>0</v>
          </cell>
          <cell r="H555">
            <v>0</v>
          </cell>
          <cell r="S555">
            <v>0</v>
          </cell>
          <cell r="T555">
            <v>0</v>
          </cell>
          <cell r="W555">
            <v>0</v>
          </cell>
          <cell r="X555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0">
        <row r="12">
          <cell r="K12" t="str">
            <v>л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л</v>
          </cell>
          <cell r="L13" t="str">
            <v>Финансово-экономический практикум</v>
          </cell>
          <cell r="O13" t="str">
            <v>Марусик Е.А.</v>
          </cell>
          <cell r="P13" t="str">
            <v>доцент, канд. наук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>
            <v>0</v>
          </cell>
          <cell r="L15">
            <v>0</v>
          </cell>
          <cell r="O15">
            <v>0</v>
          </cell>
          <cell r="P15">
            <v>0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л</v>
          </cell>
          <cell r="L20" t="str">
            <v>Нормативно-правовые основы профессиональной деятельности</v>
          </cell>
          <cell r="O20" t="str">
            <v>Волконская С.А.</v>
          </cell>
          <cell r="P20" t="str">
            <v>доцент, канд. наук</v>
          </cell>
        </row>
        <row r="21">
          <cell r="K21" t="str">
            <v>л</v>
          </cell>
          <cell r="L21" t="str">
            <v>Архитектура компьютера и Интернет</v>
          </cell>
          <cell r="O21" t="str">
            <v>Бышевая М.В.</v>
          </cell>
          <cell r="P21" t="str">
            <v>ст. преподаватель</v>
          </cell>
        </row>
        <row r="22">
          <cell r="K22">
            <v>0</v>
          </cell>
          <cell r="L22">
            <v>0</v>
          </cell>
          <cell r="O22">
            <v>0</v>
          </cell>
          <cell r="P22">
            <v>0</v>
          </cell>
        </row>
        <row r="23">
          <cell r="K23">
            <v>0</v>
          </cell>
          <cell r="L23">
            <v>0</v>
          </cell>
          <cell r="O23">
            <v>0</v>
          </cell>
          <cell r="P23">
            <v>0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 t="str">
            <v>л</v>
          </cell>
          <cell r="L28" t="str">
            <v>ИКТ и медиаинформационная грамотность</v>
          </cell>
          <cell r="O28" t="str">
            <v>Алешов В.В.</v>
          </cell>
          <cell r="P28" t="str">
            <v>преподаватель</v>
          </cell>
        </row>
        <row r="29">
          <cell r="K29" t="str">
            <v>л</v>
          </cell>
          <cell r="L29" t="str">
            <v>Введение в Javascript и основы веб-разработки</v>
          </cell>
          <cell r="O29" t="str">
            <v>Алешов В.В.</v>
          </cell>
          <cell r="P29" t="str">
            <v>преподаватель</v>
          </cell>
        </row>
        <row r="30">
          <cell r="K30" t="str">
            <v>л</v>
          </cell>
          <cell r="L30" t="str">
            <v>Основы компьютерных наук</v>
          </cell>
          <cell r="O30" t="str">
            <v>Бышевая М.В.</v>
          </cell>
          <cell r="P30" t="str">
            <v>ст. преподаватель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 t="str">
            <v>пр</v>
          </cell>
          <cell r="L37" t="str">
            <v>Физическая культура и спорт</v>
          </cell>
          <cell r="O37" t="str">
            <v>Мокеева Н.Н.</v>
          </cell>
          <cell r="P37" t="str">
            <v>преподаватель</v>
          </cell>
        </row>
        <row r="38">
          <cell r="K38" t="str">
            <v>пр</v>
          </cell>
          <cell r="L38" t="str">
            <v>Математика для программирования</v>
          </cell>
          <cell r="O38" t="str">
            <v>Линник Е.П.</v>
          </cell>
          <cell r="P38" t="str">
            <v>доцент, канд. наук</v>
          </cell>
        </row>
        <row r="39">
          <cell r="K39" t="str">
            <v>л</v>
          </cell>
          <cell r="L39" t="str">
            <v>Основы компьютерных наук</v>
          </cell>
          <cell r="O39" t="str">
            <v>Бышевая М.В.</v>
          </cell>
          <cell r="P39" t="str">
            <v>ст. преподаватель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 t="str">
            <v>пр</v>
          </cell>
          <cell r="L44" t="str">
            <v>Введение в Javascript и основы веб-разработки</v>
          </cell>
          <cell r="O44" t="str">
            <v>Алешов В.В.</v>
          </cell>
          <cell r="P44" t="str">
            <v>преподаватель</v>
          </cell>
        </row>
        <row r="45">
          <cell r="K45" t="str">
            <v>пр</v>
          </cell>
          <cell r="L45" t="str">
            <v xml:space="preserve"> Основы компьютерных наук</v>
          </cell>
          <cell r="O45" t="str">
            <v>Криницкий Ю.В.</v>
          </cell>
          <cell r="P45" t="str">
            <v>преподаватель</v>
          </cell>
        </row>
        <row r="46">
          <cell r="K46" t="str">
            <v>пр</v>
          </cell>
          <cell r="L46" t="str">
            <v xml:space="preserve"> Архитектура компьютера и Интернет</v>
          </cell>
          <cell r="O46" t="str">
            <v>Криницкий Ю.В.</v>
          </cell>
          <cell r="P46" t="str">
            <v>преподаватель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 t="str">
            <v>пр</v>
          </cell>
          <cell r="L53" t="str">
            <v>Математика для программирования</v>
          </cell>
          <cell r="O53" t="str">
            <v>Линник Е.П.</v>
          </cell>
          <cell r="P53" t="str">
            <v>доцент, канд. наук</v>
          </cell>
        </row>
        <row r="54">
          <cell r="K54" t="str">
            <v>пр</v>
          </cell>
          <cell r="L54" t="str">
            <v>Математика для программирования</v>
          </cell>
          <cell r="O54" t="str">
            <v>Линник Е.П.</v>
          </cell>
          <cell r="P54" t="str">
            <v>доцент, канд. наук</v>
          </cell>
        </row>
        <row r="55">
          <cell r="K55" t="str">
            <v>пр</v>
          </cell>
          <cell r="L55" t="str">
            <v xml:space="preserve"> Основы компьютерных наук</v>
          </cell>
          <cell r="O55" t="str">
            <v>Криницкий Ю.В.</v>
          </cell>
          <cell r="P55" t="str">
            <v>преподаватель</v>
          </cell>
        </row>
        <row r="56">
          <cell r="K56" t="str">
            <v>пр</v>
          </cell>
          <cell r="L56" t="str">
            <v xml:space="preserve"> Архитектура компьютера и Интернет</v>
          </cell>
          <cell r="O56" t="str">
            <v>Криницкий Ю.В.</v>
          </cell>
          <cell r="P56" t="str">
            <v>преподаватель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C59">
            <v>0</v>
          </cell>
          <cell r="D59">
            <v>0</v>
          </cell>
          <cell r="G59">
            <v>0</v>
          </cell>
          <cell r="H59">
            <v>0</v>
          </cell>
          <cell r="K59">
            <v>0</v>
          </cell>
          <cell r="L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W59">
            <v>0</v>
          </cell>
          <cell r="X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ИКТ и медиаинформационная грамотность</v>
          </cell>
          <cell r="W79" t="str">
            <v>Алешов В.В.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>Введение в Javascript и основы веб-разработки</v>
          </cell>
          <cell r="W80" t="str">
            <v>Алешов В.В.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пр</v>
          </cell>
          <cell r="T87" t="str">
            <v xml:space="preserve"> Архитектура компьютера и Интернет</v>
          </cell>
          <cell r="W87" t="str">
            <v>Криницкий Ю.В.</v>
          </cell>
          <cell r="X87" t="str">
            <v>преподаватель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 xml:space="preserve"> Нормативно-правовые основы профессиональной деятельности</v>
          </cell>
          <cell r="W88" t="str">
            <v>Жанова Д.А.</v>
          </cell>
          <cell r="X88" t="str">
            <v>преподаватель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 t="str">
            <v>пр</v>
          </cell>
          <cell r="T103" t="str">
            <v>Математика для программирования</v>
          </cell>
          <cell r="W103" t="str">
            <v>Линник Е.П.</v>
          </cell>
          <cell r="X103" t="str">
            <v>доцент, канд. наук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 t="str">
            <v>пр</v>
          </cell>
          <cell r="T104" t="str">
            <v>Математика для программирования</v>
          </cell>
          <cell r="W104" t="str">
            <v>Линник Е.П.</v>
          </cell>
          <cell r="X104" t="str">
            <v>доцент, канд. наук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 t="str">
            <v>пр</v>
          </cell>
          <cell r="D140" t="str">
            <v>Геометрия</v>
          </cell>
          <cell r="G140" t="str">
            <v>Казанцев Ю.А.</v>
          </cell>
          <cell r="H140" t="str">
            <v>преподаватель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 t="str">
            <v>пр</v>
          </cell>
          <cell r="D141" t="str">
            <v>Математический анализ</v>
          </cell>
          <cell r="G141" t="str">
            <v>Линник Е.П.</v>
          </cell>
          <cell r="H141" t="str">
            <v>доцент, канд. наук</v>
          </cell>
          <cell r="K141" t="str">
            <v>пр</v>
          </cell>
          <cell r="L141" t="str">
            <v>Алгебра</v>
          </cell>
          <cell r="O141" t="str">
            <v>Овчинникова М.В.</v>
          </cell>
          <cell r="P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>Программное обеспечение систем и сетей</v>
          </cell>
          <cell r="G149" t="str">
            <v>Алешов В.В.</v>
          </cell>
          <cell r="H149" t="str">
            <v>преподаватель</v>
          </cell>
          <cell r="K149" t="str">
            <v>пр</v>
          </cell>
          <cell r="L149" t="str">
            <v xml:space="preserve"> Нормативно-правовые основы профессиональной деятельности</v>
          </cell>
          <cell r="O149" t="str">
            <v>Жанова Д.А.</v>
          </cell>
          <cell r="P149" t="str">
            <v>преподаватель</v>
          </cell>
        </row>
        <row r="150">
          <cell r="C150" t="str">
            <v>пр</v>
          </cell>
          <cell r="D150" t="str">
            <v>Алгебра</v>
          </cell>
          <cell r="G150" t="str">
            <v>Овчинникова М.В.</v>
          </cell>
          <cell r="H150" t="str">
            <v>доцент, канд. наук</v>
          </cell>
          <cell r="K150" t="str">
            <v>пр</v>
          </cell>
          <cell r="L150" t="str">
            <v xml:space="preserve"> Педагогика</v>
          </cell>
          <cell r="O150" t="str">
            <v>Чумак Л.В.</v>
          </cell>
          <cell r="P150" t="str">
            <v>профессор, д-р наук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 t="str">
            <v>пр</v>
          </cell>
          <cell r="D165" t="str">
            <v>Программное обеспечение систем и сетей</v>
          </cell>
          <cell r="G165" t="str">
            <v>Алешов В.В.</v>
          </cell>
          <cell r="H165" t="str">
            <v>преподаватель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 t="str">
            <v>пр</v>
          </cell>
          <cell r="D182" t="str">
            <v>Физическая культура и спорт</v>
          </cell>
          <cell r="G182" t="str">
            <v>Заболотний С.И.</v>
          </cell>
          <cell r="H182" t="str">
            <v>преподаватель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 t="str">
            <v>пр</v>
          </cell>
          <cell r="D203" t="str">
            <v>Иностранный язык в профессиональной деятельности</v>
          </cell>
          <cell r="G203" t="str">
            <v>Бессонова А.С.</v>
          </cell>
          <cell r="H203" t="str">
            <v>ст. преподаватель</v>
          </cell>
          <cell r="K203" t="str">
            <v>пр</v>
          </cell>
          <cell r="L203" t="str">
            <v>Геометрия</v>
          </cell>
          <cell r="O203" t="str">
            <v>Казанцев Ю.А.</v>
          </cell>
          <cell r="P203" t="str">
            <v>преподаватель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 t="str">
            <v>пр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 t="str">
            <v>пр</v>
          </cell>
          <cell r="D211" t="str">
            <v xml:space="preserve"> Нормативно-правовые основы профессиональной деятельности</v>
          </cell>
          <cell r="G211" t="str">
            <v>Жанова Д.А.</v>
          </cell>
          <cell r="H211" t="str">
            <v>преподаватель</v>
          </cell>
          <cell r="K211">
            <v>0</v>
          </cell>
          <cell r="L211">
            <v>0</v>
          </cell>
          <cell r="O211">
            <v>0</v>
          </cell>
          <cell r="P211">
            <v>0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 t="str">
            <v>пр</v>
          </cell>
          <cell r="D212" t="str">
            <v xml:space="preserve"> Педагогика</v>
          </cell>
          <cell r="G212" t="str">
            <v>Чумак Л.В.</v>
          </cell>
          <cell r="H212" t="str">
            <v>профессор, д-р наук</v>
          </cell>
          <cell r="K212">
            <v>0</v>
          </cell>
          <cell r="L212">
            <v>0</v>
          </cell>
          <cell r="O212">
            <v>0</v>
          </cell>
          <cell r="P212">
            <v>0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 t="str">
            <v>пр</v>
          </cell>
          <cell r="L227" t="str">
            <v>Алгебра</v>
          </cell>
          <cell r="O227" t="str">
            <v>Овчинникова М.В.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 t="str">
            <v>пр</v>
          </cell>
          <cell r="L244" t="str">
            <v>Физическая культура и спорт</v>
          </cell>
          <cell r="O244" t="str">
            <v>Заболотний С.И.</v>
          </cell>
          <cell r="P244" t="str">
            <v>преподаватель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69">
          <cell r="C369">
            <v>0</v>
          </cell>
          <cell r="D369">
            <v>0</v>
          </cell>
          <cell r="G369">
            <v>0</v>
          </cell>
          <cell r="H369">
            <v>0</v>
          </cell>
          <cell r="K369">
            <v>0</v>
          </cell>
          <cell r="L369">
            <v>0</v>
          </cell>
          <cell r="O369">
            <v>0</v>
          </cell>
          <cell r="P369">
            <v>0</v>
          </cell>
          <cell r="S369">
            <v>0</v>
          </cell>
          <cell r="T369">
            <v>0</v>
          </cell>
          <cell r="W369">
            <v>0</v>
          </cell>
          <cell r="X369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  <row r="679">
          <cell r="C679">
            <v>0</v>
          </cell>
          <cell r="D679">
            <v>0</v>
          </cell>
          <cell r="G679">
            <v>0</v>
          </cell>
          <cell r="H679">
            <v>0</v>
          </cell>
        </row>
      </sheetData>
      <sheetData sheetId="11">
        <row r="12">
          <cell r="K12" t="str">
            <v>пр</v>
          </cell>
          <cell r="L12" t="str">
            <v>Философия</v>
          </cell>
          <cell r="O12" t="str">
            <v>Кулик В.С.</v>
          </cell>
          <cell r="P12" t="str">
            <v>доцент, канд. наук</v>
          </cell>
        </row>
        <row r="13">
          <cell r="K13" t="str">
            <v>пр</v>
          </cell>
          <cell r="L13" t="str">
            <v xml:space="preserve"> Финансово-экономический практикум</v>
          </cell>
          <cell r="O13" t="str">
            <v>Бойчук О.В.</v>
          </cell>
          <cell r="P13" t="str">
            <v>преподаватель</v>
          </cell>
        </row>
        <row r="14">
          <cell r="K14" t="str">
            <v>л</v>
          </cell>
          <cell r="L14" t="str">
            <v>Математика для программирования</v>
          </cell>
          <cell r="O14" t="str">
            <v>Линник Е.П.</v>
          </cell>
          <cell r="P14" t="str">
            <v>доцент, канд. наук</v>
          </cell>
        </row>
        <row r="15">
          <cell r="K15" t="str">
            <v>пр</v>
          </cell>
          <cell r="L15" t="str">
            <v>Дискретная математика</v>
          </cell>
          <cell r="O15" t="str">
            <v>Казанцев Ю.А.</v>
          </cell>
          <cell r="P15" t="str">
            <v>преподаватель</v>
          </cell>
        </row>
        <row r="16">
          <cell r="K16">
            <v>0</v>
          </cell>
          <cell r="L16">
            <v>0</v>
          </cell>
          <cell r="O16">
            <v>0</v>
          </cell>
          <cell r="P16">
            <v>0</v>
          </cell>
        </row>
        <row r="17">
          <cell r="K17">
            <v>0</v>
          </cell>
          <cell r="L17">
            <v>0</v>
          </cell>
          <cell r="O17">
            <v>0</v>
          </cell>
          <cell r="P17">
            <v>0</v>
          </cell>
        </row>
        <row r="18">
          <cell r="K18">
            <v>0</v>
          </cell>
          <cell r="L18">
            <v>0</v>
          </cell>
          <cell r="O18">
            <v>0</v>
          </cell>
          <cell r="P18">
            <v>0</v>
          </cell>
        </row>
        <row r="19">
          <cell r="K19">
            <v>0</v>
          </cell>
          <cell r="L19">
            <v>0</v>
          </cell>
          <cell r="O19">
            <v>0</v>
          </cell>
          <cell r="P19">
            <v>0</v>
          </cell>
        </row>
        <row r="20">
          <cell r="K20" t="str">
            <v>пр</v>
          </cell>
          <cell r="L20" t="str">
            <v xml:space="preserve"> Нормативно-правовые основы профессиональной деятельности</v>
          </cell>
          <cell r="O20" t="str">
            <v>Тымчук А.С.</v>
          </cell>
          <cell r="P20" t="str">
            <v>преподаватель</v>
          </cell>
        </row>
        <row r="21">
          <cell r="K21" t="str">
            <v>пр</v>
          </cell>
          <cell r="L21" t="str">
            <v>Физическая культура и спорт</v>
          </cell>
          <cell r="O21" t="str">
            <v>Мокеева Н.Н.</v>
          </cell>
          <cell r="P21" t="str">
            <v>преподаватель</v>
          </cell>
        </row>
        <row r="22">
          <cell r="K22" t="str">
            <v>пр</v>
          </cell>
          <cell r="L22" t="str">
            <v>ИКТ и медиаинформационная грамотность</v>
          </cell>
          <cell r="O22" t="str">
            <v>Алешов В.В.</v>
          </cell>
          <cell r="P22" t="str">
            <v>преподаватель</v>
          </cell>
        </row>
        <row r="23">
          <cell r="K23" t="str">
            <v>пр</v>
          </cell>
          <cell r="L23" t="str">
            <v>Введение в Javascript и основы веб-разработки</v>
          </cell>
          <cell r="O23" t="str">
            <v>Алешов В.В.</v>
          </cell>
          <cell r="P23" t="str">
            <v>преподаватель</v>
          </cell>
        </row>
        <row r="24">
          <cell r="K24">
            <v>0</v>
          </cell>
          <cell r="L24">
            <v>0</v>
          </cell>
          <cell r="O24">
            <v>0</v>
          </cell>
          <cell r="P24">
            <v>0</v>
          </cell>
        </row>
        <row r="25">
          <cell r="K25">
            <v>0</v>
          </cell>
          <cell r="L25">
            <v>0</v>
          </cell>
          <cell r="O25">
            <v>0</v>
          </cell>
          <cell r="P25">
            <v>0</v>
          </cell>
        </row>
        <row r="26">
          <cell r="K26">
            <v>0</v>
          </cell>
          <cell r="L26">
            <v>0</v>
          </cell>
          <cell r="O26">
            <v>0</v>
          </cell>
          <cell r="P26">
            <v>0</v>
          </cell>
        </row>
        <row r="27">
          <cell r="K27">
            <v>0</v>
          </cell>
          <cell r="L27">
            <v>0</v>
          </cell>
          <cell r="O27">
            <v>0</v>
          </cell>
          <cell r="P27">
            <v>0</v>
          </cell>
        </row>
        <row r="28">
          <cell r="K28">
            <v>0</v>
          </cell>
          <cell r="L28">
            <v>0</v>
          </cell>
          <cell r="O28">
            <v>0</v>
          </cell>
          <cell r="P28">
            <v>0</v>
          </cell>
        </row>
        <row r="29">
          <cell r="K29">
            <v>0</v>
          </cell>
          <cell r="L29">
            <v>0</v>
          </cell>
          <cell r="O29">
            <v>0</v>
          </cell>
          <cell r="P29">
            <v>0</v>
          </cell>
        </row>
        <row r="30">
          <cell r="K30">
            <v>0</v>
          </cell>
          <cell r="L30">
            <v>0</v>
          </cell>
          <cell r="O30">
            <v>0</v>
          </cell>
          <cell r="P30">
            <v>0</v>
          </cell>
        </row>
        <row r="31">
          <cell r="K31">
            <v>0</v>
          </cell>
          <cell r="L31">
            <v>0</v>
          </cell>
          <cell r="O31">
            <v>0</v>
          </cell>
          <cell r="P31">
            <v>0</v>
          </cell>
        </row>
        <row r="32">
          <cell r="K32">
            <v>0</v>
          </cell>
          <cell r="L32">
            <v>0</v>
          </cell>
          <cell r="O32">
            <v>0</v>
          </cell>
          <cell r="P32">
            <v>0</v>
          </cell>
        </row>
        <row r="33">
          <cell r="K33">
            <v>0</v>
          </cell>
          <cell r="L33">
            <v>0</v>
          </cell>
          <cell r="O33">
            <v>0</v>
          </cell>
          <cell r="P33">
            <v>0</v>
          </cell>
        </row>
        <row r="34">
          <cell r="K34">
            <v>0</v>
          </cell>
          <cell r="L34">
            <v>0</v>
          </cell>
          <cell r="O34">
            <v>0</v>
          </cell>
          <cell r="P34">
            <v>0</v>
          </cell>
        </row>
        <row r="35">
          <cell r="K35">
            <v>0</v>
          </cell>
          <cell r="L35">
            <v>0</v>
          </cell>
          <cell r="O35">
            <v>0</v>
          </cell>
          <cell r="P35">
            <v>0</v>
          </cell>
        </row>
        <row r="36">
          <cell r="K36">
            <v>0</v>
          </cell>
          <cell r="L36">
            <v>0</v>
          </cell>
          <cell r="O36">
            <v>0</v>
          </cell>
          <cell r="P36">
            <v>0</v>
          </cell>
        </row>
        <row r="37">
          <cell r="K37">
            <v>0</v>
          </cell>
          <cell r="L37">
            <v>0</v>
          </cell>
          <cell r="O37">
            <v>0</v>
          </cell>
          <cell r="P37">
            <v>0</v>
          </cell>
        </row>
        <row r="38">
          <cell r="K38">
            <v>0</v>
          </cell>
          <cell r="L38">
            <v>0</v>
          </cell>
          <cell r="O38">
            <v>0</v>
          </cell>
          <cell r="P38">
            <v>0</v>
          </cell>
        </row>
        <row r="39">
          <cell r="K39">
            <v>0</v>
          </cell>
          <cell r="L39">
            <v>0</v>
          </cell>
          <cell r="O39">
            <v>0</v>
          </cell>
          <cell r="P39">
            <v>0</v>
          </cell>
        </row>
        <row r="40">
          <cell r="K40">
            <v>0</v>
          </cell>
          <cell r="L40">
            <v>0</v>
          </cell>
          <cell r="O40">
            <v>0</v>
          </cell>
          <cell r="P40">
            <v>0</v>
          </cell>
        </row>
        <row r="41">
          <cell r="K41">
            <v>0</v>
          </cell>
          <cell r="L41">
            <v>0</v>
          </cell>
          <cell r="O41">
            <v>0</v>
          </cell>
          <cell r="P41">
            <v>0</v>
          </cell>
        </row>
        <row r="42">
          <cell r="K42">
            <v>0</v>
          </cell>
          <cell r="L42">
            <v>0</v>
          </cell>
          <cell r="O42">
            <v>0</v>
          </cell>
          <cell r="P42">
            <v>0</v>
          </cell>
        </row>
        <row r="43">
          <cell r="K43">
            <v>0</v>
          </cell>
          <cell r="L43">
            <v>0</v>
          </cell>
          <cell r="O43">
            <v>0</v>
          </cell>
          <cell r="P43">
            <v>0</v>
          </cell>
        </row>
        <row r="44">
          <cell r="K44">
            <v>0</v>
          </cell>
          <cell r="L44">
            <v>0</v>
          </cell>
          <cell r="O44">
            <v>0</v>
          </cell>
          <cell r="P44">
            <v>0</v>
          </cell>
        </row>
        <row r="45">
          <cell r="K45">
            <v>0</v>
          </cell>
          <cell r="L45">
            <v>0</v>
          </cell>
          <cell r="O45">
            <v>0</v>
          </cell>
          <cell r="P45">
            <v>0</v>
          </cell>
        </row>
        <row r="46">
          <cell r="K46">
            <v>0</v>
          </cell>
          <cell r="L46">
            <v>0</v>
          </cell>
          <cell r="O46">
            <v>0</v>
          </cell>
          <cell r="P46">
            <v>0</v>
          </cell>
        </row>
        <row r="47">
          <cell r="K47">
            <v>0</v>
          </cell>
          <cell r="L47">
            <v>0</v>
          </cell>
          <cell r="O47">
            <v>0</v>
          </cell>
          <cell r="P47">
            <v>0</v>
          </cell>
        </row>
        <row r="48">
          <cell r="K48">
            <v>0</v>
          </cell>
          <cell r="L48">
            <v>0</v>
          </cell>
          <cell r="O48">
            <v>0</v>
          </cell>
          <cell r="P48">
            <v>0</v>
          </cell>
        </row>
        <row r="49">
          <cell r="K49">
            <v>0</v>
          </cell>
          <cell r="L49">
            <v>0</v>
          </cell>
          <cell r="O49">
            <v>0</v>
          </cell>
          <cell r="P49">
            <v>0</v>
          </cell>
        </row>
        <row r="50">
          <cell r="K50">
            <v>0</v>
          </cell>
          <cell r="L50">
            <v>0</v>
          </cell>
          <cell r="O50">
            <v>0</v>
          </cell>
          <cell r="P50">
            <v>0</v>
          </cell>
        </row>
        <row r="51">
          <cell r="K51">
            <v>0</v>
          </cell>
          <cell r="L51">
            <v>0</v>
          </cell>
          <cell r="O51">
            <v>0</v>
          </cell>
          <cell r="P51">
            <v>0</v>
          </cell>
        </row>
        <row r="52">
          <cell r="K52">
            <v>0</v>
          </cell>
          <cell r="L52">
            <v>0</v>
          </cell>
          <cell r="O52">
            <v>0</v>
          </cell>
          <cell r="P52">
            <v>0</v>
          </cell>
        </row>
        <row r="53">
          <cell r="K53">
            <v>0</v>
          </cell>
          <cell r="L53">
            <v>0</v>
          </cell>
          <cell r="O53">
            <v>0</v>
          </cell>
          <cell r="P53">
            <v>0</v>
          </cell>
        </row>
        <row r="54">
          <cell r="K54">
            <v>0</v>
          </cell>
          <cell r="L54">
            <v>0</v>
          </cell>
          <cell r="O54">
            <v>0</v>
          </cell>
          <cell r="P54">
            <v>0</v>
          </cell>
        </row>
        <row r="55">
          <cell r="K55">
            <v>0</v>
          </cell>
          <cell r="L55">
            <v>0</v>
          </cell>
          <cell r="O55">
            <v>0</v>
          </cell>
          <cell r="P55">
            <v>0</v>
          </cell>
        </row>
        <row r="56">
          <cell r="K56">
            <v>0</v>
          </cell>
          <cell r="L56">
            <v>0</v>
          </cell>
          <cell r="O56">
            <v>0</v>
          </cell>
          <cell r="P56">
            <v>0</v>
          </cell>
        </row>
        <row r="57">
          <cell r="K57">
            <v>0</v>
          </cell>
          <cell r="L57">
            <v>0</v>
          </cell>
          <cell r="O57">
            <v>0</v>
          </cell>
          <cell r="P57">
            <v>0</v>
          </cell>
        </row>
        <row r="58">
          <cell r="K58">
            <v>0</v>
          </cell>
          <cell r="L58">
            <v>0</v>
          </cell>
          <cell r="O58">
            <v>0</v>
          </cell>
          <cell r="P58">
            <v>0</v>
          </cell>
        </row>
        <row r="59">
          <cell r="K59">
            <v>0</v>
          </cell>
          <cell r="L59">
            <v>0</v>
          </cell>
          <cell r="O59">
            <v>0</v>
          </cell>
          <cell r="P59">
            <v>0</v>
          </cell>
        </row>
        <row r="74">
          <cell r="C74">
            <v>0</v>
          </cell>
          <cell r="D74">
            <v>0</v>
          </cell>
          <cell r="G74">
            <v>0</v>
          </cell>
          <cell r="H74">
            <v>0</v>
          </cell>
          <cell r="S74">
            <v>0</v>
          </cell>
          <cell r="T74">
            <v>0</v>
          </cell>
          <cell r="W74">
            <v>0</v>
          </cell>
          <cell r="X74">
            <v>0</v>
          </cell>
        </row>
        <row r="75">
          <cell r="C75">
            <v>0</v>
          </cell>
          <cell r="D75">
            <v>0</v>
          </cell>
          <cell r="G75">
            <v>0</v>
          </cell>
          <cell r="H75">
            <v>0</v>
          </cell>
          <cell r="S75">
            <v>0</v>
          </cell>
          <cell r="T75">
            <v>0</v>
          </cell>
          <cell r="W75">
            <v>0</v>
          </cell>
          <cell r="X75">
            <v>0</v>
          </cell>
        </row>
        <row r="76">
          <cell r="C76">
            <v>0</v>
          </cell>
          <cell r="D76">
            <v>0</v>
          </cell>
          <cell r="G76">
            <v>0</v>
          </cell>
          <cell r="H76">
            <v>0</v>
          </cell>
          <cell r="S76">
            <v>0</v>
          </cell>
          <cell r="T76">
            <v>0</v>
          </cell>
          <cell r="W76">
            <v>0</v>
          </cell>
          <cell r="X76">
            <v>0</v>
          </cell>
        </row>
        <row r="77">
          <cell r="C77">
            <v>0</v>
          </cell>
          <cell r="D77">
            <v>0</v>
          </cell>
          <cell r="G77">
            <v>0</v>
          </cell>
          <cell r="H77">
            <v>0</v>
          </cell>
          <cell r="S77">
            <v>0</v>
          </cell>
          <cell r="T77">
            <v>0</v>
          </cell>
          <cell r="W77">
            <v>0</v>
          </cell>
          <cell r="X77">
            <v>0</v>
          </cell>
        </row>
        <row r="78">
          <cell r="C78">
            <v>0</v>
          </cell>
          <cell r="D78">
            <v>0</v>
          </cell>
          <cell r="G78">
            <v>0</v>
          </cell>
          <cell r="H78">
            <v>0</v>
          </cell>
          <cell r="S78">
            <v>0</v>
          </cell>
          <cell r="T78">
            <v>0</v>
          </cell>
          <cell r="W78">
            <v>0</v>
          </cell>
          <cell r="X78">
            <v>0</v>
          </cell>
        </row>
        <row r="79">
          <cell r="C79">
            <v>0</v>
          </cell>
          <cell r="D79">
            <v>0</v>
          </cell>
          <cell r="G79">
            <v>0</v>
          </cell>
          <cell r="H79">
            <v>0</v>
          </cell>
          <cell r="S79" t="str">
            <v>пр</v>
          </cell>
          <cell r="T79" t="str">
            <v>Дискретная математика</v>
          </cell>
          <cell r="W79" t="str">
            <v>Казанцев Ю.А.</v>
          </cell>
          <cell r="X79" t="str">
            <v>преподаватель</v>
          </cell>
        </row>
        <row r="80">
          <cell r="C80">
            <v>0</v>
          </cell>
          <cell r="D80">
            <v>0</v>
          </cell>
          <cell r="G80">
            <v>0</v>
          </cell>
          <cell r="H80">
            <v>0</v>
          </cell>
          <cell r="S80" t="str">
            <v>пр</v>
          </cell>
          <cell r="T80" t="str">
            <v xml:space="preserve"> Основы компьютерных наук</v>
          </cell>
          <cell r="W80" t="str">
            <v>Криницкий Ю.В.</v>
          </cell>
          <cell r="X80" t="str">
            <v>преподаватель</v>
          </cell>
        </row>
        <row r="81">
          <cell r="C81">
            <v>0</v>
          </cell>
          <cell r="D81">
            <v>0</v>
          </cell>
          <cell r="G81">
            <v>0</v>
          </cell>
          <cell r="H81">
            <v>0</v>
          </cell>
          <cell r="S81">
            <v>0</v>
          </cell>
          <cell r="T81">
            <v>0</v>
          </cell>
          <cell r="W81">
            <v>0</v>
          </cell>
          <cell r="X81">
            <v>0</v>
          </cell>
        </row>
        <row r="82">
          <cell r="C82">
            <v>0</v>
          </cell>
          <cell r="D82">
            <v>0</v>
          </cell>
          <cell r="G82">
            <v>0</v>
          </cell>
          <cell r="H82">
            <v>0</v>
          </cell>
          <cell r="S82">
            <v>0</v>
          </cell>
          <cell r="T82">
            <v>0</v>
          </cell>
          <cell r="W82">
            <v>0</v>
          </cell>
          <cell r="X82">
            <v>0</v>
          </cell>
        </row>
        <row r="83">
          <cell r="C83">
            <v>0</v>
          </cell>
          <cell r="D83">
            <v>0</v>
          </cell>
          <cell r="G83">
            <v>0</v>
          </cell>
          <cell r="H83">
            <v>0</v>
          </cell>
          <cell r="S83">
            <v>0</v>
          </cell>
          <cell r="T83">
            <v>0</v>
          </cell>
          <cell r="W83">
            <v>0</v>
          </cell>
          <cell r="X83">
            <v>0</v>
          </cell>
        </row>
        <row r="84">
          <cell r="C84">
            <v>0</v>
          </cell>
          <cell r="D84">
            <v>0</v>
          </cell>
          <cell r="G84">
            <v>0</v>
          </cell>
          <cell r="H84">
            <v>0</v>
          </cell>
          <cell r="S84">
            <v>0</v>
          </cell>
          <cell r="T84">
            <v>0</v>
          </cell>
          <cell r="W84">
            <v>0</v>
          </cell>
          <cell r="X84">
            <v>0</v>
          </cell>
        </row>
        <row r="85">
          <cell r="C85">
            <v>0</v>
          </cell>
          <cell r="D85">
            <v>0</v>
          </cell>
          <cell r="G85">
            <v>0</v>
          </cell>
          <cell r="H85">
            <v>0</v>
          </cell>
          <cell r="S85">
            <v>0</v>
          </cell>
          <cell r="T85">
            <v>0</v>
          </cell>
          <cell r="W85">
            <v>0</v>
          </cell>
          <cell r="X85">
            <v>0</v>
          </cell>
        </row>
        <row r="86">
          <cell r="C86">
            <v>0</v>
          </cell>
          <cell r="D86">
            <v>0</v>
          </cell>
          <cell r="G86">
            <v>0</v>
          </cell>
          <cell r="H86">
            <v>0</v>
          </cell>
          <cell r="S86">
            <v>0</v>
          </cell>
          <cell r="T86">
            <v>0</v>
          </cell>
          <cell r="W86">
            <v>0</v>
          </cell>
          <cell r="X86">
            <v>0</v>
          </cell>
        </row>
        <row r="87">
          <cell r="C87">
            <v>0</v>
          </cell>
          <cell r="D87">
            <v>0</v>
          </cell>
          <cell r="G87">
            <v>0</v>
          </cell>
          <cell r="H87">
            <v>0</v>
          </cell>
          <cell r="S87" t="str">
            <v>л</v>
          </cell>
          <cell r="T87" t="str">
            <v>Математика для программирования</v>
          </cell>
          <cell r="W87" t="str">
            <v>Линник Е.П.</v>
          </cell>
          <cell r="X87" t="str">
            <v>доцент, канд. наук</v>
          </cell>
        </row>
        <row r="88">
          <cell r="C88">
            <v>0</v>
          </cell>
          <cell r="D88">
            <v>0</v>
          </cell>
          <cell r="G88">
            <v>0</v>
          </cell>
          <cell r="H88">
            <v>0</v>
          </cell>
          <cell r="S88" t="str">
            <v>пр</v>
          </cell>
          <cell r="T88" t="str">
            <v>Математика для программирования</v>
          </cell>
          <cell r="W88" t="str">
            <v>Линник Е.П.</v>
          </cell>
          <cell r="X88" t="str">
            <v>доцент, канд. наук</v>
          </cell>
        </row>
        <row r="89">
          <cell r="C89">
            <v>0</v>
          </cell>
          <cell r="D89">
            <v>0</v>
          </cell>
          <cell r="G89">
            <v>0</v>
          </cell>
          <cell r="H89">
            <v>0</v>
          </cell>
          <cell r="S89">
            <v>0</v>
          </cell>
          <cell r="T89">
            <v>0</v>
          </cell>
          <cell r="W89">
            <v>0</v>
          </cell>
          <cell r="X89">
            <v>0</v>
          </cell>
        </row>
        <row r="90">
          <cell r="C90">
            <v>0</v>
          </cell>
          <cell r="D90">
            <v>0</v>
          </cell>
          <cell r="G90">
            <v>0</v>
          </cell>
          <cell r="H90">
            <v>0</v>
          </cell>
          <cell r="S90">
            <v>0</v>
          </cell>
          <cell r="T90">
            <v>0</v>
          </cell>
          <cell r="W90">
            <v>0</v>
          </cell>
          <cell r="X90">
            <v>0</v>
          </cell>
        </row>
        <row r="91">
          <cell r="C91">
            <v>0</v>
          </cell>
          <cell r="D91">
            <v>0</v>
          </cell>
          <cell r="G91">
            <v>0</v>
          </cell>
          <cell r="H91">
            <v>0</v>
          </cell>
          <cell r="S91">
            <v>0</v>
          </cell>
          <cell r="T91">
            <v>0</v>
          </cell>
          <cell r="W91">
            <v>0</v>
          </cell>
          <cell r="X91">
            <v>0</v>
          </cell>
        </row>
        <row r="92">
          <cell r="C92">
            <v>0</v>
          </cell>
          <cell r="D92">
            <v>0</v>
          </cell>
          <cell r="G92">
            <v>0</v>
          </cell>
          <cell r="H92">
            <v>0</v>
          </cell>
          <cell r="S92">
            <v>0</v>
          </cell>
          <cell r="T92">
            <v>0</v>
          </cell>
          <cell r="W92">
            <v>0</v>
          </cell>
          <cell r="X92">
            <v>0</v>
          </cell>
        </row>
        <row r="93">
          <cell r="C93">
            <v>0</v>
          </cell>
          <cell r="D93">
            <v>0</v>
          </cell>
          <cell r="G93">
            <v>0</v>
          </cell>
          <cell r="H93">
            <v>0</v>
          </cell>
          <cell r="S93">
            <v>0</v>
          </cell>
          <cell r="T93">
            <v>0</v>
          </cell>
          <cell r="W93">
            <v>0</v>
          </cell>
          <cell r="X93">
            <v>0</v>
          </cell>
        </row>
        <row r="94">
          <cell r="C94">
            <v>0</v>
          </cell>
          <cell r="D94">
            <v>0</v>
          </cell>
          <cell r="G94">
            <v>0</v>
          </cell>
          <cell r="H94">
            <v>0</v>
          </cell>
          <cell r="S94">
            <v>0</v>
          </cell>
          <cell r="T94">
            <v>0</v>
          </cell>
          <cell r="W94">
            <v>0</v>
          </cell>
          <cell r="X94">
            <v>0</v>
          </cell>
        </row>
        <row r="95">
          <cell r="C95">
            <v>0</v>
          </cell>
          <cell r="D95">
            <v>0</v>
          </cell>
          <cell r="G95">
            <v>0</v>
          </cell>
          <cell r="H95">
            <v>0</v>
          </cell>
          <cell r="S95">
            <v>0</v>
          </cell>
          <cell r="T95">
            <v>0</v>
          </cell>
          <cell r="W95">
            <v>0</v>
          </cell>
          <cell r="X95">
            <v>0</v>
          </cell>
        </row>
        <row r="96">
          <cell r="C96">
            <v>0</v>
          </cell>
          <cell r="D96">
            <v>0</v>
          </cell>
          <cell r="G96">
            <v>0</v>
          </cell>
          <cell r="H96">
            <v>0</v>
          </cell>
          <cell r="S96">
            <v>0</v>
          </cell>
          <cell r="T96">
            <v>0</v>
          </cell>
          <cell r="W96">
            <v>0</v>
          </cell>
          <cell r="X96">
            <v>0</v>
          </cell>
        </row>
        <row r="97">
          <cell r="C97">
            <v>0</v>
          </cell>
          <cell r="D97">
            <v>0</v>
          </cell>
          <cell r="G97">
            <v>0</v>
          </cell>
          <cell r="H97">
            <v>0</v>
          </cell>
          <cell r="S97">
            <v>0</v>
          </cell>
          <cell r="T97">
            <v>0</v>
          </cell>
          <cell r="W97">
            <v>0</v>
          </cell>
          <cell r="X97">
            <v>0</v>
          </cell>
        </row>
        <row r="98">
          <cell r="C98">
            <v>0</v>
          </cell>
          <cell r="D98">
            <v>0</v>
          </cell>
          <cell r="G98">
            <v>0</v>
          </cell>
          <cell r="H98">
            <v>0</v>
          </cell>
          <cell r="S98">
            <v>0</v>
          </cell>
          <cell r="T98">
            <v>0</v>
          </cell>
          <cell r="W98">
            <v>0</v>
          </cell>
          <cell r="X98">
            <v>0</v>
          </cell>
        </row>
        <row r="99">
          <cell r="C99">
            <v>0</v>
          </cell>
          <cell r="D99">
            <v>0</v>
          </cell>
          <cell r="G99">
            <v>0</v>
          </cell>
          <cell r="H99">
            <v>0</v>
          </cell>
          <cell r="S99">
            <v>0</v>
          </cell>
          <cell r="T99">
            <v>0</v>
          </cell>
          <cell r="W99">
            <v>0</v>
          </cell>
          <cell r="X99">
            <v>0</v>
          </cell>
        </row>
        <row r="100">
          <cell r="C100">
            <v>0</v>
          </cell>
          <cell r="D100">
            <v>0</v>
          </cell>
          <cell r="G100">
            <v>0</v>
          </cell>
          <cell r="H100">
            <v>0</v>
          </cell>
          <cell r="S100">
            <v>0</v>
          </cell>
          <cell r="T100">
            <v>0</v>
          </cell>
          <cell r="W100">
            <v>0</v>
          </cell>
          <cell r="X100">
            <v>0</v>
          </cell>
        </row>
        <row r="101">
          <cell r="C101">
            <v>0</v>
          </cell>
          <cell r="D101">
            <v>0</v>
          </cell>
          <cell r="G101">
            <v>0</v>
          </cell>
          <cell r="H101">
            <v>0</v>
          </cell>
          <cell r="S101">
            <v>0</v>
          </cell>
          <cell r="T101">
            <v>0</v>
          </cell>
          <cell r="W101">
            <v>0</v>
          </cell>
          <cell r="X101">
            <v>0</v>
          </cell>
        </row>
        <row r="102">
          <cell r="C102">
            <v>0</v>
          </cell>
          <cell r="D102">
            <v>0</v>
          </cell>
          <cell r="G102">
            <v>0</v>
          </cell>
          <cell r="H102">
            <v>0</v>
          </cell>
          <cell r="S102">
            <v>0</v>
          </cell>
          <cell r="T102">
            <v>0</v>
          </cell>
          <cell r="W102">
            <v>0</v>
          </cell>
          <cell r="X102">
            <v>0</v>
          </cell>
        </row>
        <row r="103">
          <cell r="C103">
            <v>0</v>
          </cell>
          <cell r="D103">
            <v>0</v>
          </cell>
          <cell r="G103">
            <v>0</v>
          </cell>
          <cell r="H103">
            <v>0</v>
          </cell>
          <cell r="S103">
            <v>0</v>
          </cell>
          <cell r="T103">
            <v>0</v>
          </cell>
          <cell r="W103">
            <v>0</v>
          </cell>
          <cell r="X103">
            <v>0</v>
          </cell>
        </row>
        <row r="104">
          <cell r="C104">
            <v>0</v>
          </cell>
          <cell r="D104">
            <v>0</v>
          </cell>
          <cell r="G104">
            <v>0</v>
          </cell>
          <cell r="H104">
            <v>0</v>
          </cell>
          <cell r="S104">
            <v>0</v>
          </cell>
          <cell r="T104">
            <v>0</v>
          </cell>
          <cell r="W104">
            <v>0</v>
          </cell>
          <cell r="X104">
            <v>0</v>
          </cell>
        </row>
        <row r="105">
          <cell r="C105">
            <v>0</v>
          </cell>
          <cell r="D105">
            <v>0</v>
          </cell>
          <cell r="G105">
            <v>0</v>
          </cell>
          <cell r="H105">
            <v>0</v>
          </cell>
          <cell r="S105">
            <v>0</v>
          </cell>
          <cell r="T105">
            <v>0</v>
          </cell>
          <cell r="W105">
            <v>0</v>
          </cell>
          <cell r="X105">
            <v>0</v>
          </cell>
        </row>
        <row r="106">
          <cell r="C106">
            <v>0</v>
          </cell>
          <cell r="D106">
            <v>0</v>
          </cell>
          <cell r="G106">
            <v>0</v>
          </cell>
          <cell r="H106">
            <v>0</v>
          </cell>
          <cell r="S106">
            <v>0</v>
          </cell>
          <cell r="T106">
            <v>0</v>
          </cell>
          <cell r="W106">
            <v>0</v>
          </cell>
          <cell r="X106">
            <v>0</v>
          </cell>
        </row>
        <row r="107">
          <cell r="C107">
            <v>0</v>
          </cell>
          <cell r="D107">
            <v>0</v>
          </cell>
          <cell r="G107">
            <v>0</v>
          </cell>
          <cell r="H107">
            <v>0</v>
          </cell>
          <cell r="S107">
            <v>0</v>
          </cell>
          <cell r="T107">
            <v>0</v>
          </cell>
          <cell r="W107">
            <v>0</v>
          </cell>
          <cell r="X107">
            <v>0</v>
          </cell>
        </row>
        <row r="108">
          <cell r="C108">
            <v>0</v>
          </cell>
          <cell r="D108">
            <v>0</v>
          </cell>
          <cell r="G108">
            <v>0</v>
          </cell>
          <cell r="H108">
            <v>0</v>
          </cell>
          <cell r="S108">
            <v>0</v>
          </cell>
          <cell r="T108">
            <v>0</v>
          </cell>
          <cell r="W108">
            <v>0</v>
          </cell>
          <cell r="X108">
            <v>0</v>
          </cell>
        </row>
        <row r="109">
          <cell r="C109">
            <v>0</v>
          </cell>
          <cell r="D109">
            <v>0</v>
          </cell>
          <cell r="G109">
            <v>0</v>
          </cell>
          <cell r="H109">
            <v>0</v>
          </cell>
          <cell r="S109">
            <v>0</v>
          </cell>
          <cell r="T109">
            <v>0</v>
          </cell>
          <cell r="W109">
            <v>0</v>
          </cell>
          <cell r="X109">
            <v>0</v>
          </cell>
        </row>
        <row r="110">
          <cell r="C110">
            <v>0</v>
          </cell>
          <cell r="D110">
            <v>0</v>
          </cell>
          <cell r="G110">
            <v>0</v>
          </cell>
          <cell r="H110">
            <v>0</v>
          </cell>
          <cell r="S110">
            <v>0</v>
          </cell>
          <cell r="T110">
            <v>0</v>
          </cell>
          <cell r="W110">
            <v>0</v>
          </cell>
          <cell r="X110">
            <v>0</v>
          </cell>
        </row>
        <row r="111">
          <cell r="C111">
            <v>0</v>
          </cell>
          <cell r="D111">
            <v>0</v>
          </cell>
          <cell r="G111">
            <v>0</v>
          </cell>
          <cell r="H111">
            <v>0</v>
          </cell>
          <cell r="S111">
            <v>0</v>
          </cell>
          <cell r="T111">
            <v>0</v>
          </cell>
          <cell r="W111">
            <v>0</v>
          </cell>
          <cell r="X111">
            <v>0</v>
          </cell>
        </row>
        <row r="112">
          <cell r="C112">
            <v>0</v>
          </cell>
          <cell r="D112">
            <v>0</v>
          </cell>
          <cell r="G112">
            <v>0</v>
          </cell>
          <cell r="H112">
            <v>0</v>
          </cell>
          <cell r="S112">
            <v>0</v>
          </cell>
          <cell r="T112">
            <v>0</v>
          </cell>
          <cell r="W112">
            <v>0</v>
          </cell>
          <cell r="X112">
            <v>0</v>
          </cell>
        </row>
        <row r="113">
          <cell r="C113">
            <v>0</v>
          </cell>
          <cell r="D113">
            <v>0</v>
          </cell>
          <cell r="G113">
            <v>0</v>
          </cell>
          <cell r="H113">
            <v>0</v>
          </cell>
          <cell r="S113">
            <v>0</v>
          </cell>
          <cell r="T113">
            <v>0</v>
          </cell>
          <cell r="W113">
            <v>0</v>
          </cell>
          <cell r="X113">
            <v>0</v>
          </cell>
        </row>
        <row r="114">
          <cell r="C114">
            <v>0</v>
          </cell>
          <cell r="D114">
            <v>0</v>
          </cell>
          <cell r="G114">
            <v>0</v>
          </cell>
          <cell r="H114">
            <v>0</v>
          </cell>
          <cell r="S114">
            <v>0</v>
          </cell>
          <cell r="T114">
            <v>0</v>
          </cell>
          <cell r="W114">
            <v>0</v>
          </cell>
          <cell r="X114">
            <v>0</v>
          </cell>
        </row>
        <row r="115">
          <cell r="C115">
            <v>0</v>
          </cell>
          <cell r="D115">
            <v>0</v>
          </cell>
          <cell r="G115">
            <v>0</v>
          </cell>
          <cell r="H115">
            <v>0</v>
          </cell>
          <cell r="S115">
            <v>0</v>
          </cell>
          <cell r="T115">
            <v>0</v>
          </cell>
          <cell r="W115">
            <v>0</v>
          </cell>
          <cell r="X115">
            <v>0</v>
          </cell>
        </row>
        <row r="116">
          <cell r="C116">
            <v>0</v>
          </cell>
          <cell r="D116">
            <v>0</v>
          </cell>
          <cell r="G116">
            <v>0</v>
          </cell>
          <cell r="H116">
            <v>0</v>
          </cell>
          <cell r="S116">
            <v>0</v>
          </cell>
          <cell r="T116">
            <v>0</v>
          </cell>
          <cell r="W116">
            <v>0</v>
          </cell>
          <cell r="X116">
            <v>0</v>
          </cell>
        </row>
        <row r="117">
          <cell r="C117">
            <v>0</v>
          </cell>
          <cell r="D117">
            <v>0</v>
          </cell>
          <cell r="G117">
            <v>0</v>
          </cell>
          <cell r="H117">
            <v>0</v>
          </cell>
          <cell r="S117">
            <v>0</v>
          </cell>
          <cell r="T117">
            <v>0</v>
          </cell>
          <cell r="W117">
            <v>0</v>
          </cell>
          <cell r="X117">
            <v>0</v>
          </cell>
        </row>
        <row r="118">
          <cell r="C118">
            <v>0</v>
          </cell>
          <cell r="D118">
            <v>0</v>
          </cell>
          <cell r="G118">
            <v>0</v>
          </cell>
          <cell r="H118">
            <v>0</v>
          </cell>
          <cell r="S118">
            <v>0</v>
          </cell>
          <cell r="T118">
            <v>0</v>
          </cell>
          <cell r="W118">
            <v>0</v>
          </cell>
          <cell r="X118">
            <v>0</v>
          </cell>
        </row>
        <row r="119">
          <cell r="C119">
            <v>0</v>
          </cell>
          <cell r="D119">
            <v>0</v>
          </cell>
          <cell r="G119">
            <v>0</v>
          </cell>
          <cell r="H119">
            <v>0</v>
          </cell>
          <cell r="S119">
            <v>0</v>
          </cell>
          <cell r="T119">
            <v>0</v>
          </cell>
          <cell r="W119">
            <v>0</v>
          </cell>
          <cell r="X119">
            <v>0</v>
          </cell>
        </row>
        <row r="120">
          <cell r="C120">
            <v>0</v>
          </cell>
          <cell r="D120">
            <v>0</v>
          </cell>
          <cell r="G120">
            <v>0</v>
          </cell>
          <cell r="H120">
            <v>0</v>
          </cell>
          <cell r="S120">
            <v>0</v>
          </cell>
          <cell r="T120">
            <v>0</v>
          </cell>
          <cell r="W120">
            <v>0</v>
          </cell>
          <cell r="X120">
            <v>0</v>
          </cell>
        </row>
        <row r="121">
          <cell r="C121">
            <v>0</v>
          </cell>
          <cell r="D121">
            <v>0</v>
          </cell>
          <cell r="G121">
            <v>0</v>
          </cell>
          <cell r="H121">
            <v>0</v>
          </cell>
          <cell r="S121">
            <v>0</v>
          </cell>
          <cell r="T121">
            <v>0</v>
          </cell>
          <cell r="W121">
            <v>0</v>
          </cell>
          <cell r="X121">
            <v>0</v>
          </cell>
        </row>
        <row r="136">
          <cell r="C136">
            <v>0</v>
          </cell>
          <cell r="D136">
            <v>0</v>
          </cell>
          <cell r="G136">
            <v>0</v>
          </cell>
          <cell r="H136">
            <v>0</v>
          </cell>
          <cell r="K136">
            <v>0</v>
          </cell>
          <cell r="L136">
            <v>0</v>
          </cell>
          <cell r="O136">
            <v>0</v>
          </cell>
          <cell r="P136">
            <v>0</v>
          </cell>
        </row>
        <row r="137">
          <cell r="C137">
            <v>0</v>
          </cell>
          <cell r="D137">
            <v>0</v>
          </cell>
          <cell r="G137">
            <v>0</v>
          </cell>
          <cell r="H137">
            <v>0</v>
          </cell>
          <cell r="K137">
            <v>0</v>
          </cell>
          <cell r="L137">
            <v>0</v>
          </cell>
          <cell r="O137">
            <v>0</v>
          </cell>
          <cell r="P137">
            <v>0</v>
          </cell>
        </row>
        <row r="138">
          <cell r="C138">
            <v>0</v>
          </cell>
          <cell r="D138">
            <v>0</v>
          </cell>
          <cell r="G138">
            <v>0</v>
          </cell>
          <cell r="H138">
            <v>0</v>
          </cell>
          <cell r="K138">
            <v>0</v>
          </cell>
          <cell r="L138">
            <v>0</v>
          </cell>
          <cell r="O138">
            <v>0</v>
          </cell>
          <cell r="P138">
            <v>0</v>
          </cell>
        </row>
        <row r="139">
          <cell r="C139">
            <v>0</v>
          </cell>
          <cell r="D139">
            <v>0</v>
          </cell>
          <cell r="G139">
            <v>0</v>
          </cell>
          <cell r="H139">
            <v>0</v>
          </cell>
          <cell r="K139">
            <v>0</v>
          </cell>
          <cell r="L139">
            <v>0</v>
          </cell>
          <cell r="O139">
            <v>0</v>
          </cell>
          <cell r="P139">
            <v>0</v>
          </cell>
        </row>
        <row r="140">
          <cell r="C140">
            <v>0</v>
          </cell>
          <cell r="D140">
            <v>0</v>
          </cell>
          <cell r="G140">
            <v>0</v>
          </cell>
          <cell r="H140">
            <v>0</v>
          </cell>
          <cell r="K140">
            <v>0</v>
          </cell>
          <cell r="L140">
            <v>0</v>
          </cell>
          <cell r="O140">
            <v>0</v>
          </cell>
          <cell r="P140">
            <v>0</v>
          </cell>
        </row>
        <row r="141">
          <cell r="C141">
            <v>0</v>
          </cell>
          <cell r="D141">
            <v>0</v>
          </cell>
          <cell r="G141">
            <v>0</v>
          </cell>
          <cell r="H141">
            <v>0</v>
          </cell>
          <cell r="K141">
            <v>0</v>
          </cell>
          <cell r="L141">
            <v>0</v>
          </cell>
          <cell r="O141">
            <v>0</v>
          </cell>
          <cell r="P141">
            <v>0</v>
          </cell>
        </row>
        <row r="142">
          <cell r="C142">
            <v>0</v>
          </cell>
          <cell r="D142">
            <v>0</v>
          </cell>
          <cell r="G142">
            <v>0</v>
          </cell>
          <cell r="H142">
            <v>0</v>
          </cell>
          <cell r="K142">
            <v>0</v>
          </cell>
          <cell r="L142">
            <v>0</v>
          </cell>
          <cell r="O142">
            <v>0</v>
          </cell>
          <cell r="P142">
            <v>0</v>
          </cell>
        </row>
        <row r="143">
          <cell r="C143">
            <v>0</v>
          </cell>
          <cell r="D143">
            <v>0</v>
          </cell>
          <cell r="G143">
            <v>0</v>
          </cell>
          <cell r="H143">
            <v>0</v>
          </cell>
          <cell r="K143">
            <v>0</v>
          </cell>
          <cell r="L143">
            <v>0</v>
          </cell>
          <cell r="O143">
            <v>0</v>
          </cell>
          <cell r="P143">
            <v>0</v>
          </cell>
        </row>
        <row r="144">
          <cell r="C144">
            <v>0</v>
          </cell>
          <cell r="D144">
            <v>0</v>
          </cell>
          <cell r="G144">
            <v>0</v>
          </cell>
          <cell r="H144">
            <v>0</v>
          </cell>
          <cell r="K144">
            <v>0</v>
          </cell>
          <cell r="L144">
            <v>0</v>
          </cell>
          <cell r="O144">
            <v>0</v>
          </cell>
          <cell r="P144">
            <v>0</v>
          </cell>
        </row>
        <row r="145">
          <cell r="C145">
            <v>0</v>
          </cell>
          <cell r="D145">
            <v>0</v>
          </cell>
          <cell r="G145">
            <v>0</v>
          </cell>
          <cell r="H145">
            <v>0</v>
          </cell>
          <cell r="K145">
            <v>0</v>
          </cell>
          <cell r="L145">
            <v>0</v>
          </cell>
          <cell r="O145">
            <v>0</v>
          </cell>
          <cell r="P145">
            <v>0</v>
          </cell>
        </row>
        <row r="146">
          <cell r="C146">
            <v>0</v>
          </cell>
          <cell r="D146">
            <v>0</v>
          </cell>
          <cell r="G146">
            <v>0</v>
          </cell>
          <cell r="H146">
            <v>0</v>
          </cell>
          <cell r="K146">
            <v>0</v>
          </cell>
          <cell r="L146">
            <v>0</v>
          </cell>
          <cell r="O146">
            <v>0</v>
          </cell>
          <cell r="P146">
            <v>0</v>
          </cell>
        </row>
        <row r="147">
          <cell r="C147">
            <v>0</v>
          </cell>
          <cell r="D147">
            <v>0</v>
          </cell>
          <cell r="G147">
            <v>0</v>
          </cell>
          <cell r="H147">
            <v>0</v>
          </cell>
          <cell r="K147">
            <v>0</v>
          </cell>
          <cell r="L147">
            <v>0</v>
          </cell>
          <cell r="O147">
            <v>0</v>
          </cell>
          <cell r="P147">
            <v>0</v>
          </cell>
        </row>
        <row r="148">
          <cell r="C148">
            <v>0</v>
          </cell>
          <cell r="D148">
            <v>0</v>
          </cell>
          <cell r="G148">
            <v>0</v>
          </cell>
          <cell r="H148">
            <v>0</v>
          </cell>
          <cell r="K148">
            <v>0</v>
          </cell>
          <cell r="L148">
            <v>0</v>
          </cell>
          <cell r="O148">
            <v>0</v>
          </cell>
          <cell r="P148">
            <v>0</v>
          </cell>
        </row>
        <row r="149">
          <cell r="C149" t="str">
            <v>пр</v>
          </cell>
          <cell r="D149" t="str">
            <v xml:space="preserve">Иностранный язык </v>
          </cell>
          <cell r="G149" t="str">
            <v>Филиппов Ю.В.</v>
          </cell>
          <cell r="H149" t="str">
            <v>ст. преподаватель</v>
          </cell>
          <cell r="K149">
            <v>0</v>
          </cell>
          <cell r="L149">
            <v>0</v>
          </cell>
          <cell r="O149">
            <v>0</v>
          </cell>
          <cell r="P149">
            <v>0</v>
          </cell>
        </row>
        <row r="150">
          <cell r="C150" t="str">
            <v>пр</v>
          </cell>
          <cell r="D150" t="str">
            <v>Основы российской государственности</v>
          </cell>
          <cell r="G150" t="str">
            <v>Зубкова А.В.</v>
          </cell>
          <cell r="H150" t="str">
            <v>ст. преподаватель</v>
          </cell>
          <cell r="K150">
            <v>0</v>
          </cell>
          <cell r="L150">
            <v>0</v>
          </cell>
          <cell r="O150">
            <v>0</v>
          </cell>
          <cell r="P150">
            <v>0</v>
          </cell>
        </row>
        <row r="151">
          <cell r="C151">
            <v>0</v>
          </cell>
          <cell r="D151">
            <v>0</v>
          </cell>
          <cell r="G151">
            <v>0</v>
          </cell>
          <cell r="H151">
            <v>0</v>
          </cell>
          <cell r="K151">
            <v>0</v>
          </cell>
          <cell r="L151">
            <v>0</v>
          </cell>
          <cell r="O151">
            <v>0</v>
          </cell>
          <cell r="P151">
            <v>0</v>
          </cell>
        </row>
        <row r="152">
          <cell r="C152">
            <v>0</v>
          </cell>
          <cell r="D152">
            <v>0</v>
          </cell>
          <cell r="G152">
            <v>0</v>
          </cell>
          <cell r="H152">
            <v>0</v>
          </cell>
          <cell r="K152">
            <v>0</v>
          </cell>
          <cell r="L152">
            <v>0</v>
          </cell>
          <cell r="O152">
            <v>0</v>
          </cell>
          <cell r="P152">
            <v>0</v>
          </cell>
        </row>
        <row r="153">
          <cell r="C153">
            <v>0</v>
          </cell>
          <cell r="D153">
            <v>0</v>
          </cell>
          <cell r="G153">
            <v>0</v>
          </cell>
          <cell r="H153">
            <v>0</v>
          </cell>
          <cell r="K153">
            <v>0</v>
          </cell>
          <cell r="L153">
            <v>0</v>
          </cell>
          <cell r="O153">
            <v>0</v>
          </cell>
          <cell r="P153">
            <v>0</v>
          </cell>
        </row>
        <row r="154">
          <cell r="C154">
            <v>0</v>
          </cell>
          <cell r="D154">
            <v>0</v>
          </cell>
          <cell r="G154">
            <v>0</v>
          </cell>
          <cell r="H154">
            <v>0</v>
          </cell>
          <cell r="K154">
            <v>0</v>
          </cell>
          <cell r="L154">
            <v>0</v>
          </cell>
          <cell r="O154">
            <v>0</v>
          </cell>
          <cell r="P154">
            <v>0</v>
          </cell>
        </row>
        <row r="155">
          <cell r="C155">
            <v>0</v>
          </cell>
          <cell r="D155">
            <v>0</v>
          </cell>
          <cell r="G155">
            <v>0</v>
          </cell>
          <cell r="H155">
            <v>0</v>
          </cell>
          <cell r="K155">
            <v>0</v>
          </cell>
          <cell r="L155">
            <v>0</v>
          </cell>
          <cell r="O155">
            <v>0</v>
          </cell>
          <cell r="P155">
            <v>0</v>
          </cell>
        </row>
        <row r="156">
          <cell r="C156">
            <v>0</v>
          </cell>
          <cell r="D156">
            <v>0</v>
          </cell>
          <cell r="G156">
            <v>0</v>
          </cell>
          <cell r="H156">
            <v>0</v>
          </cell>
          <cell r="K156">
            <v>0</v>
          </cell>
          <cell r="L156">
            <v>0</v>
          </cell>
          <cell r="O156">
            <v>0</v>
          </cell>
          <cell r="P156">
            <v>0</v>
          </cell>
        </row>
        <row r="157">
          <cell r="C157">
            <v>0</v>
          </cell>
          <cell r="D157">
            <v>0</v>
          </cell>
          <cell r="G157">
            <v>0</v>
          </cell>
          <cell r="H157">
            <v>0</v>
          </cell>
          <cell r="K157">
            <v>0</v>
          </cell>
          <cell r="L157">
            <v>0</v>
          </cell>
          <cell r="O157">
            <v>0</v>
          </cell>
          <cell r="P157">
            <v>0</v>
          </cell>
        </row>
        <row r="158">
          <cell r="C158">
            <v>0</v>
          </cell>
          <cell r="D158">
            <v>0</v>
          </cell>
          <cell r="G158">
            <v>0</v>
          </cell>
          <cell r="H158">
            <v>0</v>
          </cell>
          <cell r="K158">
            <v>0</v>
          </cell>
          <cell r="L158">
            <v>0</v>
          </cell>
          <cell r="O158">
            <v>0</v>
          </cell>
          <cell r="P158">
            <v>0</v>
          </cell>
        </row>
        <row r="159">
          <cell r="C159">
            <v>0</v>
          </cell>
          <cell r="D159">
            <v>0</v>
          </cell>
          <cell r="G159">
            <v>0</v>
          </cell>
          <cell r="H159">
            <v>0</v>
          </cell>
          <cell r="K159">
            <v>0</v>
          </cell>
          <cell r="L159">
            <v>0</v>
          </cell>
          <cell r="O159">
            <v>0</v>
          </cell>
          <cell r="P159">
            <v>0</v>
          </cell>
        </row>
        <row r="160">
          <cell r="C160">
            <v>0</v>
          </cell>
          <cell r="D160">
            <v>0</v>
          </cell>
          <cell r="G160">
            <v>0</v>
          </cell>
          <cell r="H160">
            <v>0</v>
          </cell>
          <cell r="K160">
            <v>0</v>
          </cell>
          <cell r="L160">
            <v>0</v>
          </cell>
          <cell r="O160">
            <v>0</v>
          </cell>
          <cell r="P160">
            <v>0</v>
          </cell>
        </row>
        <row r="161">
          <cell r="C161">
            <v>0</v>
          </cell>
          <cell r="D161">
            <v>0</v>
          </cell>
          <cell r="G161">
            <v>0</v>
          </cell>
          <cell r="H161">
            <v>0</v>
          </cell>
          <cell r="K161">
            <v>0</v>
          </cell>
          <cell r="L161">
            <v>0</v>
          </cell>
          <cell r="O161">
            <v>0</v>
          </cell>
          <cell r="P161">
            <v>0</v>
          </cell>
        </row>
        <row r="162">
          <cell r="C162">
            <v>0</v>
          </cell>
          <cell r="D162">
            <v>0</v>
          </cell>
          <cell r="G162">
            <v>0</v>
          </cell>
          <cell r="H162">
            <v>0</v>
          </cell>
          <cell r="K162">
            <v>0</v>
          </cell>
          <cell r="L162">
            <v>0</v>
          </cell>
          <cell r="O162">
            <v>0</v>
          </cell>
          <cell r="P162">
            <v>0</v>
          </cell>
        </row>
        <row r="163">
          <cell r="C163">
            <v>0</v>
          </cell>
          <cell r="D163">
            <v>0</v>
          </cell>
          <cell r="G163">
            <v>0</v>
          </cell>
          <cell r="H163">
            <v>0</v>
          </cell>
          <cell r="K163">
            <v>0</v>
          </cell>
          <cell r="L163">
            <v>0</v>
          </cell>
          <cell r="O163">
            <v>0</v>
          </cell>
          <cell r="P163">
            <v>0</v>
          </cell>
        </row>
        <row r="164">
          <cell r="C164">
            <v>0</v>
          </cell>
          <cell r="D164">
            <v>0</v>
          </cell>
          <cell r="G164">
            <v>0</v>
          </cell>
          <cell r="H164">
            <v>0</v>
          </cell>
          <cell r="K164">
            <v>0</v>
          </cell>
          <cell r="L164">
            <v>0</v>
          </cell>
          <cell r="O164">
            <v>0</v>
          </cell>
          <cell r="P164">
            <v>0</v>
          </cell>
        </row>
        <row r="165">
          <cell r="C165">
            <v>0</v>
          </cell>
          <cell r="D165">
            <v>0</v>
          </cell>
          <cell r="G165">
            <v>0</v>
          </cell>
          <cell r="H165">
            <v>0</v>
          </cell>
          <cell r="K165">
            <v>0</v>
          </cell>
          <cell r="L165">
            <v>0</v>
          </cell>
          <cell r="O165">
            <v>0</v>
          </cell>
          <cell r="P165">
            <v>0</v>
          </cell>
        </row>
        <row r="166">
          <cell r="C166">
            <v>0</v>
          </cell>
          <cell r="D166">
            <v>0</v>
          </cell>
          <cell r="G166">
            <v>0</v>
          </cell>
          <cell r="H166">
            <v>0</v>
          </cell>
          <cell r="K166">
            <v>0</v>
          </cell>
          <cell r="L166">
            <v>0</v>
          </cell>
          <cell r="O166">
            <v>0</v>
          </cell>
          <cell r="P166">
            <v>0</v>
          </cell>
        </row>
        <row r="167">
          <cell r="C167">
            <v>0</v>
          </cell>
          <cell r="D167">
            <v>0</v>
          </cell>
          <cell r="G167">
            <v>0</v>
          </cell>
          <cell r="H167">
            <v>0</v>
          </cell>
          <cell r="K167">
            <v>0</v>
          </cell>
          <cell r="L167">
            <v>0</v>
          </cell>
          <cell r="O167">
            <v>0</v>
          </cell>
          <cell r="P167">
            <v>0</v>
          </cell>
        </row>
        <row r="168">
          <cell r="C168">
            <v>0</v>
          </cell>
          <cell r="D168">
            <v>0</v>
          </cell>
          <cell r="G168">
            <v>0</v>
          </cell>
          <cell r="H168">
            <v>0</v>
          </cell>
          <cell r="K168">
            <v>0</v>
          </cell>
          <cell r="L168">
            <v>0</v>
          </cell>
          <cell r="O168">
            <v>0</v>
          </cell>
          <cell r="P168">
            <v>0</v>
          </cell>
        </row>
        <row r="169">
          <cell r="C169">
            <v>0</v>
          </cell>
          <cell r="D169">
            <v>0</v>
          </cell>
          <cell r="G169">
            <v>0</v>
          </cell>
          <cell r="H169">
            <v>0</v>
          </cell>
          <cell r="K169">
            <v>0</v>
          </cell>
          <cell r="L169">
            <v>0</v>
          </cell>
          <cell r="O169">
            <v>0</v>
          </cell>
          <cell r="P169">
            <v>0</v>
          </cell>
        </row>
        <row r="170">
          <cell r="C170">
            <v>0</v>
          </cell>
          <cell r="D170">
            <v>0</v>
          </cell>
          <cell r="G170">
            <v>0</v>
          </cell>
          <cell r="H170">
            <v>0</v>
          </cell>
          <cell r="K170">
            <v>0</v>
          </cell>
          <cell r="L170">
            <v>0</v>
          </cell>
          <cell r="O170">
            <v>0</v>
          </cell>
          <cell r="P170">
            <v>0</v>
          </cell>
        </row>
        <row r="171">
          <cell r="C171">
            <v>0</v>
          </cell>
          <cell r="D171">
            <v>0</v>
          </cell>
          <cell r="G171">
            <v>0</v>
          </cell>
          <cell r="H171">
            <v>0</v>
          </cell>
          <cell r="K171">
            <v>0</v>
          </cell>
          <cell r="L171">
            <v>0</v>
          </cell>
          <cell r="O171">
            <v>0</v>
          </cell>
          <cell r="P171">
            <v>0</v>
          </cell>
        </row>
        <row r="172">
          <cell r="C172">
            <v>0</v>
          </cell>
          <cell r="D172">
            <v>0</v>
          </cell>
          <cell r="G172">
            <v>0</v>
          </cell>
          <cell r="H172">
            <v>0</v>
          </cell>
          <cell r="K172">
            <v>0</v>
          </cell>
          <cell r="L172">
            <v>0</v>
          </cell>
          <cell r="O172">
            <v>0</v>
          </cell>
          <cell r="P172">
            <v>0</v>
          </cell>
        </row>
        <row r="173">
          <cell r="C173">
            <v>0</v>
          </cell>
          <cell r="D173">
            <v>0</v>
          </cell>
          <cell r="G173">
            <v>0</v>
          </cell>
          <cell r="H173">
            <v>0</v>
          </cell>
          <cell r="K173">
            <v>0</v>
          </cell>
          <cell r="L173">
            <v>0</v>
          </cell>
          <cell r="O173">
            <v>0</v>
          </cell>
          <cell r="P173">
            <v>0</v>
          </cell>
        </row>
        <row r="174">
          <cell r="C174">
            <v>0</v>
          </cell>
          <cell r="D174">
            <v>0</v>
          </cell>
          <cell r="G174">
            <v>0</v>
          </cell>
          <cell r="H174">
            <v>0</v>
          </cell>
          <cell r="K174">
            <v>0</v>
          </cell>
          <cell r="L174">
            <v>0</v>
          </cell>
          <cell r="O174">
            <v>0</v>
          </cell>
          <cell r="P174">
            <v>0</v>
          </cell>
        </row>
        <row r="175">
          <cell r="C175">
            <v>0</v>
          </cell>
          <cell r="D175">
            <v>0</v>
          </cell>
          <cell r="G175">
            <v>0</v>
          </cell>
          <cell r="H175">
            <v>0</v>
          </cell>
          <cell r="K175">
            <v>0</v>
          </cell>
          <cell r="L175">
            <v>0</v>
          </cell>
          <cell r="O175">
            <v>0</v>
          </cell>
          <cell r="P175">
            <v>0</v>
          </cell>
        </row>
        <row r="176">
          <cell r="C176">
            <v>0</v>
          </cell>
          <cell r="D176">
            <v>0</v>
          </cell>
          <cell r="G176">
            <v>0</v>
          </cell>
          <cell r="H176">
            <v>0</v>
          </cell>
          <cell r="K176">
            <v>0</v>
          </cell>
          <cell r="L176">
            <v>0</v>
          </cell>
          <cell r="O176">
            <v>0</v>
          </cell>
          <cell r="P176">
            <v>0</v>
          </cell>
        </row>
        <row r="177">
          <cell r="C177">
            <v>0</v>
          </cell>
          <cell r="D177">
            <v>0</v>
          </cell>
          <cell r="G177">
            <v>0</v>
          </cell>
          <cell r="H177">
            <v>0</v>
          </cell>
          <cell r="K177">
            <v>0</v>
          </cell>
          <cell r="L177">
            <v>0</v>
          </cell>
          <cell r="O177">
            <v>0</v>
          </cell>
          <cell r="P177">
            <v>0</v>
          </cell>
        </row>
        <row r="178">
          <cell r="C178">
            <v>0</v>
          </cell>
          <cell r="D178">
            <v>0</v>
          </cell>
          <cell r="G178">
            <v>0</v>
          </cell>
          <cell r="H178">
            <v>0</v>
          </cell>
          <cell r="K178">
            <v>0</v>
          </cell>
          <cell r="L178">
            <v>0</v>
          </cell>
          <cell r="O178">
            <v>0</v>
          </cell>
          <cell r="P178">
            <v>0</v>
          </cell>
        </row>
        <row r="179">
          <cell r="C179">
            <v>0</v>
          </cell>
          <cell r="D179">
            <v>0</v>
          </cell>
          <cell r="G179">
            <v>0</v>
          </cell>
          <cell r="H179">
            <v>0</v>
          </cell>
          <cell r="K179">
            <v>0</v>
          </cell>
          <cell r="L179">
            <v>0</v>
          </cell>
          <cell r="O179">
            <v>0</v>
          </cell>
          <cell r="P179">
            <v>0</v>
          </cell>
        </row>
        <row r="180">
          <cell r="C180">
            <v>0</v>
          </cell>
          <cell r="D180">
            <v>0</v>
          </cell>
          <cell r="G180">
            <v>0</v>
          </cell>
          <cell r="H180">
            <v>0</v>
          </cell>
          <cell r="K180">
            <v>0</v>
          </cell>
          <cell r="L180">
            <v>0</v>
          </cell>
          <cell r="O180">
            <v>0</v>
          </cell>
          <cell r="P180">
            <v>0</v>
          </cell>
        </row>
        <row r="181">
          <cell r="C181">
            <v>0</v>
          </cell>
          <cell r="D181">
            <v>0</v>
          </cell>
          <cell r="G181">
            <v>0</v>
          </cell>
          <cell r="H181">
            <v>0</v>
          </cell>
          <cell r="K181">
            <v>0</v>
          </cell>
          <cell r="L181">
            <v>0</v>
          </cell>
          <cell r="O181">
            <v>0</v>
          </cell>
          <cell r="P181">
            <v>0</v>
          </cell>
        </row>
        <row r="182">
          <cell r="C182">
            <v>0</v>
          </cell>
          <cell r="D182">
            <v>0</v>
          </cell>
          <cell r="G182">
            <v>0</v>
          </cell>
          <cell r="H182">
            <v>0</v>
          </cell>
          <cell r="K182">
            <v>0</v>
          </cell>
          <cell r="L182">
            <v>0</v>
          </cell>
          <cell r="O182">
            <v>0</v>
          </cell>
          <cell r="P182">
            <v>0</v>
          </cell>
        </row>
        <row r="183">
          <cell r="C183">
            <v>0</v>
          </cell>
          <cell r="D183">
            <v>0</v>
          </cell>
          <cell r="G183">
            <v>0</v>
          </cell>
          <cell r="H183">
            <v>0</v>
          </cell>
          <cell r="K183">
            <v>0</v>
          </cell>
          <cell r="L183">
            <v>0</v>
          </cell>
          <cell r="O183">
            <v>0</v>
          </cell>
          <cell r="P183">
            <v>0</v>
          </cell>
        </row>
        <row r="198">
          <cell r="C198">
            <v>0</v>
          </cell>
          <cell r="D198">
            <v>0</v>
          </cell>
          <cell r="G198">
            <v>0</v>
          </cell>
          <cell r="H198">
            <v>0</v>
          </cell>
          <cell r="K198">
            <v>0</v>
          </cell>
          <cell r="L198">
            <v>0</v>
          </cell>
          <cell r="O198">
            <v>0</v>
          </cell>
          <cell r="P198">
            <v>0</v>
          </cell>
          <cell r="S198">
            <v>0</v>
          </cell>
          <cell r="T198">
            <v>0</v>
          </cell>
          <cell r="W198">
            <v>0</v>
          </cell>
          <cell r="X198">
            <v>0</v>
          </cell>
        </row>
        <row r="199">
          <cell r="C199">
            <v>0</v>
          </cell>
          <cell r="D199">
            <v>0</v>
          </cell>
          <cell r="G199">
            <v>0</v>
          </cell>
          <cell r="H199">
            <v>0</v>
          </cell>
          <cell r="K199">
            <v>0</v>
          </cell>
          <cell r="L199">
            <v>0</v>
          </cell>
          <cell r="O199">
            <v>0</v>
          </cell>
          <cell r="P199">
            <v>0</v>
          </cell>
          <cell r="S199">
            <v>0</v>
          </cell>
          <cell r="T199">
            <v>0</v>
          </cell>
          <cell r="W199">
            <v>0</v>
          </cell>
          <cell r="X199">
            <v>0</v>
          </cell>
        </row>
        <row r="200">
          <cell r="C200">
            <v>0</v>
          </cell>
          <cell r="D200">
            <v>0</v>
          </cell>
          <cell r="G200">
            <v>0</v>
          </cell>
          <cell r="H200">
            <v>0</v>
          </cell>
          <cell r="K200">
            <v>0</v>
          </cell>
          <cell r="L200">
            <v>0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W200">
            <v>0</v>
          </cell>
          <cell r="X200">
            <v>0</v>
          </cell>
        </row>
        <row r="201">
          <cell r="C201">
            <v>0</v>
          </cell>
          <cell r="D201">
            <v>0</v>
          </cell>
          <cell r="G201">
            <v>0</v>
          </cell>
          <cell r="H201">
            <v>0</v>
          </cell>
          <cell r="K201">
            <v>0</v>
          </cell>
          <cell r="L201">
            <v>0</v>
          </cell>
          <cell r="O201">
            <v>0</v>
          </cell>
          <cell r="P201">
            <v>0</v>
          </cell>
          <cell r="S201">
            <v>0</v>
          </cell>
          <cell r="T201">
            <v>0</v>
          </cell>
          <cell r="W201">
            <v>0</v>
          </cell>
          <cell r="X201">
            <v>0</v>
          </cell>
        </row>
        <row r="202">
          <cell r="C202">
            <v>0</v>
          </cell>
          <cell r="D202">
            <v>0</v>
          </cell>
          <cell r="G202">
            <v>0</v>
          </cell>
          <cell r="H202">
            <v>0</v>
          </cell>
          <cell r="K202">
            <v>0</v>
          </cell>
          <cell r="L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W202">
            <v>0</v>
          </cell>
          <cell r="X202">
            <v>0</v>
          </cell>
        </row>
        <row r="203">
          <cell r="C203">
            <v>0</v>
          </cell>
          <cell r="D203">
            <v>0</v>
          </cell>
          <cell r="G203">
            <v>0</v>
          </cell>
          <cell r="H203">
            <v>0</v>
          </cell>
          <cell r="K203">
            <v>0</v>
          </cell>
          <cell r="L203">
            <v>0</v>
          </cell>
          <cell r="O203">
            <v>0</v>
          </cell>
          <cell r="P203">
            <v>0</v>
          </cell>
          <cell r="S203">
            <v>0</v>
          </cell>
          <cell r="T203">
            <v>0</v>
          </cell>
          <cell r="W203">
            <v>0</v>
          </cell>
          <cell r="X203">
            <v>0</v>
          </cell>
        </row>
        <row r="204">
          <cell r="C204">
            <v>0</v>
          </cell>
          <cell r="D204">
            <v>0</v>
          </cell>
          <cell r="G204">
            <v>0</v>
          </cell>
          <cell r="H204">
            <v>0</v>
          </cell>
          <cell r="K204">
            <v>0</v>
          </cell>
          <cell r="L204">
            <v>0</v>
          </cell>
          <cell r="O204">
            <v>0</v>
          </cell>
          <cell r="P204">
            <v>0</v>
          </cell>
          <cell r="S204">
            <v>0</v>
          </cell>
          <cell r="T204">
            <v>0</v>
          </cell>
          <cell r="W204">
            <v>0</v>
          </cell>
          <cell r="X204">
            <v>0</v>
          </cell>
        </row>
        <row r="205">
          <cell r="C205">
            <v>0</v>
          </cell>
          <cell r="D205">
            <v>0</v>
          </cell>
          <cell r="G205">
            <v>0</v>
          </cell>
          <cell r="H205">
            <v>0</v>
          </cell>
          <cell r="K205">
            <v>0</v>
          </cell>
          <cell r="L205">
            <v>0</v>
          </cell>
          <cell r="O205">
            <v>0</v>
          </cell>
          <cell r="P205">
            <v>0</v>
          </cell>
          <cell r="S205">
            <v>0</v>
          </cell>
          <cell r="T205">
            <v>0</v>
          </cell>
          <cell r="W205">
            <v>0</v>
          </cell>
          <cell r="X205">
            <v>0</v>
          </cell>
        </row>
        <row r="206">
          <cell r="C206">
            <v>0</v>
          </cell>
          <cell r="D206">
            <v>0</v>
          </cell>
          <cell r="G206">
            <v>0</v>
          </cell>
          <cell r="H206">
            <v>0</v>
          </cell>
          <cell r="K206">
            <v>0</v>
          </cell>
          <cell r="L206">
            <v>0</v>
          </cell>
          <cell r="O206">
            <v>0</v>
          </cell>
          <cell r="P206">
            <v>0</v>
          </cell>
          <cell r="S206">
            <v>0</v>
          </cell>
          <cell r="T206">
            <v>0</v>
          </cell>
          <cell r="W206">
            <v>0</v>
          </cell>
          <cell r="X206">
            <v>0</v>
          </cell>
        </row>
        <row r="207">
          <cell r="C207">
            <v>0</v>
          </cell>
          <cell r="D207">
            <v>0</v>
          </cell>
          <cell r="G207">
            <v>0</v>
          </cell>
          <cell r="H207">
            <v>0</v>
          </cell>
          <cell r="K207">
            <v>0</v>
          </cell>
          <cell r="L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W207">
            <v>0</v>
          </cell>
          <cell r="X207">
            <v>0</v>
          </cell>
        </row>
        <row r="208">
          <cell r="C208">
            <v>0</v>
          </cell>
          <cell r="D208">
            <v>0</v>
          </cell>
          <cell r="G208">
            <v>0</v>
          </cell>
          <cell r="H208">
            <v>0</v>
          </cell>
          <cell r="K208">
            <v>0</v>
          </cell>
          <cell r="L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W208">
            <v>0</v>
          </cell>
          <cell r="X208">
            <v>0</v>
          </cell>
        </row>
        <row r="209">
          <cell r="C209">
            <v>0</v>
          </cell>
          <cell r="D209">
            <v>0</v>
          </cell>
          <cell r="G209">
            <v>0</v>
          </cell>
          <cell r="H209">
            <v>0</v>
          </cell>
          <cell r="K209">
            <v>0</v>
          </cell>
          <cell r="L209">
            <v>0</v>
          </cell>
          <cell r="O209">
            <v>0</v>
          </cell>
          <cell r="P209">
            <v>0</v>
          </cell>
          <cell r="S209">
            <v>0</v>
          </cell>
          <cell r="T209">
            <v>0</v>
          </cell>
          <cell r="W209">
            <v>0</v>
          </cell>
          <cell r="X209">
            <v>0</v>
          </cell>
        </row>
        <row r="210">
          <cell r="C210">
            <v>0</v>
          </cell>
          <cell r="D210">
            <v>0</v>
          </cell>
          <cell r="G210">
            <v>0</v>
          </cell>
          <cell r="H210">
            <v>0</v>
          </cell>
          <cell r="K210">
            <v>0</v>
          </cell>
          <cell r="L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W210">
            <v>0</v>
          </cell>
          <cell r="X210">
            <v>0</v>
          </cell>
        </row>
        <row r="211">
          <cell r="C211">
            <v>0</v>
          </cell>
          <cell r="D211">
            <v>0</v>
          </cell>
          <cell r="G211">
            <v>0</v>
          </cell>
          <cell r="H211">
            <v>0</v>
          </cell>
          <cell r="K211" t="str">
            <v>пр</v>
          </cell>
          <cell r="L211" t="str">
            <v xml:space="preserve">Иностранный язык </v>
          </cell>
          <cell r="O211" t="str">
            <v>Филиппов Ю.В.</v>
          </cell>
          <cell r="P211" t="str">
            <v>ст. преподаватель</v>
          </cell>
          <cell r="S211">
            <v>0</v>
          </cell>
          <cell r="T211">
            <v>0</v>
          </cell>
          <cell r="W211">
            <v>0</v>
          </cell>
          <cell r="X211">
            <v>0</v>
          </cell>
        </row>
        <row r="212">
          <cell r="C212">
            <v>0</v>
          </cell>
          <cell r="D212">
            <v>0</v>
          </cell>
          <cell r="G212">
            <v>0</v>
          </cell>
          <cell r="H212">
            <v>0</v>
          </cell>
          <cell r="K212" t="str">
            <v>пр</v>
          </cell>
          <cell r="L212" t="str">
            <v>Основы российской государственности</v>
          </cell>
          <cell r="O212" t="str">
            <v>Зубкова А.В.</v>
          </cell>
          <cell r="P212" t="str">
            <v>ст. преподаватель</v>
          </cell>
          <cell r="S212">
            <v>0</v>
          </cell>
          <cell r="T212">
            <v>0</v>
          </cell>
          <cell r="W212">
            <v>0</v>
          </cell>
          <cell r="X212">
            <v>0</v>
          </cell>
        </row>
        <row r="213">
          <cell r="C213">
            <v>0</v>
          </cell>
          <cell r="D213">
            <v>0</v>
          </cell>
          <cell r="G213">
            <v>0</v>
          </cell>
          <cell r="H213">
            <v>0</v>
          </cell>
          <cell r="K213">
            <v>0</v>
          </cell>
          <cell r="L213">
            <v>0</v>
          </cell>
          <cell r="O213">
            <v>0</v>
          </cell>
          <cell r="P213">
            <v>0</v>
          </cell>
          <cell r="S213">
            <v>0</v>
          </cell>
          <cell r="T213">
            <v>0</v>
          </cell>
          <cell r="W213">
            <v>0</v>
          </cell>
          <cell r="X213">
            <v>0</v>
          </cell>
        </row>
        <row r="214">
          <cell r="C214">
            <v>0</v>
          </cell>
          <cell r="D214">
            <v>0</v>
          </cell>
          <cell r="G214">
            <v>0</v>
          </cell>
          <cell r="H214">
            <v>0</v>
          </cell>
          <cell r="K214">
            <v>0</v>
          </cell>
          <cell r="L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W214">
            <v>0</v>
          </cell>
          <cell r="X214">
            <v>0</v>
          </cell>
        </row>
        <row r="215">
          <cell r="C215">
            <v>0</v>
          </cell>
          <cell r="D215">
            <v>0</v>
          </cell>
          <cell r="G215">
            <v>0</v>
          </cell>
          <cell r="H215">
            <v>0</v>
          </cell>
          <cell r="K215">
            <v>0</v>
          </cell>
          <cell r="L215">
            <v>0</v>
          </cell>
          <cell r="O215">
            <v>0</v>
          </cell>
          <cell r="P215">
            <v>0</v>
          </cell>
          <cell r="S215">
            <v>0</v>
          </cell>
          <cell r="T215">
            <v>0</v>
          </cell>
          <cell r="W215">
            <v>0</v>
          </cell>
          <cell r="X215">
            <v>0</v>
          </cell>
        </row>
        <row r="216">
          <cell r="C216">
            <v>0</v>
          </cell>
          <cell r="D216">
            <v>0</v>
          </cell>
          <cell r="G216">
            <v>0</v>
          </cell>
          <cell r="H216">
            <v>0</v>
          </cell>
          <cell r="K216">
            <v>0</v>
          </cell>
          <cell r="L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W216">
            <v>0</v>
          </cell>
          <cell r="X216">
            <v>0</v>
          </cell>
        </row>
        <row r="217">
          <cell r="C217">
            <v>0</v>
          </cell>
          <cell r="D217">
            <v>0</v>
          </cell>
          <cell r="G217">
            <v>0</v>
          </cell>
          <cell r="H217">
            <v>0</v>
          </cell>
          <cell r="K217">
            <v>0</v>
          </cell>
          <cell r="L217">
            <v>0</v>
          </cell>
          <cell r="O217">
            <v>0</v>
          </cell>
          <cell r="P217">
            <v>0</v>
          </cell>
          <cell r="S217">
            <v>0</v>
          </cell>
          <cell r="T217">
            <v>0</v>
          </cell>
          <cell r="W217">
            <v>0</v>
          </cell>
          <cell r="X217">
            <v>0</v>
          </cell>
        </row>
        <row r="218">
          <cell r="C218">
            <v>0</v>
          </cell>
          <cell r="D218">
            <v>0</v>
          </cell>
          <cell r="G218">
            <v>0</v>
          </cell>
          <cell r="H218">
            <v>0</v>
          </cell>
          <cell r="K218">
            <v>0</v>
          </cell>
          <cell r="L218">
            <v>0</v>
          </cell>
          <cell r="O218">
            <v>0</v>
          </cell>
          <cell r="P218">
            <v>0</v>
          </cell>
          <cell r="S218">
            <v>0</v>
          </cell>
          <cell r="T218">
            <v>0</v>
          </cell>
          <cell r="W218">
            <v>0</v>
          </cell>
          <cell r="X218">
            <v>0</v>
          </cell>
        </row>
        <row r="219">
          <cell r="C219">
            <v>0</v>
          </cell>
          <cell r="D219">
            <v>0</v>
          </cell>
          <cell r="G219">
            <v>0</v>
          </cell>
          <cell r="H219">
            <v>0</v>
          </cell>
          <cell r="K219">
            <v>0</v>
          </cell>
          <cell r="L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W219">
            <v>0</v>
          </cell>
          <cell r="X219">
            <v>0</v>
          </cell>
        </row>
        <row r="220">
          <cell r="C220">
            <v>0</v>
          </cell>
          <cell r="D220">
            <v>0</v>
          </cell>
          <cell r="G220">
            <v>0</v>
          </cell>
          <cell r="H220">
            <v>0</v>
          </cell>
          <cell r="K220">
            <v>0</v>
          </cell>
          <cell r="L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W220">
            <v>0</v>
          </cell>
          <cell r="X220">
            <v>0</v>
          </cell>
        </row>
        <row r="221">
          <cell r="C221">
            <v>0</v>
          </cell>
          <cell r="D221">
            <v>0</v>
          </cell>
          <cell r="G221">
            <v>0</v>
          </cell>
          <cell r="H221">
            <v>0</v>
          </cell>
          <cell r="K221">
            <v>0</v>
          </cell>
          <cell r="L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W221">
            <v>0</v>
          </cell>
          <cell r="X221">
            <v>0</v>
          </cell>
        </row>
        <row r="222">
          <cell r="C222">
            <v>0</v>
          </cell>
          <cell r="D222">
            <v>0</v>
          </cell>
          <cell r="G222">
            <v>0</v>
          </cell>
          <cell r="H222">
            <v>0</v>
          </cell>
          <cell r="K222">
            <v>0</v>
          </cell>
          <cell r="L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W222">
            <v>0</v>
          </cell>
          <cell r="X222">
            <v>0</v>
          </cell>
        </row>
        <row r="223">
          <cell r="C223">
            <v>0</v>
          </cell>
          <cell r="D223">
            <v>0</v>
          </cell>
          <cell r="G223">
            <v>0</v>
          </cell>
          <cell r="H223">
            <v>0</v>
          </cell>
          <cell r="K223">
            <v>0</v>
          </cell>
          <cell r="L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W223">
            <v>0</v>
          </cell>
          <cell r="X223">
            <v>0</v>
          </cell>
        </row>
        <row r="224">
          <cell r="C224">
            <v>0</v>
          </cell>
          <cell r="D224">
            <v>0</v>
          </cell>
          <cell r="G224">
            <v>0</v>
          </cell>
          <cell r="H224">
            <v>0</v>
          </cell>
          <cell r="K224">
            <v>0</v>
          </cell>
          <cell r="L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W224">
            <v>0</v>
          </cell>
          <cell r="X224">
            <v>0</v>
          </cell>
        </row>
        <row r="225">
          <cell r="C225">
            <v>0</v>
          </cell>
          <cell r="D225">
            <v>0</v>
          </cell>
          <cell r="G225">
            <v>0</v>
          </cell>
          <cell r="H225">
            <v>0</v>
          </cell>
          <cell r="K225">
            <v>0</v>
          </cell>
          <cell r="L225">
            <v>0</v>
          </cell>
          <cell r="O225">
            <v>0</v>
          </cell>
          <cell r="P225">
            <v>0</v>
          </cell>
          <cell r="S225">
            <v>0</v>
          </cell>
          <cell r="T225">
            <v>0</v>
          </cell>
          <cell r="W225">
            <v>0</v>
          </cell>
          <cell r="X225">
            <v>0</v>
          </cell>
        </row>
        <row r="226">
          <cell r="C226">
            <v>0</v>
          </cell>
          <cell r="D226">
            <v>0</v>
          </cell>
          <cell r="G226">
            <v>0</v>
          </cell>
          <cell r="H226">
            <v>0</v>
          </cell>
          <cell r="K226">
            <v>0</v>
          </cell>
          <cell r="L226">
            <v>0</v>
          </cell>
          <cell r="O226">
            <v>0</v>
          </cell>
          <cell r="P226">
            <v>0</v>
          </cell>
          <cell r="S226">
            <v>0</v>
          </cell>
          <cell r="T226">
            <v>0</v>
          </cell>
          <cell r="W226">
            <v>0</v>
          </cell>
          <cell r="X226">
            <v>0</v>
          </cell>
        </row>
        <row r="227">
          <cell r="C227">
            <v>0</v>
          </cell>
          <cell r="D227">
            <v>0</v>
          </cell>
          <cell r="G227">
            <v>0</v>
          </cell>
          <cell r="H227">
            <v>0</v>
          </cell>
          <cell r="K227">
            <v>0</v>
          </cell>
          <cell r="L227">
            <v>0</v>
          </cell>
          <cell r="O227">
            <v>0</v>
          </cell>
          <cell r="P227">
            <v>0</v>
          </cell>
          <cell r="S227">
            <v>0</v>
          </cell>
          <cell r="T227">
            <v>0</v>
          </cell>
          <cell r="W227">
            <v>0</v>
          </cell>
          <cell r="X227">
            <v>0</v>
          </cell>
        </row>
        <row r="228">
          <cell r="C228">
            <v>0</v>
          </cell>
          <cell r="D228">
            <v>0</v>
          </cell>
          <cell r="G228">
            <v>0</v>
          </cell>
          <cell r="H228">
            <v>0</v>
          </cell>
          <cell r="K228">
            <v>0</v>
          </cell>
          <cell r="L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W228">
            <v>0</v>
          </cell>
          <cell r="X228">
            <v>0</v>
          </cell>
        </row>
        <row r="229">
          <cell r="C229">
            <v>0</v>
          </cell>
          <cell r="D229">
            <v>0</v>
          </cell>
          <cell r="G229">
            <v>0</v>
          </cell>
          <cell r="H229">
            <v>0</v>
          </cell>
          <cell r="K229">
            <v>0</v>
          </cell>
          <cell r="L229">
            <v>0</v>
          </cell>
          <cell r="O229">
            <v>0</v>
          </cell>
          <cell r="P229">
            <v>0</v>
          </cell>
          <cell r="S229">
            <v>0</v>
          </cell>
          <cell r="T229">
            <v>0</v>
          </cell>
          <cell r="W229">
            <v>0</v>
          </cell>
          <cell r="X229">
            <v>0</v>
          </cell>
        </row>
        <row r="230">
          <cell r="C230">
            <v>0</v>
          </cell>
          <cell r="D230">
            <v>0</v>
          </cell>
          <cell r="G230">
            <v>0</v>
          </cell>
          <cell r="H230">
            <v>0</v>
          </cell>
          <cell r="K230">
            <v>0</v>
          </cell>
          <cell r="L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W230">
            <v>0</v>
          </cell>
          <cell r="X230">
            <v>0</v>
          </cell>
        </row>
        <row r="231">
          <cell r="C231">
            <v>0</v>
          </cell>
          <cell r="D231">
            <v>0</v>
          </cell>
          <cell r="G231">
            <v>0</v>
          </cell>
          <cell r="H231">
            <v>0</v>
          </cell>
          <cell r="K231">
            <v>0</v>
          </cell>
          <cell r="L231">
            <v>0</v>
          </cell>
          <cell r="O231">
            <v>0</v>
          </cell>
          <cell r="P231">
            <v>0</v>
          </cell>
          <cell r="S231">
            <v>0</v>
          </cell>
          <cell r="T231">
            <v>0</v>
          </cell>
          <cell r="W231">
            <v>0</v>
          </cell>
          <cell r="X231">
            <v>0</v>
          </cell>
        </row>
        <row r="232">
          <cell r="C232">
            <v>0</v>
          </cell>
          <cell r="D232">
            <v>0</v>
          </cell>
          <cell r="G232">
            <v>0</v>
          </cell>
          <cell r="H232">
            <v>0</v>
          </cell>
          <cell r="K232">
            <v>0</v>
          </cell>
          <cell r="L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W232">
            <v>0</v>
          </cell>
          <cell r="X232">
            <v>0</v>
          </cell>
        </row>
        <row r="233">
          <cell r="C233">
            <v>0</v>
          </cell>
          <cell r="D233">
            <v>0</v>
          </cell>
          <cell r="G233">
            <v>0</v>
          </cell>
          <cell r="H233">
            <v>0</v>
          </cell>
          <cell r="K233">
            <v>0</v>
          </cell>
          <cell r="L233">
            <v>0</v>
          </cell>
          <cell r="O233">
            <v>0</v>
          </cell>
          <cell r="P233">
            <v>0</v>
          </cell>
          <cell r="S233">
            <v>0</v>
          </cell>
          <cell r="T233">
            <v>0</v>
          </cell>
          <cell r="W233">
            <v>0</v>
          </cell>
          <cell r="X233">
            <v>0</v>
          </cell>
        </row>
        <row r="234">
          <cell r="C234">
            <v>0</v>
          </cell>
          <cell r="D234">
            <v>0</v>
          </cell>
          <cell r="G234">
            <v>0</v>
          </cell>
          <cell r="H234">
            <v>0</v>
          </cell>
          <cell r="K234">
            <v>0</v>
          </cell>
          <cell r="L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W234">
            <v>0</v>
          </cell>
          <cell r="X234">
            <v>0</v>
          </cell>
        </row>
        <row r="235">
          <cell r="C235">
            <v>0</v>
          </cell>
          <cell r="D235">
            <v>0</v>
          </cell>
          <cell r="G235">
            <v>0</v>
          </cell>
          <cell r="H235">
            <v>0</v>
          </cell>
          <cell r="K235">
            <v>0</v>
          </cell>
          <cell r="L235">
            <v>0</v>
          </cell>
          <cell r="O235">
            <v>0</v>
          </cell>
          <cell r="P235">
            <v>0</v>
          </cell>
          <cell r="S235">
            <v>0</v>
          </cell>
          <cell r="T235">
            <v>0</v>
          </cell>
          <cell r="W235">
            <v>0</v>
          </cell>
          <cell r="X235">
            <v>0</v>
          </cell>
        </row>
        <row r="236">
          <cell r="C236">
            <v>0</v>
          </cell>
          <cell r="D236">
            <v>0</v>
          </cell>
          <cell r="G236">
            <v>0</v>
          </cell>
          <cell r="H236">
            <v>0</v>
          </cell>
          <cell r="K236">
            <v>0</v>
          </cell>
          <cell r="L236">
            <v>0</v>
          </cell>
          <cell r="O236">
            <v>0</v>
          </cell>
          <cell r="P236">
            <v>0</v>
          </cell>
          <cell r="S236">
            <v>0</v>
          </cell>
          <cell r="T236">
            <v>0</v>
          </cell>
          <cell r="W236">
            <v>0</v>
          </cell>
          <cell r="X236">
            <v>0</v>
          </cell>
        </row>
        <row r="237">
          <cell r="C237">
            <v>0</v>
          </cell>
          <cell r="D237">
            <v>0</v>
          </cell>
          <cell r="G237">
            <v>0</v>
          </cell>
          <cell r="H237">
            <v>0</v>
          </cell>
          <cell r="K237">
            <v>0</v>
          </cell>
          <cell r="L237">
            <v>0</v>
          </cell>
          <cell r="O237">
            <v>0</v>
          </cell>
          <cell r="P237">
            <v>0</v>
          </cell>
          <cell r="S237">
            <v>0</v>
          </cell>
          <cell r="T237">
            <v>0</v>
          </cell>
          <cell r="W237">
            <v>0</v>
          </cell>
          <cell r="X237">
            <v>0</v>
          </cell>
        </row>
        <row r="238">
          <cell r="C238">
            <v>0</v>
          </cell>
          <cell r="D238">
            <v>0</v>
          </cell>
          <cell r="G238">
            <v>0</v>
          </cell>
          <cell r="H238">
            <v>0</v>
          </cell>
          <cell r="K238">
            <v>0</v>
          </cell>
          <cell r="L238">
            <v>0</v>
          </cell>
          <cell r="O238">
            <v>0</v>
          </cell>
          <cell r="P238">
            <v>0</v>
          </cell>
          <cell r="S238">
            <v>0</v>
          </cell>
          <cell r="T238">
            <v>0</v>
          </cell>
          <cell r="W238">
            <v>0</v>
          </cell>
          <cell r="X238">
            <v>0</v>
          </cell>
        </row>
        <row r="239">
          <cell r="C239">
            <v>0</v>
          </cell>
          <cell r="D239">
            <v>0</v>
          </cell>
          <cell r="G239">
            <v>0</v>
          </cell>
          <cell r="H239">
            <v>0</v>
          </cell>
          <cell r="K239">
            <v>0</v>
          </cell>
          <cell r="L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W239">
            <v>0</v>
          </cell>
          <cell r="X239">
            <v>0</v>
          </cell>
        </row>
        <row r="240">
          <cell r="C240">
            <v>0</v>
          </cell>
          <cell r="D240">
            <v>0</v>
          </cell>
          <cell r="G240">
            <v>0</v>
          </cell>
          <cell r="H240">
            <v>0</v>
          </cell>
          <cell r="K240">
            <v>0</v>
          </cell>
          <cell r="L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W240">
            <v>0</v>
          </cell>
          <cell r="X240">
            <v>0</v>
          </cell>
        </row>
        <row r="241">
          <cell r="C241">
            <v>0</v>
          </cell>
          <cell r="D241">
            <v>0</v>
          </cell>
          <cell r="G241">
            <v>0</v>
          </cell>
          <cell r="H241">
            <v>0</v>
          </cell>
          <cell r="K241">
            <v>0</v>
          </cell>
          <cell r="L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W241">
            <v>0</v>
          </cell>
          <cell r="X241">
            <v>0</v>
          </cell>
        </row>
        <row r="242">
          <cell r="C242">
            <v>0</v>
          </cell>
          <cell r="D242">
            <v>0</v>
          </cell>
          <cell r="G242">
            <v>0</v>
          </cell>
          <cell r="H242">
            <v>0</v>
          </cell>
          <cell r="K242">
            <v>0</v>
          </cell>
          <cell r="L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W242">
            <v>0</v>
          </cell>
          <cell r="X242">
            <v>0</v>
          </cell>
        </row>
        <row r="243">
          <cell r="C243">
            <v>0</v>
          </cell>
          <cell r="D243">
            <v>0</v>
          </cell>
          <cell r="G243">
            <v>0</v>
          </cell>
          <cell r="H243">
            <v>0</v>
          </cell>
          <cell r="K243">
            <v>0</v>
          </cell>
          <cell r="L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W243">
            <v>0</v>
          </cell>
          <cell r="X243">
            <v>0</v>
          </cell>
        </row>
        <row r="244">
          <cell r="C244">
            <v>0</v>
          </cell>
          <cell r="D244">
            <v>0</v>
          </cell>
          <cell r="G244">
            <v>0</v>
          </cell>
          <cell r="H244">
            <v>0</v>
          </cell>
          <cell r="K244">
            <v>0</v>
          </cell>
          <cell r="L244">
            <v>0</v>
          </cell>
          <cell r="O244">
            <v>0</v>
          </cell>
          <cell r="P244">
            <v>0</v>
          </cell>
          <cell r="S244">
            <v>0</v>
          </cell>
          <cell r="T244">
            <v>0</v>
          </cell>
          <cell r="W244">
            <v>0</v>
          </cell>
          <cell r="X244">
            <v>0</v>
          </cell>
        </row>
        <row r="245">
          <cell r="C245">
            <v>0</v>
          </cell>
          <cell r="D245">
            <v>0</v>
          </cell>
          <cell r="G245">
            <v>0</v>
          </cell>
          <cell r="H245">
            <v>0</v>
          </cell>
          <cell r="K245">
            <v>0</v>
          </cell>
          <cell r="L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W245">
            <v>0</v>
          </cell>
          <cell r="X245">
            <v>0</v>
          </cell>
        </row>
        <row r="322">
          <cell r="C322">
            <v>0</v>
          </cell>
          <cell r="D322">
            <v>0</v>
          </cell>
          <cell r="G322">
            <v>0</v>
          </cell>
          <cell r="H322">
            <v>0</v>
          </cell>
          <cell r="K322">
            <v>0</v>
          </cell>
          <cell r="L322">
            <v>0</v>
          </cell>
          <cell r="O322">
            <v>0</v>
          </cell>
          <cell r="P322">
            <v>0</v>
          </cell>
        </row>
        <row r="323">
          <cell r="C323">
            <v>0</v>
          </cell>
          <cell r="D323">
            <v>0</v>
          </cell>
          <cell r="G323">
            <v>0</v>
          </cell>
          <cell r="H323">
            <v>0</v>
          </cell>
          <cell r="K323">
            <v>0</v>
          </cell>
          <cell r="L323">
            <v>0</v>
          </cell>
          <cell r="O323">
            <v>0</v>
          </cell>
          <cell r="P323">
            <v>0</v>
          </cell>
        </row>
        <row r="324">
          <cell r="C324">
            <v>0</v>
          </cell>
          <cell r="D324">
            <v>0</v>
          </cell>
          <cell r="G324">
            <v>0</v>
          </cell>
          <cell r="H324">
            <v>0</v>
          </cell>
          <cell r="K324">
            <v>0</v>
          </cell>
          <cell r="L324">
            <v>0</v>
          </cell>
          <cell r="O324">
            <v>0</v>
          </cell>
          <cell r="P324">
            <v>0</v>
          </cell>
        </row>
        <row r="325">
          <cell r="C325">
            <v>0</v>
          </cell>
          <cell r="D325">
            <v>0</v>
          </cell>
          <cell r="G325">
            <v>0</v>
          </cell>
          <cell r="H325">
            <v>0</v>
          </cell>
          <cell r="K325">
            <v>0</v>
          </cell>
          <cell r="L325">
            <v>0</v>
          </cell>
          <cell r="O325">
            <v>0</v>
          </cell>
          <cell r="P325">
            <v>0</v>
          </cell>
        </row>
        <row r="326">
          <cell r="C326">
            <v>0</v>
          </cell>
          <cell r="D326">
            <v>0</v>
          </cell>
          <cell r="G326">
            <v>0</v>
          </cell>
          <cell r="H326">
            <v>0</v>
          </cell>
          <cell r="K326">
            <v>0</v>
          </cell>
          <cell r="L326">
            <v>0</v>
          </cell>
          <cell r="O326">
            <v>0</v>
          </cell>
          <cell r="P326">
            <v>0</v>
          </cell>
        </row>
        <row r="327">
          <cell r="C327">
            <v>0</v>
          </cell>
          <cell r="D327">
            <v>0</v>
          </cell>
          <cell r="G327">
            <v>0</v>
          </cell>
          <cell r="H327">
            <v>0</v>
          </cell>
          <cell r="K327">
            <v>0</v>
          </cell>
          <cell r="L327">
            <v>0</v>
          </cell>
          <cell r="O327">
            <v>0</v>
          </cell>
          <cell r="P327">
            <v>0</v>
          </cell>
        </row>
        <row r="328">
          <cell r="C328">
            <v>0</v>
          </cell>
          <cell r="D328">
            <v>0</v>
          </cell>
          <cell r="G328">
            <v>0</v>
          </cell>
          <cell r="H328">
            <v>0</v>
          </cell>
          <cell r="K328">
            <v>0</v>
          </cell>
          <cell r="L328">
            <v>0</v>
          </cell>
          <cell r="O328">
            <v>0</v>
          </cell>
          <cell r="P328">
            <v>0</v>
          </cell>
        </row>
        <row r="329">
          <cell r="C329">
            <v>0</v>
          </cell>
          <cell r="D329">
            <v>0</v>
          </cell>
          <cell r="G329">
            <v>0</v>
          </cell>
          <cell r="H329">
            <v>0</v>
          </cell>
          <cell r="K329">
            <v>0</v>
          </cell>
          <cell r="L329">
            <v>0</v>
          </cell>
          <cell r="O329">
            <v>0</v>
          </cell>
          <cell r="P329">
            <v>0</v>
          </cell>
        </row>
        <row r="330">
          <cell r="C330">
            <v>0</v>
          </cell>
          <cell r="D330">
            <v>0</v>
          </cell>
          <cell r="G330">
            <v>0</v>
          </cell>
          <cell r="H330">
            <v>0</v>
          </cell>
          <cell r="K330">
            <v>0</v>
          </cell>
          <cell r="L330">
            <v>0</v>
          </cell>
          <cell r="O330">
            <v>0</v>
          </cell>
          <cell r="P330">
            <v>0</v>
          </cell>
        </row>
        <row r="331">
          <cell r="C331">
            <v>0</v>
          </cell>
          <cell r="D331">
            <v>0</v>
          </cell>
          <cell r="G331">
            <v>0</v>
          </cell>
          <cell r="H331">
            <v>0</v>
          </cell>
          <cell r="K331">
            <v>0</v>
          </cell>
          <cell r="L331">
            <v>0</v>
          </cell>
          <cell r="O331">
            <v>0</v>
          </cell>
          <cell r="P331">
            <v>0</v>
          </cell>
        </row>
        <row r="332">
          <cell r="C332">
            <v>0</v>
          </cell>
          <cell r="D332">
            <v>0</v>
          </cell>
          <cell r="G332">
            <v>0</v>
          </cell>
          <cell r="H332">
            <v>0</v>
          </cell>
          <cell r="K332">
            <v>0</v>
          </cell>
          <cell r="L332">
            <v>0</v>
          </cell>
          <cell r="O332">
            <v>0</v>
          </cell>
          <cell r="P332">
            <v>0</v>
          </cell>
        </row>
        <row r="333">
          <cell r="C333">
            <v>0</v>
          </cell>
          <cell r="D333">
            <v>0</v>
          </cell>
          <cell r="G333">
            <v>0</v>
          </cell>
          <cell r="H333">
            <v>0</v>
          </cell>
          <cell r="K333">
            <v>0</v>
          </cell>
          <cell r="L333">
            <v>0</v>
          </cell>
          <cell r="O333">
            <v>0</v>
          </cell>
          <cell r="P333">
            <v>0</v>
          </cell>
        </row>
        <row r="334">
          <cell r="C334">
            <v>0</v>
          </cell>
          <cell r="D334">
            <v>0</v>
          </cell>
          <cell r="G334">
            <v>0</v>
          </cell>
          <cell r="H334">
            <v>0</v>
          </cell>
          <cell r="K334">
            <v>0</v>
          </cell>
          <cell r="L334">
            <v>0</v>
          </cell>
          <cell r="O334">
            <v>0</v>
          </cell>
          <cell r="P334">
            <v>0</v>
          </cell>
        </row>
        <row r="335">
          <cell r="C335">
            <v>0</v>
          </cell>
          <cell r="D335">
            <v>0</v>
          </cell>
          <cell r="G335">
            <v>0</v>
          </cell>
          <cell r="H335">
            <v>0</v>
          </cell>
          <cell r="K335">
            <v>0</v>
          </cell>
          <cell r="L335">
            <v>0</v>
          </cell>
          <cell r="O335">
            <v>0</v>
          </cell>
          <cell r="P335">
            <v>0</v>
          </cell>
        </row>
        <row r="336">
          <cell r="C336">
            <v>0</v>
          </cell>
          <cell r="D336">
            <v>0</v>
          </cell>
          <cell r="G336">
            <v>0</v>
          </cell>
          <cell r="H336">
            <v>0</v>
          </cell>
          <cell r="K336">
            <v>0</v>
          </cell>
          <cell r="L336">
            <v>0</v>
          </cell>
          <cell r="O336">
            <v>0</v>
          </cell>
          <cell r="P336">
            <v>0</v>
          </cell>
        </row>
        <row r="337">
          <cell r="C337">
            <v>0</v>
          </cell>
          <cell r="D337">
            <v>0</v>
          </cell>
          <cell r="G337">
            <v>0</v>
          </cell>
          <cell r="H337">
            <v>0</v>
          </cell>
          <cell r="K337">
            <v>0</v>
          </cell>
          <cell r="L337">
            <v>0</v>
          </cell>
          <cell r="O337">
            <v>0</v>
          </cell>
          <cell r="P337">
            <v>0</v>
          </cell>
        </row>
        <row r="338">
          <cell r="C338">
            <v>0</v>
          </cell>
          <cell r="D338">
            <v>0</v>
          </cell>
          <cell r="G338">
            <v>0</v>
          </cell>
          <cell r="H338">
            <v>0</v>
          </cell>
          <cell r="K338">
            <v>0</v>
          </cell>
          <cell r="L338">
            <v>0</v>
          </cell>
          <cell r="O338">
            <v>0</v>
          </cell>
          <cell r="P338">
            <v>0</v>
          </cell>
        </row>
        <row r="339">
          <cell r="C339">
            <v>0</v>
          </cell>
          <cell r="D339">
            <v>0</v>
          </cell>
          <cell r="G339">
            <v>0</v>
          </cell>
          <cell r="H339">
            <v>0</v>
          </cell>
          <cell r="K339">
            <v>0</v>
          </cell>
          <cell r="L339">
            <v>0</v>
          </cell>
          <cell r="O339">
            <v>0</v>
          </cell>
          <cell r="P339">
            <v>0</v>
          </cell>
        </row>
        <row r="340">
          <cell r="C340">
            <v>0</v>
          </cell>
          <cell r="D340">
            <v>0</v>
          </cell>
          <cell r="G340">
            <v>0</v>
          </cell>
          <cell r="H340">
            <v>0</v>
          </cell>
          <cell r="K340">
            <v>0</v>
          </cell>
          <cell r="L340">
            <v>0</v>
          </cell>
          <cell r="O340">
            <v>0</v>
          </cell>
          <cell r="P340">
            <v>0</v>
          </cell>
        </row>
        <row r="341">
          <cell r="C341">
            <v>0</v>
          </cell>
          <cell r="D341">
            <v>0</v>
          </cell>
          <cell r="G341">
            <v>0</v>
          </cell>
          <cell r="H341">
            <v>0</v>
          </cell>
          <cell r="K341">
            <v>0</v>
          </cell>
          <cell r="L341">
            <v>0</v>
          </cell>
          <cell r="O341">
            <v>0</v>
          </cell>
          <cell r="P341">
            <v>0</v>
          </cell>
        </row>
        <row r="342">
          <cell r="C342">
            <v>0</v>
          </cell>
          <cell r="D342">
            <v>0</v>
          </cell>
          <cell r="G342">
            <v>0</v>
          </cell>
          <cell r="H342">
            <v>0</v>
          </cell>
          <cell r="K342">
            <v>0</v>
          </cell>
          <cell r="L342">
            <v>0</v>
          </cell>
          <cell r="O342">
            <v>0</v>
          </cell>
          <cell r="P342">
            <v>0</v>
          </cell>
        </row>
        <row r="343">
          <cell r="C343">
            <v>0</v>
          </cell>
          <cell r="D343">
            <v>0</v>
          </cell>
          <cell r="G343">
            <v>0</v>
          </cell>
          <cell r="H343">
            <v>0</v>
          </cell>
          <cell r="K343">
            <v>0</v>
          </cell>
          <cell r="L343">
            <v>0</v>
          </cell>
          <cell r="O343">
            <v>0</v>
          </cell>
          <cell r="P343">
            <v>0</v>
          </cell>
        </row>
        <row r="344">
          <cell r="C344">
            <v>0</v>
          </cell>
          <cell r="D344">
            <v>0</v>
          </cell>
          <cell r="G344">
            <v>0</v>
          </cell>
          <cell r="H344">
            <v>0</v>
          </cell>
          <cell r="K344">
            <v>0</v>
          </cell>
          <cell r="L344">
            <v>0</v>
          </cell>
          <cell r="O344">
            <v>0</v>
          </cell>
          <cell r="P344">
            <v>0</v>
          </cell>
        </row>
        <row r="345">
          <cell r="C345">
            <v>0</v>
          </cell>
          <cell r="D345">
            <v>0</v>
          </cell>
          <cell r="G345">
            <v>0</v>
          </cell>
          <cell r="H345">
            <v>0</v>
          </cell>
          <cell r="K345">
            <v>0</v>
          </cell>
          <cell r="L345">
            <v>0</v>
          </cell>
          <cell r="O345">
            <v>0</v>
          </cell>
          <cell r="P345">
            <v>0</v>
          </cell>
        </row>
        <row r="346">
          <cell r="C346">
            <v>0</v>
          </cell>
          <cell r="D346">
            <v>0</v>
          </cell>
          <cell r="G346">
            <v>0</v>
          </cell>
          <cell r="H346">
            <v>0</v>
          </cell>
          <cell r="K346">
            <v>0</v>
          </cell>
          <cell r="L346">
            <v>0</v>
          </cell>
          <cell r="O346">
            <v>0</v>
          </cell>
          <cell r="P346">
            <v>0</v>
          </cell>
        </row>
        <row r="347">
          <cell r="C347">
            <v>0</v>
          </cell>
          <cell r="D347">
            <v>0</v>
          </cell>
          <cell r="G347">
            <v>0</v>
          </cell>
          <cell r="H347">
            <v>0</v>
          </cell>
          <cell r="K347">
            <v>0</v>
          </cell>
          <cell r="L347">
            <v>0</v>
          </cell>
          <cell r="O347">
            <v>0</v>
          </cell>
          <cell r="P347">
            <v>0</v>
          </cell>
        </row>
        <row r="348">
          <cell r="C348">
            <v>0</v>
          </cell>
          <cell r="D348">
            <v>0</v>
          </cell>
          <cell r="G348">
            <v>0</v>
          </cell>
          <cell r="H348">
            <v>0</v>
          </cell>
          <cell r="K348">
            <v>0</v>
          </cell>
          <cell r="L348">
            <v>0</v>
          </cell>
          <cell r="O348">
            <v>0</v>
          </cell>
          <cell r="P348">
            <v>0</v>
          </cell>
        </row>
        <row r="349">
          <cell r="C349">
            <v>0</v>
          </cell>
          <cell r="D349">
            <v>0</v>
          </cell>
          <cell r="G349">
            <v>0</v>
          </cell>
          <cell r="H349">
            <v>0</v>
          </cell>
          <cell r="K349">
            <v>0</v>
          </cell>
          <cell r="L349">
            <v>0</v>
          </cell>
          <cell r="O349">
            <v>0</v>
          </cell>
          <cell r="P349">
            <v>0</v>
          </cell>
        </row>
        <row r="350">
          <cell r="C350">
            <v>0</v>
          </cell>
          <cell r="D350">
            <v>0</v>
          </cell>
          <cell r="G350">
            <v>0</v>
          </cell>
          <cell r="H350">
            <v>0</v>
          </cell>
          <cell r="K350">
            <v>0</v>
          </cell>
          <cell r="L350">
            <v>0</v>
          </cell>
          <cell r="O350">
            <v>0</v>
          </cell>
          <cell r="P350">
            <v>0</v>
          </cell>
        </row>
        <row r="351">
          <cell r="C351">
            <v>0</v>
          </cell>
          <cell r="D351">
            <v>0</v>
          </cell>
          <cell r="G351">
            <v>0</v>
          </cell>
          <cell r="H351">
            <v>0</v>
          </cell>
          <cell r="K351">
            <v>0</v>
          </cell>
          <cell r="L351">
            <v>0</v>
          </cell>
          <cell r="O351">
            <v>0</v>
          </cell>
          <cell r="P351">
            <v>0</v>
          </cell>
        </row>
        <row r="352">
          <cell r="C352">
            <v>0</v>
          </cell>
          <cell r="D352">
            <v>0</v>
          </cell>
          <cell r="G352">
            <v>0</v>
          </cell>
          <cell r="H352">
            <v>0</v>
          </cell>
          <cell r="K352">
            <v>0</v>
          </cell>
          <cell r="L352">
            <v>0</v>
          </cell>
          <cell r="O352">
            <v>0</v>
          </cell>
          <cell r="P352">
            <v>0</v>
          </cell>
        </row>
        <row r="353">
          <cell r="C353">
            <v>0</v>
          </cell>
          <cell r="D353">
            <v>0</v>
          </cell>
          <cell r="G353">
            <v>0</v>
          </cell>
          <cell r="H353">
            <v>0</v>
          </cell>
          <cell r="K353">
            <v>0</v>
          </cell>
          <cell r="L353">
            <v>0</v>
          </cell>
          <cell r="O353">
            <v>0</v>
          </cell>
          <cell r="P353">
            <v>0</v>
          </cell>
        </row>
        <row r="354">
          <cell r="C354">
            <v>0</v>
          </cell>
          <cell r="D354">
            <v>0</v>
          </cell>
          <cell r="G354">
            <v>0</v>
          </cell>
          <cell r="H354">
            <v>0</v>
          </cell>
          <cell r="K354">
            <v>0</v>
          </cell>
          <cell r="L354">
            <v>0</v>
          </cell>
          <cell r="O354">
            <v>0</v>
          </cell>
          <cell r="P354">
            <v>0</v>
          </cell>
        </row>
        <row r="355">
          <cell r="C355">
            <v>0</v>
          </cell>
          <cell r="D355">
            <v>0</v>
          </cell>
          <cell r="G355">
            <v>0</v>
          </cell>
          <cell r="H355">
            <v>0</v>
          </cell>
          <cell r="K355">
            <v>0</v>
          </cell>
          <cell r="L355">
            <v>0</v>
          </cell>
          <cell r="O355">
            <v>0</v>
          </cell>
          <cell r="P355">
            <v>0</v>
          </cell>
        </row>
        <row r="356">
          <cell r="C356">
            <v>0</v>
          </cell>
          <cell r="D356">
            <v>0</v>
          </cell>
          <cell r="G356">
            <v>0</v>
          </cell>
          <cell r="H356">
            <v>0</v>
          </cell>
          <cell r="K356">
            <v>0</v>
          </cell>
          <cell r="L356">
            <v>0</v>
          </cell>
          <cell r="O356">
            <v>0</v>
          </cell>
          <cell r="P356">
            <v>0</v>
          </cell>
        </row>
        <row r="357">
          <cell r="C357">
            <v>0</v>
          </cell>
          <cell r="D357">
            <v>0</v>
          </cell>
          <cell r="G357">
            <v>0</v>
          </cell>
          <cell r="H357">
            <v>0</v>
          </cell>
          <cell r="K357">
            <v>0</v>
          </cell>
          <cell r="L357">
            <v>0</v>
          </cell>
          <cell r="O357">
            <v>0</v>
          </cell>
          <cell r="P357">
            <v>0</v>
          </cell>
        </row>
        <row r="358">
          <cell r="C358">
            <v>0</v>
          </cell>
          <cell r="D358">
            <v>0</v>
          </cell>
          <cell r="G358">
            <v>0</v>
          </cell>
          <cell r="H358">
            <v>0</v>
          </cell>
          <cell r="K358">
            <v>0</v>
          </cell>
          <cell r="L358">
            <v>0</v>
          </cell>
          <cell r="O358">
            <v>0</v>
          </cell>
          <cell r="P358">
            <v>0</v>
          </cell>
        </row>
        <row r="359">
          <cell r="C359">
            <v>0</v>
          </cell>
          <cell r="D359">
            <v>0</v>
          </cell>
          <cell r="G359">
            <v>0</v>
          </cell>
          <cell r="H359">
            <v>0</v>
          </cell>
          <cell r="K359">
            <v>0</v>
          </cell>
          <cell r="L359">
            <v>0</v>
          </cell>
          <cell r="O359">
            <v>0</v>
          </cell>
          <cell r="P359">
            <v>0</v>
          </cell>
        </row>
        <row r="360">
          <cell r="C360">
            <v>0</v>
          </cell>
          <cell r="D360">
            <v>0</v>
          </cell>
          <cell r="G360">
            <v>0</v>
          </cell>
          <cell r="H360">
            <v>0</v>
          </cell>
          <cell r="K360">
            <v>0</v>
          </cell>
          <cell r="L360">
            <v>0</v>
          </cell>
          <cell r="O360">
            <v>0</v>
          </cell>
          <cell r="P360">
            <v>0</v>
          </cell>
        </row>
        <row r="361">
          <cell r="C361">
            <v>0</v>
          </cell>
          <cell r="D361">
            <v>0</v>
          </cell>
          <cell r="G361">
            <v>0</v>
          </cell>
          <cell r="H361">
            <v>0</v>
          </cell>
          <cell r="K361">
            <v>0</v>
          </cell>
          <cell r="L361">
            <v>0</v>
          </cell>
          <cell r="O361">
            <v>0</v>
          </cell>
          <cell r="P361">
            <v>0</v>
          </cell>
        </row>
        <row r="362">
          <cell r="C362">
            <v>0</v>
          </cell>
          <cell r="D362">
            <v>0</v>
          </cell>
          <cell r="G362">
            <v>0</v>
          </cell>
          <cell r="H362">
            <v>0</v>
          </cell>
          <cell r="K362">
            <v>0</v>
          </cell>
          <cell r="L362">
            <v>0</v>
          </cell>
          <cell r="O362">
            <v>0</v>
          </cell>
          <cell r="P362">
            <v>0</v>
          </cell>
        </row>
        <row r="363">
          <cell r="C363">
            <v>0</v>
          </cell>
          <cell r="D363">
            <v>0</v>
          </cell>
          <cell r="G363">
            <v>0</v>
          </cell>
          <cell r="H363">
            <v>0</v>
          </cell>
          <cell r="K363">
            <v>0</v>
          </cell>
          <cell r="L363">
            <v>0</v>
          </cell>
          <cell r="O363">
            <v>0</v>
          </cell>
          <cell r="P363">
            <v>0</v>
          </cell>
        </row>
        <row r="364">
          <cell r="C364">
            <v>0</v>
          </cell>
          <cell r="D364">
            <v>0</v>
          </cell>
          <cell r="G364">
            <v>0</v>
          </cell>
          <cell r="H364">
            <v>0</v>
          </cell>
          <cell r="K364">
            <v>0</v>
          </cell>
          <cell r="L364">
            <v>0</v>
          </cell>
          <cell r="O364">
            <v>0</v>
          </cell>
          <cell r="P364">
            <v>0</v>
          </cell>
        </row>
        <row r="365">
          <cell r="C365">
            <v>0</v>
          </cell>
          <cell r="D365">
            <v>0</v>
          </cell>
          <cell r="G365">
            <v>0</v>
          </cell>
          <cell r="H365">
            <v>0</v>
          </cell>
          <cell r="K365">
            <v>0</v>
          </cell>
          <cell r="L365">
            <v>0</v>
          </cell>
          <cell r="O365">
            <v>0</v>
          </cell>
          <cell r="P365">
            <v>0</v>
          </cell>
        </row>
        <row r="366">
          <cell r="C366">
            <v>0</v>
          </cell>
          <cell r="D366">
            <v>0</v>
          </cell>
          <cell r="G366">
            <v>0</v>
          </cell>
          <cell r="H366">
            <v>0</v>
          </cell>
          <cell r="K366">
            <v>0</v>
          </cell>
          <cell r="L366">
            <v>0</v>
          </cell>
          <cell r="O366">
            <v>0</v>
          </cell>
          <cell r="P366">
            <v>0</v>
          </cell>
        </row>
        <row r="367">
          <cell r="C367">
            <v>0</v>
          </cell>
          <cell r="D367">
            <v>0</v>
          </cell>
          <cell r="G367">
            <v>0</v>
          </cell>
          <cell r="H367">
            <v>0</v>
          </cell>
          <cell r="K367">
            <v>0</v>
          </cell>
          <cell r="L367">
            <v>0</v>
          </cell>
          <cell r="O367">
            <v>0</v>
          </cell>
          <cell r="P367">
            <v>0</v>
          </cell>
        </row>
        <row r="368">
          <cell r="C368">
            <v>0</v>
          </cell>
          <cell r="D368">
            <v>0</v>
          </cell>
          <cell r="G368">
            <v>0</v>
          </cell>
          <cell r="H368">
            <v>0</v>
          </cell>
          <cell r="K368">
            <v>0</v>
          </cell>
          <cell r="L368">
            <v>0</v>
          </cell>
          <cell r="O368">
            <v>0</v>
          </cell>
          <cell r="P368">
            <v>0</v>
          </cell>
        </row>
        <row r="384">
          <cell r="C384">
            <v>0</v>
          </cell>
          <cell r="D384">
            <v>0</v>
          </cell>
          <cell r="G384">
            <v>0</v>
          </cell>
          <cell r="H384">
            <v>0</v>
          </cell>
          <cell r="K384">
            <v>0</v>
          </cell>
          <cell r="L384">
            <v>0</v>
          </cell>
          <cell r="O384">
            <v>0</v>
          </cell>
          <cell r="P384">
            <v>0</v>
          </cell>
        </row>
        <row r="385">
          <cell r="C385">
            <v>0</v>
          </cell>
          <cell r="D385">
            <v>0</v>
          </cell>
          <cell r="G385">
            <v>0</v>
          </cell>
          <cell r="H385">
            <v>0</v>
          </cell>
          <cell r="K385">
            <v>0</v>
          </cell>
          <cell r="L385">
            <v>0</v>
          </cell>
          <cell r="O385">
            <v>0</v>
          </cell>
          <cell r="P385">
            <v>0</v>
          </cell>
        </row>
        <row r="386">
          <cell r="C386">
            <v>0</v>
          </cell>
          <cell r="D386">
            <v>0</v>
          </cell>
          <cell r="G386">
            <v>0</v>
          </cell>
          <cell r="H386">
            <v>0</v>
          </cell>
          <cell r="K386">
            <v>0</v>
          </cell>
          <cell r="L386">
            <v>0</v>
          </cell>
          <cell r="O386">
            <v>0</v>
          </cell>
          <cell r="P386">
            <v>0</v>
          </cell>
        </row>
        <row r="387">
          <cell r="C387">
            <v>0</v>
          </cell>
          <cell r="D387">
            <v>0</v>
          </cell>
          <cell r="G387">
            <v>0</v>
          </cell>
          <cell r="H387">
            <v>0</v>
          </cell>
          <cell r="K387">
            <v>0</v>
          </cell>
          <cell r="L387">
            <v>0</v>
          </cell>
          <cell r="O387">
            <v>0</v>
          </cell>
          <cell r="P387">
            <v>0</v>
          </cell>
        </row>
        <row r="388">
          <cell r="C388">
            <v>0</v>
          </cell>
          <cell r="D388">
            <v>0</v>
          </cell>
          <cell r="G388">
            <v>0</v>
          </cell>
          <cell r="H388">
            <v>0</v>
          </cell>
          <cell r="K388">
            <v>0</v>
          </cell>
          <cell r="L388">
            <v>0</v>
          </cell>
          <cell r="O388">
            <v>0</v>
          </cell>
          <cell r="P388">
            <v>0</v>
          </cell>
        </row>
        <row r="389">
          <cell r="C389">
            <v>0</v>
          </cell>
          <cell r="D389">
            <v>0</v>
          </cell>
          <cell r="G389">
            <v>0</v>
          </cell>
          <cell r="H389">
            <v>0</v>
          </cell>
          <cell r="K389">
            <v>0</v>
          </cell>
          <cell r="L389">
            <v>0</v>
          </cell>
          <cell r="O389">
            <v>0</v>
          </cell>
          <cell r="P389">
            <v>0</v>
          </cell>
        </row>
        <row r="390">
          <cell r="C390">
            <v>0</v>
          </cell>
          <cell r="D390">
            <v>0</v>
          </cell>
          <cell r="G390">
            <v>0</v>
          </cell>
          <cell r="H390">
            <v>0</v>
          </cell>
          <cell r="K390">
            <v>0</v>
          </cell>
          <cell r="L390">
            <v>0</v>
          </cell>
          <cell r="O390">
            <v>0</v>
          </cell>
          <cell r="P390">
            <v>0</v>
          </cell>
        </row>
        <row r="391">
          <cell r="C391">
            <v>0</v>
          </cell>
          <cell r="D391">
            <v>0</v>
          </cell>
          <cell r="G391">
            <v>0</v>
          </cell>
          <cell r="H391">
            <v>0</v>
          </cell>
          <cell r="K391">
            <v>0</v>
          </cell>
          <cell r="L391">
            <v>0</v>
          </cell>
          <cell r="O391">
            <v>0</v>
          </cell>
          <cell r="P391">
            <v>0</v>
          </cell>
        </row>
        <row r="392">
          <cell r="C392">
            <v>0</v>
          </cell>
          <cell r="D392">
            <v>0</v>
          </cell>
          <cell r="G392">
            <v>0</v>
          </cell>
          <cell r="H392">
            <v>0</v>
          </cell>
          <cell r="K392">
            <v>0</v>
          </cell>
          <cell r="L392">
            <v>0</v>
          </cell>
          <cell r="O392">
            <v>0</v>
          </cell>
          <cell r="P392">
            <v>0</v>
          </cell>
        </row>
        <row r="393">
          <cell r="C393">
            <v>0</v>
          </cell>
          <cell r="D393">
            <v>0</v>
          </cell>
          <cell r="G393">
            <v>0</v>
          </cell>
          <cell r="H393">
            <v>0</v>
          </cell>
          <cell r="K393">
            <v>0</v>
          </cell>
          <cell r="L393">
            <v>0</v>
          </cell>
          <cell r="O393">
            <v>0</v>
          </cell>
          <cell r="P393">
            <v>0</v>
          </cell>
        </row>
        <row r="394">
          <cell r="C394">
            <v>0</v>
          </cell>
          <cell r="D394">
            <v>0</v>
          </cell>
          <cell r="G394">
            <v>0</v>
          </cell>
          <cell r="H394">
            <v>0</v>
          </cell>
          <cell r="K394">
            <v>0</v>
          </cell>
          <cell r="L394">
            <v>0</v>
          </cell>
          <cell r="O394">
            <v>0</v>
          </cell>
          <cell r="P394">
            <v>0</v>
          </cell>
        </row>
        <row r="395">
          <cell r="C395">
            <v>0</v>
          </cell>
          <cell r="D395">
            <v>0</v>
          </cell>
          <cell r="G395">
            <v>0</v>
          </cell>
          <cell r="H395">
            <v>0</v>
          </cell>
          <cell r="K395">
            <v>0</v>
          </cell>
          <cell r="L395">
            <v>0</v>
          </cell>
          <cell r="O395">
            <v>0</v>
          </cell>
          <cell r="P395">
            <v>0</v>
          </cell>
        </row>
        <row r="396">
          <cell r="C396">
            <v>0</v>
          </cell>
          <cell r="D396">
            <v>0</v>
          </cell>
          <cell r="G396">
            <v>0</v>
          </cell>
          <cell r="H396">
            <v>0</v>
          </cell>
          <cell r="K396">
            <v>0</v>
          </cell>
          <cell r="L396">
            <v>0</v>
          </cell>
          <cell r="O396">
            <v>0</v>
          </cell>
          <cell r="P396">
            <v>0</v>
          </cell>
        </row>
        <row r="397">
          <cell r="C397">
            <v>0</v>
          </cell>
          <cell r="D397">
            <v>0</v>
          </cell>
          <cell r="G397">
            <v>0</v>
          </cell>
          <cell r="H397">
            <v>0</v>
          </cell>
          <cell r="K397">
            <v>0</v>
          </cell>
          <cell r="L397">
            <v>0</v>
          </cell>
          <cell r="O397">
            <v>0</v>
          </cell>
          <cell r="P397">
            <v>0</v>
          </cell>
        </row>
        <row r="398">
          <cell r="C398">
            <v>0</v>
          </cell>
          <cell r="D398">
            <v>0</v>
          </cell>
          <cell r="G398">
            <v>0</v>
          </cell>
          <cell r="H398">
            <v>0</v>
          </cell>
          <cell r="K398">
            <v>0</v>
          </cell>
          <cell r="L398">
            <v>0</v>
          </cell>
          <cell r="O398">
            <v>0</v>
          </cell>
          <cell r="P398">
            <v>0</v>
          </cell>
        </row>
        <row r="399">
          <cell r="C399">
            <v>0</v>
          </cell>
          <cell r="D399">
            <v>0</v>
          </cell>
          <cell r="G399">
            <v>0</v>
          </cell>
          <cell r="H399">
            <v>0</v>
          </cell>
          <cell r="K399">
            <v>0</v>
          </cell>
          <cell r="L399">
            <v>0</v>
          </cell>
          <cell r="O399">
            <v>0</v>
          </cell>
          <cell r="P399">
            <v>0</v>
          </cell>
        </row>
        <row r="400">
          <cell r="C400">
            <v>0</v>
          </cell>
          <cell r="D400">
            <v>0</v>
          </cell>
          <cell r="G400">
            <v>0</v>
          </cell>
          <cell r="H400">
            <v>0</v>
          </cell>
          <cell r="K400">
            <v>0</v>
          </cell>
          <cell r="L400">
            <v>0</v>
          </cell>
          <cell r="O400">
            <v>0</v>
          </cell>
          <cell r="P400">
            <v>0</v>
          </cell>
        </row>
        <row r="401">
          <cell r="C401">
            <v>0</v>
          </cell>
          <cell r="D401">
            <v>0</v>
          </cell>
          <cell r="G401">
            <v>0</v>
          </cell>
          <cell r="H401">
            <v>0</v>
          </cell>
          <cell r="K401">
            <v>0</v>
          </cell>
          <cell r="L401">
            <v>0</v>
          </cell>
          <cell r="O401">
            <v>0</v>
          </cell>
          <cell r="P401">
            <v>0</v>
          </cell>
        </row>
        <row r="402">
          <cell r="C402">
            <v>0</v>
          </cell>
          <cell r="D402">
            <v>0</v>
          </cell>
          <cell r="G402">
            <v>0</v>
          </cell>
          <cell r="H402">
            <v>0</v>
          </cell>
          <cell r="K402">
            <v>0</v>
          </cell>
          <cell r="L402">
            <v>0</v>
          </cell>
          <cell r="O402">
            <v>0</v>
          </cell>
          <cell r="P402">
            <v>0</v>
          </cell>
        </row>
        <row r="403">
          <cell r="C403">
            <v>0</v>
          </cell>
          <cell r="D403">
            <v>0</v>
          </cell>
          <cell r="G403">
            <v>0</v>
          </cell>
          <cell r="H403">
            <v>0</v>
          </cell>
          <cell r="K403">
            <v>0</v>
          </cell>
          <cell r="L403">
            <v>0</v>
          </cell>
          <cell r="O403">
            <v>0</v>
          </cell>
          <cell r="P403">
            <v>0</v>
          </cell>
        </row>
        <row r="404">
          <cell r="C404">
            <v>0</v>
          </cell>
          <cell r="D404">
            <v>0</v>
          </cell>
          <cell r="G404">
            <v>0</v>
          </cell>
          <cell r="H404">
            <v>0</v>
          </cell>
          <cell r="K404">
            <v>0</v>
          </cell>
          <cell r="L404">
            <v>0</v>
          </cell>
          <cell r="O404">
            <v>0</v>
          </cell>
          <cell r="P404">
            <v>0</v>
          </cell>
        </row>
        <row r="405">
          <cell r="C405">
            <v>0</v>
          </cell>
          <cell r="D405">
            <v>0</v>
          </cell>
          <cell r="G405">
            <v>0</v>
          </cell>
          <cell r="H405">
            <v>0</v>
          </cell>
          <cell r="K405">
            <v>0</v>
          </cell>
          <cell r="L405">
            <v>0</v>
          </cell>
          <cell r="O405">
            <v>0</v>
          </cell>
          <cell r="P405">
            <v>0</v>
          </cell>
        </row>
        <row r="406">
          <cell r="C406">
            <v>0</v>
          </cell>
          <cell r="D406">
            <v>0</v>
          </cell>
          <cell r="G406">
            <v>0</v>
          </cell>
          <cell r="H406">
            <v>0</v>
          </cell>
          <cell r="K406">
            <v>0</v>
          </cell>
          <cell r="L406">
            <v>0</v>
          </cell>
          <cell r="O406">
            <v>0</v>
          </cell>
          <cell r="P406">
            <v>0</v>
          </cell>
        </row>
        <row r="407">
          <cell r="C407">
            <v>0</v>
          </cell>
          <cell r="D407">
            <v>0</v>
          </cell>
          <cell r="G407">
            <v>0</v>
          </cell>
          <cell r="H407">
            <v>0</v>
          </cell>
          <cell r="K407">
            <v>0</v>
          </cell>
          <cell r="L407">
            <v>0</v>
          </cell>
          <cell r="O407">
            <v>0</v>
          </cell>
          <cell r="P407">
            <v>0</v>
          </cell>
        </row>
        <row r="408">
          <cell r="C408">
            <v>0</v>
          </cell>
          <cell r="D408">
            <v>0</v>
          </cell>
          <cell r="G408">
            <v>0</v>
          </cell>
          <cell r="H408">
            <v>0</v>
          </cell>
          <cell r="K408">
            <v>0</v>
          </cell>
          <cell r="L408">
            <v>0</v>
          </cell>
          <cell r="O408">
            <v>0</v>
          </cell>
          <cell r="P408">
            <v>0</v>
          </cell>
        </row>
        <row r="409">
          <cell r="C409">
            <v>0</v>
          </cell>
          <cell r="D409">
            <v>0</v>
          </cell>
          <cell r="G409">
            <v>0</v>
          </cell>
          <cell r="H409">
            <v>0</v>
          </cell>
          <cell r="K409">
            <v>0</v>
          </cell>
          <cell r="L409">
            <v>0</v>
          </cell>
          <cell r="O409">
            <v>0</v>
          </cell>
          <cell r="P409">
            <v>0</v>
          </cell>
        </row>
        <row r="410">
          <cell r="C410">
            <v>0</v>
          </cell>
          <cell r="D410">
            <v>0</v>
          </cell>
          <cell r="G410">
            <v>0</v>
          </cell>
          <cell r="H410">
            <v>0</v>
          </cell>
          <cell r="K410">
            <v>0</v>
          </cell>
          <cell r="L410">
            <v>0</v>
          </cell>
          <cell r="O410">
            <v>0</v>
          </cell>
          <cell r="P410">
            <v>0</v>
          </cell>
        </row>
        <row r="411">
          <cell r="C411">
            <v>0</v>
          </cell>
          <cell r="D411">
            <v>0</v>
          </cell>
          <cell r="G411">
            <v>0</v>
          </cell>
          <cell r="H411">
            <v>0</v>
          </cell>
          <cell r="K411">
            <v>0</v>
          </cell>
          <cell r="L411">
            <v>0</v>
          </cell>
          <cell r="O411">
            <v>0</v>
          </cell>
          <cell r="P411">
            <v>0</v>
          </cell>
        </row>
        <row r="412">
          <cell r="C412">
            <v>0</v>
          </cell>
          <cell r="D412">
            <v>0</v>
          </cell>
          <cell r="G412">
            <v>0</v>
          </cell>
          <cell r="H412">
            <v>0</v>
          </cell>
          <cell r="K412">
            <v>0</v>
          </cell>
          <cell r="L412">
            <v>0</v>
          </cell>
          <cell r="O412">
            <v>0</v>
          </cell>
          <cell r="P412">
            <v>0</v>
          </cell>
        </row>
        <row r="413">
          <cell r="C413">
            <v>0</v>
          </cell>
          <cell r="D413">
            <v>0</v>
          </cell>
          <cell r="G413">
            <v>0</v>
          </cell>
          <cell r="H413">
            <v>0</v>
          </cell>
          <cell r="K413">
            <v>0</v>
          </cell>
          <cell r="L413">
            <v>0</v>
          </cell>
          <cell r="O413">
            <v>0</v>
          </cell>
          <cell r="P413">
            <v>0</v>
          </cell>
        </row>
        <row r="414">
          <cell r="C414">
            <v>0</v>
          </cell>
          <cell r="D414">
            <v>0</v>
          </cell>
          <cell r="G414">
            <v>0</v>
          </cell>
          <cell r="H414">
            <v>0</v>
          </cell>
          <cell r="K414">
            <v>0</v>
          </cell>
          <cell r="L414">
            <v>0</v>
          </cell>
          <cell r="O414">
            <v>0</v>
          </cell>
          <cell r="P414">
            <v>0</v>
          </cell>
        </row>
        <row r="415">
          <cell r="C415">
            <v>0</v>
          </cell>
          <cell r="D415">
            <v>0</v>
          </cell>
          <cell r="G415">
            <v>0</v>
          </cell>
          <cell r="H415">
            <v>0</v>
          </cell>
          <cell r="K415">
            <v>0</v>
          </cell>
          <cell r="L415">
            <v>0</v>
          </cell>
          <cell r="O415">
            <v>0</v>
          </cell>
          <cell r="P415">
            <v>0</v>
          </cell>
        </row>
        <row r="416">
          <cell r="C416">
            <v>0</v>
          </cell>
          <cell r="D416">
            <v>0</v>
          </cell>
          <cell r="G416">
            <v>0</v>
          </cell>
          <cell r="H416">
            <v>0</v>
          </cell>
          <cell r="K416">
            <v>0</v>
          </cell>
          <cell r="L416">
            <v>0</v>
          </cell>
          <cell r="O416">
            <v>0</v>
          </cell>
          <cell r="P416">
            <v>0</v>
          </cell>
        </row>
        <row r="417">
          <cell r="C417">
            <v>0</v>
          </cell>
          <cell r="D417">
            <v>0</v>
          </cell>
          <cell r="G417">
            <v>0</v>
          </cell>
          <cell r="H417">
            <v>0</v>
          </cell>
          <cell r="K417">
            <v>0</v>
          </cell>
          <cell r="L417">
            <v>0</v>
          </cell>
          <cell r="O417">
            <v>0</v>
          </cell>
          <cell r="P417">
            <v>0</v>
          </cell>
        </row>
        <row r="418">
          <cell r="C418">
            <v>0</v>
          </cell>
          <cell r="D418">
            <v>0</v>
          </cell>
          <cell r="G418">
            <v>0</v>
          </cell>
          <cell r="H418">
            <v>0</v>
          </cell>
          <cell r="K418">
            <v>0</v>
          </cell>
          <cell r="L418">
            <v>0</v>
          </cell>
          <cell r="O418">
            <v>0</v>
          </cell>
          <cell r="P418">
            <v>0</v>
          </cell>
        </row>
        <row r="419">
          <cell r="C419">
            <v>0</v>
          </cell>
          <cell r="D419">
            <v>0</v>
          </cell>
          <cell r="G419">
            <v>0</v>
          </cell>
          <cell r="H419">
            <v>0</v>
          </cell>
          <cell r="K419">
            <v>0</v>
          </cell>
          <cell r="L419">
            <v>0</v>
          </cell>
          <cell r="O419">
            <v>0</v>
          </cell>
          <cell r="P419">
            <v>0</v>
          </cell>
        </row>
        <row r="420">
          <cell r="C420">
            <v>0</v>
          </cell>
          <cell r="D420">
            <v>0</v>
          </cell>
          <cell r="G420">
            <v>0</v>
          </cell>
          <cell r="H420">
            <v>0</v>
          </cell>
          <cell r="K420">
            <v>0</v>
          </cell>
          <cell r="L420">
            <v>0</v>
          </cell>
          <cell r="O420">
            <v>0</v>
          </cell>
          <cell r="P420">
            <v>0</v>
          </cell>
        </row>
        <row r="421">
          <cell r="C421">
            <v>0</v>
          </cell>
          <cell r="D421">
            <v>0</v>
          </cell>
          <cell r="G421">
            <v>0</v>
          </cell>
          <cell r="H421">
            <v>0</v>
          </cell>
          <cell r="K421">
            <v>0</v>
          </cell>
          <cell r="L421">
            <v>0</v>
          </cell>
          <cell r="O421">
            <v>0</v>
          </cell>
          <cell r="P421">
            <v>0</v>
          </cell>
        </row>
        <row r="422">
          <cell r="C422">
            <v>0</v>
          </cell>
          <cell r="D422">
            <v>0</v>
          </cell>
          <cell r="G422">
            <v>0</v>
          </cell>
          <cell r="H422">
            <v>0</v>
          </cell>
          <cell r="K422">
            <v>0</v>
          </cell>
          <cell r="L422">
            <v>0</v>
          </cell>
          <cell r="O422">
            <v>0</v>
          </cell>
          <cell r="P422">
            <v>0</v>
          </cell>
        </row>
        <row r="423">
          <cell r="C423">
            <v>0</v>
          </cell>
          <cell r="D423">
            <v>0</v>
          </cell>
          <cell r="G423">
            <v>0</v>
          </cell>
          <cell r="H423">
            <v>0</v>
          </cell>
          <cell r="K423">
            <v>0</v>
          </cell>
          <cell r="L423">
            <v>0</v>
          </cell>
          <cell r="O423">
            <v>0</v>
          </cell>
          <cell r="P423">
            <v>0</v>
          </cell>
        </row>
        <row r="424">
          <cell r="C424">
            <v>0</v>
          </cell>
          <cell r="D424">
            <v>0</v>
          </cell>
          <cell r="G424">
            <v>0</v>
          </cell>
          <cell r="H424">
            <v>0</v>
          </cell>
          <cell r="K424">
            <v>0</v>
          </cell>
          <cell r="L424">
            <v>0</v>
          </cell>
          <cell r="O424">
            <v>0</v>
          </cell>
          <cell r="P424">
            <v>0</v>
          </cell>
        </row>
        <row r="425">
          <cell r="C425">
            <v>0</v>
          </cell>
          <cell r="D425">
            <v>0</v>
          </cell>
          <cell r="G425">
            <v>0</v>
          </cell>
          <cell r="H425">
            <v>0</v>
          </cell>
          <cell r="K425">
            <v>0</v>
          </cell>
          <cell r="L425">
            <v>0</v>
          </cell>
          <cell r="O425">
            <v>0</v>
          </cell>
          <cell r="P425">
            <v>0</v>
          </cell>
        </row>
        <row r="426">
          <cell r="C426">
            <v>0</v>
          </cell>
          <cell r="D426">
            <v>0</v>
          </cell>
          <cell r="G426">
            <v>0</v>
          </cell>
          <cell r="H426">
            <v>0</v>
          </cell>
          <cell r="K426">
            <v>0</v>
          </cell>
          <cell r="L426">
            <v>0</v>
          </cell>
          <cell r="O426">
            <v>0</v>
          </cell>
          <cell r="P426">
            <v>0</v>
          </cell>
        </row>
        <row r="427">
          <cell r="C427">
            <v>0</v>
          </cell>
          <cell r="D427">
            <v>0</v>
          </cell>
          <cell r="G427">
            <v>0</v>
          </cell>
          <cell r="H427">
            <v>0</v>
          </cell>
          <cell r="K427">
            <v>0</v>
          </cell>
          <cell r="L427">
            <v>0</v>
          </cell>
          <cell r="O427">
            <v>0</v>
          </cell>
          <cell r="P427">
            <v>0</v>
          </cell>
        </row>
        <row r="428">
          <cell r="C428">
            <v>0</v>
          </cell>
          <cell r="D428">
            <v>0</v>
          </cell>
          <cell r="G428">
            <v>0</v>
          </cell>
          <cell r="H428">
            <v>0</v>
          </cell>
          <cell r="K428">
            <v>0</v>
          </cell>
          <cell r="L428">
            <v>0</v>
          </cell>
          <cell r="O428">
            <v>0</v>
          </cell>
          <cell r="P428">
            <v>0</v>
          </cell>
        </row>
        <row r="429">
          <cell r="C429">
            <v>0</v>
          </cell>
          <cell r="D429">
            <v>0</v>
          </cell>
          <cell r="G429">
            <v>0</v>
          </cell>
          <cell r="H429">
            <v>0</v>
          </cell>
          <cell r="K429">
            <v>0</v>
          </cell>
          <cell r="L429">
            <v>0</v>
          </cell>
          <cell r="O429">
            <v>0</v>
          </cell>
          <cell r="P429">
            <v>0</v>
          </cell>
        </row>
        <row r="430">
          <cell r="C430">
            <v>0</v>
          </cell>
          <cell r="D430">
            <v>0</v>
          </cell>
          <cell r="G430">
            <v>0</v>
          </cell>
          <cell r="H430">
            <v>0</v>
          </cell>
          <cell r="K430">
            <v>0</v>
          </cell>
          <cell r="L430">
            <v>0</v>
          </cell>
          <cell r="O430">
            <v>0</v>
          </cell>
          <cell r="P430">
            <v>0</v>
          </cell>
        </row>
        <row r="431">
          <cell r="C431">
            <v>0</v>
          </cell>
          <cell r="D431">
            <v>0</v>
          </cell>
          <cell r="G431">
            <v>0</v>
          </cell>
          <cell r="H431">
            <v>0</v>
          </cell>
          <cell r="K431">
            <v>0</v>
          </cell>
          <cell r="L431">
            <v>0</v>
          </cell>
          <cell r="O431">
            <v>0</v>
          </cell>
          <cell r="P431">
            <v>0</v>
          </cell>
        </row>
        <row r="446">
          <cell r="C446">
            <v>0</v>
          </cell>
          <cell r="D446">
            <v>0</v>
          </cell>
          <cell r="G446">
            <v>0</v>
          </cell>
          <cell r="H446">
            <v>0</v>
          </cell>
        </row>
        <row r="447">
          <cell r="C447">
            <v>0</v>
          </cell>
          <cell r="D447">
            <v>0</v>
          </cell>
          <cell r="G447">
            <v>0</v>
          </cell>
          <cell r="H447">
            <v>0</v>
          </cell>
        </row>
        <row r="448">
          <cell r="C448">
            <v>0</v>
          </cell>
          <cell r="D448">
            <v>0</v>
          </cell>
          <cell r="G448">
            <v>0</v>
          </cell>
          <cell r="H448">
            <v>0</v>
          </cell>
        </row>
        <row r="449">
          <cell r="C449">
            <v>0</v>
          </cell>
          <cell r="D449">
            <v>0</v>
          </cell>
          <cell r="G449">
            <v>0</v>
          </cell>
          <cell r="H449">
            <v>0</v>
          </cell>
        </row>
        <row r="450">
          <cell r="C450">
            <v>0</v>
          </cell>
          <cell r="D450">
            <v>0</v>
          </cell>
          <cell r="G450">
            <v>0</v>
          </cell>
          <cell r="H450">
            <v>0</v>
          </cell>
        </row>
        <row r="451">
          <cell r="C451">
            <v>0</v>
          </cell>
          <cell r="D451">
            <v>0</v>
          </cell>
          <cell r="G451">
            <v>0</v>
          </cell>
          <cell r="H451">
            <v>0</v>
          </cell>
        </row>
        <row r="452">
          <cell r="C452">
            <v>0</v>
          </cell>
          <cell r="D452">
            <v>0</v>
          </cell>
          <cell r="G452">
            <v>0</v>
          </cell>
          <cell r="H452">
            <v>0</v>
          </cell>
        </row>
        <row r="453">
          <cell r="C453">
            <v>0</v>
          </cell>
          <cell r="D453">
            <v>0</v>
          </cell>
          <cell r="G453">
            <v>0</v>
          </cell>
          <cell r="H453">
            <v>0</v>
          </cell>
        </row>
        <row r="454">
          <cell r="C454">
            <v>0</v>
          </cell>
          <cell r="D454">
            <v>0</v>
          </cell>
          <cell r="G454">
            <v>0</v>
          </cell>
          <cell r="H454">
            <v>0</v>
          </cell>
        </row>
        <row r="455">
          <cell r="C455">
            <v>0</v>
          </cell>
          <cell r="D455">
            <v>0</v>
          </cell>
          <cell r="G455">
            <v>0</v>
          </cell>
          <cell r="H455">
            <v>0</v>
          </cell>
        </row>
        <row r="456">
          <cell r="C456">
            <v>0</v>
          </cell>
          <cell r="D456">
            <v>0</v>
          </cell>
          <cell r="G456">
            <v>0</v>
          </cell>
          <cell r="H456">
            <v>0</v>
          </cell>
        </row>
        <row r="457">
          <cell r="C457">
            <v>0</v>
          </cell>
          <cell r="D457">
            <v>0</v>
          </cell>
          <cell r="G457">
            <v>0</v>
          </cell>
          <cell r="H457">
            <v>0</v>
          </cell>
        </row>
        <row r="458">
          <cell r="C458">
            <v>0</v>
          </cell>
          <cell r="D458">
            <v>0</v>
          </cell>
          <cell r="G458">
            <v>0</v>
          </cell>
          <cell r="H458">
            <v>0</v>
          </cell>
        </row>
        <row r="459">
          <cell r="C459">
            <v>0</v>
          </cell>
          <cell r="D459">
            <v>0</v>
          </cell>
          <cell r="G459">
            <v>0</v>
          </cell>
          <cell r="H459">
            <v>0</v>
          </cell>
        </row>
        <row r="460">
          <cell r="C460">
            <v>0</v>
          </cell>
          <cell r="D460">
            <v>0</v>
          </cell>
          <cell r="G460">
            <v>0</v>
          </cell>
          <cell r="H460">
            <v>0</v>
          </cell>
        </row>
        <row r="461">
          <cell r="C461">
            <v>0</v>
          </cell>
          <cell r="D461">
            <v>0</v>
          </cell>
          <cell r="G461">
            <v>0</v>
          </cell>
          <cell r="H461">
            <v>0</v>
          </cell>
        </row>
        <row r="462">
          <cell r="C462">
            <v>0</v>
          </cell>
          <cell r="D462">
            <v>0</v>
          </cell>
          <cell r="G462">
            <v>0</v>
          </cell>
          <cell r="H462">
            <v>0</v>
          </cell>
        </row>
        <row r="463">
          <cell r="C463">
            <v>0</v>
          </cell>
          <cell r="D463">
            <v>0</v>
          </cell>
          <cell r="G463">
            <v>0</v>
          </cell>
          <cell r="H463">
            <v>0</v>
          </cell>
        </row>
        <row r="464">
          <cell r="C464">
            <v>0</v>
          </cell>
          <cell r="D464">
            <v>0</v>
          </cell>
          <cell r="G464">
            <v>0</v>
          </cell>
          <cell r="H464">
            <v>0</v>
          </cell>
        </row>
        <row r="465">
          <cell r="C465">
            <v>0</v>
          </cell>
          <cell r="D465">
            <v>0</v>
          </cell>
          <cell r="G465">
            <v>0</v>
          </cell>
          <cell r="H465">
            <v>0</v>
          </cell>
        </row>
        <row r="466">
          <cell r="C466">
            <v>0</v>
          </cell>
          <cell r="D466">
            <v>0</v>
          </cell>
          <cell r="G466">
            <v>0</v>
          </cell>
          <cell r="H466">
            <v>0</v>
          </cell>
        </row>
        <row r="467">
          <cell r="C467">
            <v>0</v>
          </cell>
          <cell r="D467">
            <v>0</v>
          </cell>
          <cell r="G467">
            <v>0</v>
          </cell>
          <cell r="H467">
            <v>0</v>
          </cell>
        </row>
        <row r="468">
          <cell r="C468">
            <v>0</v>
          </cell>
          <cell r="D468">
            <v>0</v>
          </cell>
          <cell r="G468">
            <v>0</v>
          </cell>
          <cell r="H468">
            <v>0</v>
          </cell>
        </row>
        <row r="469">
          <cell r="C469">
            <v>0</v>
          </cell>
          <cell r="D469">
            <v>0</v>
          </cell>
          <cell r="G469">
            <v>0</v>
          </cell>
          <cell r="H469">
            <v>0</v>
          </cell>
        </row>
        <row r="470">
          <cell r="C470">
            <v>0</v>
          </cell>
          <cell r="D470">
            <v>0</v>
          </cell>
          <cell r="G470">
            <v>0</v>
          </cell>
          <cell r="H470">
            <v>0</v>
          </cell>
        </row>
        <row r="471">
          <cell r="C471">
            <v>0</v>
          </cell>
          <cell r="D471">
            <v>0</v>
          </cell>
          <cell r="G471">
            <v>0</v>
          </cell>
          <cell r="H471">
            <v>0</v>
          </cell>
        </row>
        <row r="472">
          <cell r="C472">
            <v>0</v>
          </cell>
          <cell r="D472">
            <v>0</v>
          </cell>
          <cell r="G472">
            <v>0</v>
          </cell>
          <cell r="H472">
            <v>0</v>
          </cell>
        </row>
        <row r="473">
          <cell r="C473">
            <v>0</v>
          </cell>
          <cell r="D473">
            <v>0</v>
          </cell>
          <cell r="G473">
            <v>0</v>
          </cell>
          <cell r="H473">
            <v>0</v>
          </cell>
        </row>
        <row r="474">
          <cell r="C474">
            <v>0</v>
          </cell>
          <cell r="D474">
            <v>0</v>
          </cell>
          <cell r="G474">
            <v>0</v>
          </cell>
          <cell r="H474">
            <v>0</v>
          </cell>
        </row>
        <row r="475">
          <cell r="C475">
            <v>0</v>
          </cell>
          <cell r="D475">
            <v>0</v>
          </cell>
          <cell r="G475">
            <v>0</v>
          </cell>
          <cell r="H475">
            <v>0</v>
          </cell>
        </row>
        <row r="476">
          <cell r="C476">
            <v>0</v>
          </cell>
          <cell r="D476">
            <v>0</v>
          </cell>
          <cell r="G476">
            <v>0</v>
          </cell>
          <cell r="H476">
            <v>0</v>
          </cell>
        </row>
        <row r="477">
          <cell r="C477">
            <v>0</v>
          </cell>
          <cell r="D477">
            <v>0</v>
          </cell>
          <cell r="G477">
            <v>0</v>
          </cell>
          <cell r="H477">
            <v>0</v>
          </cell>
        </row>
        <row r="478">
          <cell r="C478">
            <v>0</v>
          </cell>
          <cell r="D478">
            <v>0</v>
          </cell>
          <cell r="G478">
            <v>0</v>
          </cell>
          <cell r="H478">
            <v>0</v>
          </cell>
        </row>
        <row r="479">
          <cell r="C479">
            <v>0</v>
          </cell>
          <cell r="D479">
            <v>0</v>
          </cell>
          <cell r="G479">
            <v>0</v>
          </cell>
          <cell r="H479">
            <v>0</v>
          </cell>
        </row>
        <row r="480">
          <cell r="C480">
            <v>0</v>
          </cell>
          <cell r="D480">
            <v>0</v>
          </cell>
          <cell r="G480">
            <v>0</v>
          </cell>
          <cell r="H480">
            <v>0</v>
          </cell>
        </row>
        <row r="481">
          <cell r="C481">
            <v>0</v>
          </cell>
          <cell r="D481">
            <v>0</v>
          </cell>
          <cell r="G481">
            <v>0</v>
          </cell>
          <cell r="H481">
            <v>0</v>
          </cell>
        </row>
        <row r="482">
          <cell r="C482">
            <v>0</v>
          </cell>
          <cell r="D482">
            <v>0</v>
          </cell>
          <cell r="G482">
            <v>0</v>
          </cell>
          <cell r="H482">
            <v>0</v>
          </cell>
        </row>
        <row r="483">
          <cell r="C483">
            <v>0</v>
          </cell>
          <cell r="D483">
            <v>0</v>
          </cell>
          <cell r="G483">
            <v>0</v>
          </cell>
          <cell r="H483">
            <v>0</v>
          </cell>
        </row>
        <row r="484">
          <cell r="C484">
            <v>0</v>
          </cell>
          <cell r="D484">
            <v>0</v>
          </cell>
          <cell r="G484">
            <v>0</v>
          </cell>
          <cell r="H484">
            <v>0</v>
          </cell>
        </row>
        <row r="485">
          <cell r="C485">
            <v>0</v>
          </cell>
          <cell r="D485">
            <v>0</v>
          </cell>
          <cell r="G485">
            <v>0</v>
          </cell>
          <cell r="H485">
            <v>0</v>
          </cell>
        </row>
        <row r="486">
          <cell r="C486">
            <v>0</v>
          </cell>
          <cell r="D486">
            <v>0</v>
          </cell>
          <cell r="G486">
            <v>0</v>
          </cell>
          <cell r="H486">
            <v>0</v>
          </cell>
        </row>
        <row r="487">
          <cell r="C487">
            <v>0</v>
          </cell>
          <cell r="D487">
            <v>0</v>
          </cell>
          <cell r="G487">
            <v>0</v>
          </cell>
          <cell r="H487">
            <v>0</v>
          </cell>
        </row>
        <row r="488">
          <cell r="C488">
            <v>0</v>
          </cell>
          <cell r="D488">
            <v>0</v>
          </cell>
          <cell r="G488">
            <v>0</v>
          </cell>
          <cell r="H488">
            <v>0</v>
          </cell>
        </row>
        <row r="489">
          <cell r="C489">
            <v>0</v>
          </cell>
          <cell r="D489">
            <v>0</v>
          </cell>
          <cell r="G489">
            <v>0</v>
          </cell>
          <cell r="H489">
            <v>0</v>
          </cell>
        </row>
        <row r="490">
          <cell r="C490">
            <v>0</v>
          </cell>
          <cell r="D490">
            <v>0</v>
          </cell>
          <cell r="G490">
            <v>0</v>
          </cell>
          <cell r="H490">
            <v>0</v>
          </cell>
        </row>
        <row r="491">
          <cell r="C491">
            <v>0</v>
          </cell>
          <cell r="D491">
            <v>0</v>
          </cell>
          <cell r="G491">
            <v>0</v>
          </cell>
          <cell r="H491">
            <v>0</v>
          </cell>
        </row>
        <row r="492">
          <cell r="C492">
            <v>0</v>
          </cell>
          <cell r="D492">
            <v>0</v>
          </cell>
          <cell r="G492">
            <v>0</v>
          </cell>
          <cell r="H492">
            <v>0</v>
          </cell>
        </row>
        <row r="493">
          <cell r="C493">
            <v>0</v>
          </cell>
          <cell r="D493">
            <v>0</v>
          </cell>
          <cell r="G493">
            <v>0</v>
          </cell>
          <cell r="H493">
            <v>0</v>
          </cell>
          <cell r="S493">
            <v>0</v>
          </cell>
          <cell r="T493">
            <v>0</v>
          </cell>
          <cell r="W493">
            <v>0</v>
          </cell>
          <cell r="X493">
            <v>0</v>
          </cell>
        </row>
        <row r="508">
          <cell r="S508">
            <v>0</v>
          </cell>
          <cell r="T508">
            <v>0</v>
          </cell>
          <cell r="W508">
            <v>0</v>
          </cell>
          <cell r="X508">
            <v>0</v>
          </cell>
        </row>
        <row r="509">
          <cell r="S509">
            <v>0</v>
          </cell>
          <cell r="T509">
            <v>0</v>
          </cell>
          <cell r="W509">
            <v>0</v>
          </cell>
          <cell r="X509">
            <v>0</v>
          </cell>
        </row>
        <row r="510">
          <cell r="S510">
            <v>0</v>
          </cell>
          <cell r="T510">
            <v>0</v>
          </cell>
          <cell r="W510">
            <v>0</v>
          </cell>
          <cell r="X510">
            <v>0</v>
          </cell>
        </row>
        <row r="511">
          <cell r="S511">
            <v>0</v>
          </cell>
          <cell r="T511">
            <v>0</v>
          </cell>
          <cell r="W511">
            <v>0</v>
          </cell>
          <cell r="X511">
            <v>0</v>
          </cell>
        </row>
        <row r="512">
          <cell r="S512">
            <v>0</v>
          </cell>
          <cell r="T512">
            <v>0</v>
          </cell>
          <cell r="W512">
            <v>0</v>
          </cell>
          <cell r="X512">
            <v>0</v>
          </cell>
        </row>
        <row r="513">
          <cell r="S513">
            <v>0</v>
          </cell>
          <cell r="T513">
            <v>0</v>
          </cell>
          <cell r="W513">
            <v>0</v>
          </cell>
          <cell r="X513">
            <v>0</v>
          </cell>
        </row>
        <row r="514">
          <cell r="S514">
            <v>0</v>
          </cell>
          <cell r="T514">
            <v>0</v>
          </cell>
          <cell r="W514">
            <v>0</v>
          </cell>
          <cell r="X514">
            <v>0</v>
          </cell>
        </row>
        <row r="515">
          <cell r="S515">
            <v>0</v>
          </cell>
          <cell r="T515">
            <v>0</v>
          </cell>
          <cell r="W515">
            <v>0</v>
          </cell>
          <cell r="X515">
            <v>0</v>
          </cell>
        </row>
        <row r="516">
          <cell r="S516">
            <v>0</v>
          </cell>
          <cell r="T516">
            <v>0</v>
          </cell>
          <cell r="W516">
            <v>0</v>
          </cell>
          <cell r="X516">
            <v>0</v>
          </cell>
        </row>
        <row r="517">
          <cell r="S517">
            <v>0</v>
          </cell>
          <cell r="T517">
            <v>0</v>
          </cell>
          <cell r="W517">
            <v>0</v>
          </cell>
          <cell r="X517">
            <v>0</v>
          </cell>
        </row>
        <row r="518">
          <cell r="S518">
            <v>0</v>
          </cell>
          <cell r="T518">
            <v>0</v>
          </cell>
          <cell r="W518">
            <v>0</v>
          </cell>
          <cell r="X518">
            <v>0</v>
          </cell>
        </row>
        <row r="519">
          <cell r="S519">
            <v>0</v>
          </cell>
          <cell r="T519">
            <v>0</v>
          </cell>
          <cell r="W519">
            <v>0</v>
          </cell>
          <cell r="X519">
            <v>0</v>
          </cell>
        </row>
        <row r="520">
          <cell r="S520">
            <v>0</v>
          </cell>
          <cell r="T520">
            <v>0</v>
          </cell>
          <cell r="W520">
            <v>0</v>
          </cell>
          <cell r="X520">
            <v>0</v>
          </cell>
        </row>
        <row r="521">
          <cell r="S521">
            <v>0</v>
          </cell>
          <cell r="T521">
            <v>0</v>
          </cell>
          <cell r="W521">
            <v>0</v>
          </cell>
          <cell r="X521">
            <v>0</v>
          </cell>
        </row>
        <row r="522">
          <cell r="S522">
            <v>0</v>
          </cell>
          <cell r="T522">
            <v>0</v>
          </cell>
          <cell r="W522">
            <v>0</v>
          </cell>
          <cell r="X522">
            <v>0</v>
          </cell>
        </row>
        <row r="523">
          <cell r="S523">
            <v>0</v>
          </cell>
          <cell r="T523">
            <v>0</v>
          </cell>
          <cell r="W523">
            <v>0</v>
          </cell>
          <cell r="X523">
            <v>0</v>
          </cell>
        </row>
        <row r="524">
          <cell r="S524">
            <v>0</v>
          </cell>
          <cell r="T524">
            <v>0</v>
          </cell>
          <cell r="W524">
            <v>0</v>
          </cell>
          <cell r="X524">
            <v>0</v>
          </cell>
        </row>
        <row r="525">
          <cell r="S525">
            <v>0</v>
          </cell>
          <cell r="T525">
            <v>0</v>
          </cell>
          <cell r="W525">
            <v>0</v>
          </cell>
          <cell r="X525">
            <v>0</v>
          </cell>
        </row>
        <row r="526">
          <cell r="S526">
            <v>0</v>
          </cell>
          <cell r="T526">
            <v>0</v>
          </cell>
          <cell r="W526">
            <v>0</v>
          </cell>
          <cell r="X526">
            <v>0</v>
          </cell>
        </row>
        <row r="527">
          <cell r="S527">
            <v>0</v>
          </cell>
          <cell r="T527">
            <v>0</v>
          </cell>
          <cell r="W527">
            <v>0</v>
          </cell>
          <cell r="X527">
            <v>0</v>
          </cell>
        </row>
        <row r="528">
          <cell r="S528">
            <v>0</v>
          </cell>
          <cell r="T528">
            <v>0</v>
          </cell>
          <cell r="W528">
            <v>0</v>
          </cell>
          <cell r="X528">
            <v>0</v>
          </cell>
        </row>
        <row r="529">
          <cell r="S529">
            <v>0</v>
          </cell>
          <cell r="T529">
            <v>0</v>
          </cell>
          <cell r="W529">
            <v>0</v>
          </cell>
          <cell r="X529">
            <v>0</v>
          </cell>
        </row>
        <row r="530">
          <cell r="S530">
            <v>0</v>
          </cell>
          <cell r="T530">
            <v>0</v>
          </cell>
          <cell r="W530">
            <v>0</v>
          </cell>
          <cell r="X530">
            <v>0</v>
          </cell>
        </row>
        <row r="531">
          <cell r="S531">
            <v>0</v>
          </cell>
          <cell r="T531">
            <v>0</v>
          </cell>
          <cell r="W531">
            <v>0</v>
          </cell>
          <cell r="X531">
            <v>0</v>
          </cell>
        </row>
        <row r="532">
          <cell r="S532">
            <v>0</v>
          </cell>
          <cell r="T532">
            <v>0</v>
          </cell>
          <cell r="W532">
            <v>0</v>
          </cell>
          <cell r="X532">
            <v>0</v>
          </cell>
        </row>
        <row r="533">
          <cell r="S533">
            <v>0</v>
          </cell>
          <cell r="T533">
            <v>0</v>
          </cell>
          <cell r="W533">
            <v>0</v>
          </cell>
          <cell r="X533">
            <v>0</v>
          </cell>
        </row>
        <row r="534">
          <cell r="S534">
            <v>0</v>
          </cell>
          <cell r="T534">
            <v>0</v>
          </cell>
          <cell r="W534">
            <v>0</v>
          </cell>
          <cell r="X534">
            <v>0</v>
          </cell>
        </row>
        <row r="535">
          <cell r="S535">
            <v>0</v>
          </cell>
          <cell r="T535">
            <v>0</v>
          </cell>
          <cell r="W535">
            <v>0</v>
          </cell>
          <cell r="X535">
            <v>0</v>
          </cell>
        </row>
        <row r="536">
          <cell r="S536">
            <v>0</v>
          </cell>
          <cell r="T536">
            <v>0</v>
          </cell>
          <cell r="W536">
            <v>0</v>
          </cell>
          <cell r="X536">
            <v>0</v>
          </cell>
        </row>
        <row r="537">
          <cell r="S537">
            <v>0</v>
          </cell>
          <cell r="T537">
            <v>0</v>
          </cell>
          <cell r="W537">
            <v>0</v>
          </cell>
          <cell r="X537">
            <v>0</v>
          </cell>
        </row>
        <row r="538">
          <cell r="S538">
            <v>0</v>
          </cell>
          <cell r="T538">
            <v>0</v>
          </cell>
          <cell r="W538">
            <v>0</v>
          </cell>
          <cell r="X538">
            <v>0</v>
          </cell>
        </row>
        <row r="539">
          <cell r="S539">
            <v>0</v>
          </cell>
          <cell r="T539">
            <v>0</v>
          </cell>
          <cell r="W539">
            <v>0</v>
          </cell>
          <cell r="X539">
            <v>0</v>
          </cell>
        </row>
        <row r="540">
          <cell r="S540">
            <v>0</v>
          </cell>
          <cell r="T540">
            <v>0</v>
          </cell>
          <cell r="W540">
            <v>0</v>
          </cell>
          <cell r="X540">
            <v>0</v>
          </cell>
        </row>
        <row r="541">
          <cell r="S541">
            <v>0</v>
          </cell>
          <cell r="T541">
            <v>0</v>
          </cell>
          <cell r="W541">
            <v>0</v>
          </cell>
          <cell r="X541">
            <v>0</v>
          </cell>
        </row>
        <row r="542">
          <cell r="S542">
            <v>0</v>
          </cell>
          <cell r="T542">
            <v>0</v>
          </cell>
          <cell r="W542">
            <v>0</v>
          </cell>
          <cell r="X542">
            <v>0</v>
          </cell>
        </row>
        <row r="543">
          <cell r="S543">
            <v>0</v>
          </cell>
          <cell r="T543">
            <v>0</v>
          </cell>
          <cell r="W543">
            <v>0</v>
          </cell>
          <cell r="X543">
            <v>0</v>
          </cell>
        </row>
        <row r="544">
          <cell r="S544">
            <v>0</v>
          </cell>
          <cell r="T544">
            <v>0</v>
          </cell>
          <cell r="W544">
            <v>0</v>
          </cell>
          <cell r="X544">
            <v>0</v>
          </cell>
        </row>
        <row r="545">
          <cell r="S545">
            <v>0</v>
          </cell>
          <cell r="T545">
            <v>0</v>
          </cell>
          <cell r="W545">
            <v>0</v>
          </cell>
          <cell r="X545">
            <v>0</v>
          </cell>
        </row>
        <row r="546">
          <cell r="S546">
            <v>0</v>
          </cell>
          <cell r="T546">
            <v>0</v>
          </cell>
          <cell r="W546">
            <v>0</v>
          </cell>
          <cell r="X546">
            <v>0</v>
          </cell>
        </row>
        <row r="547">
          <cell r="S547">
            <v>0</v>
          </cell>
          <cell r="T547">
            <v>0</v>
          </cell>
          <cell r="W547">
            <v>0</v>
          </cell>
          <cell r="X547">
            <v>0</v>
          </cell>
        </row>
        <row r="548">
          <cell r="S548">
            <v>0</v>
          </cell>
          <cell r="T548">
            <v>0</v>
          </cell>
          <cell r="W548">
            <v>0</v>
          </cell>
          <cell r="X548">
            <v>0</v>
          </cell>
        </row>
        <row r="549">
          <cell r="S549">
            <v>0</v>
          </cell>
          <cell r="T549">
            <v>0</v>
          </cell>
          <cell r="W549">
            <v>0</v>
          </cell>
          <cell r="X549">
            <v>0</v>
          </cell>
        </row>
        <row r="550">
          <cell r="S550">
            <v>0</v>
          </cell>
          <cell r="T550">
            <v>0</v>
          </cell>
          <cell r="W550">
            <v>0</v>
          </cell>
          <cell r="X550">
            <v>0</v>
          </cell>
        </row>
        <row r="551">
          <cell r="S551">
            <v>0</v>
          </cell>
          <cell r="T551">
            <v>0</v>
          </cell>
          <cell r="W551">
            <v>0</v>
          </cell>
          <cell r="X551">
            <v>0</v>
          </cell>
        </row>
        <row r="552">
          <cell r="S552">
            <v>0</v>
          </cell>
          <cell r="T552">
            <v>0</v>
          </cell>
          <cell r="W552">
            <v>0</v>
          </cell>
          <cell r="X552">
            <v>0</v>
          </cell>
        </row>
        <row r="553">
          <cell r="S553">
            <v>0</v>
          </cell>
          <cell r="T553">
            <v>0</v>
          </cell>
          <cell r="W553">
            <v>0</v>
          </cell>
          <cell r="X553">
            <v>0</v>
          </cell>
        </row>
        <row r="554">
          <cell r="S554">
            <v>0</v>
          </cell>
          <cell r="T554">
            <v>0</v>
          </cell>
          <cell r="W554">
            <v>0</v>
          </cell>
          <cell r="X554">
            <v>0</v>
          </cell>
        </row>
        <row r="632">
          <cell r="C632">
            <v>0</v>
          </cell>
          <cell r="D632">
            <v>0</v>
          </cell>
          <cell r="G632">
            <v>0</v>
          </cell>
          <cell r="H632">
            <v>0</v>
          </cell>
        </row>
        <row r="633">
          <cell r="C633">
            <v>0</v>
          </cell>
          <cell r="D633">
            <v>0</v>
          </cell>
          <cell r="G633">
            <v>0</v>
          </cell>
          <cell r="H633">
            <v>0</v>
          </cell>
        </row>
        <row r="634">
          <cell r="C634">
            <v>0</v>
          </cell>
          <cell r="D634">
            <v>0</v>
          </cell>
          <cell r="G634">
            <v>0</v>
          </cell>
          <cell r="H634">
            <v>0</v>
          </cell>
        </row>
        <row r="635">
          <cell r="C635">
            <v>0</v>
          </cell>
          <cell r="D635">
            <v>0</v>
          </cell>
          <cell r="G635">
            <v>0</v>
          </cell>
          <cell r="H635">
            <v>0</v>
          </cell>
        </row>
        <row r="636">
          <cell r="C636">
            <v>0</v>
          </cell>
          <cell r="D636">
            <v>0</v>
          </cell>
          <cell r="G636">
            <v>0</v>
          </cell>
          <cell r="H636">
            <v>0</v>
          </cell>
        </row>
        <row r="637">
          <cell r="C637">
            <v>0</v>
          </cell>
          <cell r="D637">
            <v>0</v>
          </cell>
          <cell r="G637">
            <v>0</v>
          </cell>
          <cell r="H637">
            <v>0</v>
          </cell>
        </row>
        <row r="638">
          <cell r="C638">
            <v>0</v>
          </cell>
          <cell r="D638">
            <v>0</v>
          </cell>
          <cell r="G638">
            <v>0</v>
          </cell>
          <cell r="H638">
            <v>0</v>
          </cell>
        </row>
        <row r="639">
          <cell r="C639">
            <v>0</v>
          </cell>
          <cell r="D639">
            <v>0</v>
          </cell>
          <cell r="G639">
            <v>0</v>
          </cell>
          <cell r="H639">
            <v>0</v>
          </cell>
        </row>
        <row r="640">
          <cell r="C640">
            <v>0</v>
          </cell>
          <cell r="D640">
            <v>0</v>
          </cell>
          <cell r="G640">
            <v>0</v>
          </cell>
          <cell r="H640">
            <v>0</v>
          </cell>
        </row>
        <row r="641">
          <cell r="C641">
            <v>0</v>
          </cell>
          <cell r="D641">
            <v>0</v>
          </cell>
          <cell r="G641">
            <v>0</v>
          </cell>
          <cell r="H641">
            <v>0</v>
          </cell>
        </row>
        <row r="642">
          <cell r="C642">
            <v>0</v>
          </cell>
          <cell r="D642">
            <v>0</v>
          </cell>
          <cell r="G642">
            <v>0</v>
          </cell>
          <cell r="H642">
            <v>0</v>
          </cell>
        </row>
        <row r="643">
          <cell r="C643">
            <v>0</v>
          </cell>
          <cell r="D643">
            <v>0</v>
          </cell>
          <cell r="G643">
            <v>0</v>
          </cell>
          <cell r="H643">
            <v>0</v>
          </cell>
        </row>
        <row r="644">
          <cell r="C644">
            <v>0</v>
          </cell>
          <cell r="D644">
            <v>0</v>
          </cell>
          <cell r="G644">
            <v>0</v>
          </cell>
          <cell r="H644">
            <v>0</v>
          </cell>
        </row>
        <row r="645">
          <cell r="C645">
            <v>0</v>
          </cell>
          <cell r="D645">
            <v>0</v>
          </cell>
          <cell r="G645">
            <v>0</v>
          </cell>
          <cell r="H645">
            <v>0</v>
          </cell>
        </row>
        <row r="646">
          <cell r="C646">
            <v>0</v>
          </cell>
          <cell r="D646">
            <v>0</v>
          </cell>
          <cell r="G646">
            <v>0</v>
          </cell>
          <cell r="H646">
            <v>0</v>
          </cell>
        </row>
        <row r="647">
          <cell r="C647">
            <v>0</v>
          </cell>
          <cell r="D647">
            <v>0</v>
          </cell>
          <cell r="G647">
            <v>0</v>
          </cell>
          <cell r="H647">
            <v>0</v>
          </cell>
        </row>
        <row r="648">
          <cell r="C648">
            <v>0</v>
          </cell>
          <cell r="D648">
            <v>0</v>
          </cell>
          <cell r="G648">
            <v>0</v>
          </cell>
          <cell r="H648">
            <v>0</v>
          </cell>
        </row>
        <row r="649">
          <cell r="C649">
            <v>0</v>
          </cell>
          <cell r="D649">
            <v>0</v>
          </cell>
          <cell r="G649">
            <v>0</v>
          </cell>
          <cell r="H649">
            <v>0</v>
          </cell>
        </row>
        <row r="650">
          <cell r="C650">
            <v>0</v>
          </cell>
          <cell r="D650">
            <v>0</v>
          </cell>
          <cell r="G650">
            <v>0</v>
          </cell>
          <cell r="H650">
            <v>0</v>
          </cell>
        </row>
        <row r="651">
          <cell r="C651">
            <v>0</v>
          </cell>
          <cell r="D651">
            <v>0</v>
          </cell>
          <cell r="G651">
            <v>0</v>
          </cell>
          <cell r="H651">
            <v>0</v>
          </cell>
        </row>
        <row r="652">
          <cell r="C652">
            <v>0</v>
          </cell>
          <cell r="D652">
            <v>0</v>
          </cell>
          <cell r="G652">
            <v>0</v>
          </cell>
          <cell r="H652">
            <v>0</v>
          </cell>
        </row>
        <row r="653">
          <cell r="C653">
            <v>0</v>
          </cell>
          <cell r="D653">
            <v>0</v>
          </cell>
          <cell r="G653">
            <v>0</v>
          </cell>
          <cell r="H653">
            <v>0</v>
          </cell>
        </row>
        <row r="654">
          <cell r="C654">
            <v>0</v>
          </cell>
          <cell r="D654">
            <v>0</v>
          </cell>
          <cell r="G654">
            <v>0</v>
          </cell>
          <cell r="H654">
            <v>0</v>
          </cell>
        </row>
        <row r="655">
          <cell r="C655">
            <v>0</v>
          </cell>
          <cell r="D655">
            <v>0</v>
          </cell>
          <cell r="G655">
            <v>0</v>
          </cell>
          <cell r="H655">
            <v>0</v>
          </cell>
        </row>
        <row r="656">
          <cell r="C656">
            <v>0</v>
          </cell>
          <cell r="D656">
            <v>0</v>
          </cell>
          <cell r="G656">
            <v>0</v>
          </cell>
          <cell r="H656">
            <v>0</v>
          </cell>
        </row>
        <row r="657">
          <cell r="C657">
            <v>0</v>
          </cell>
          <cell r="D657">
            <v>0</v>
          </cell>
          <cell r="G657">
            <v>0</v>
          </cell>
          <cell r="H657">
            <v>0</v>
          </cell>
        </row>
        <row r="658">
          <cell r="C658">
            <v>0</v>
          </cell>
          <cell r="D658">
            <v>0</v>
          </cell>
          <cell r="G658">
            <v>0</v>
          </cell>
          <cell r="H658">
            <v>0</v>
          </cell>
        </row>
        <row r="659">
          <cell r="C659">
            <v>0</v>
          </cell>
          <cell r="D659">
            <v>0</v>
          </cell>
          <cell r="G659">
            <v>0</v>
          </cell>
          <cell r="H659">
            <v>0</v>
          </cell>
        </row>
        <row r="660">
          <cell r="C660">
            <v>0</v>
          </cell>
          <cell r="D660">
            <v>0</v>
          </cell>
          <cell r="G660">
            <v>0</v>
          </cell>
          <cell r="H660">
            <v>0</v>
          </cell>
        </row>
        <row r="661">
          <cell r="C661">
            <v>0</v>
          </cell>
          <cell r="D661">
            <v>0</v>
          </cell>
          <cell r="G661">
            <v>0</v>
          </cell>
          <cell r="H661">
            <v>0</v>
          </cell>
        </row>
        <row r="662">
          <cell r="C662">
            <v>0</v>
          </cell>
          <cell r="D662">
            <v>0</v>
          </cell>
          <cell r="G662">
            <v>0</v>
          </cell>
          <cell r="H662">
            <v>0</v>
          </cell>
        </row>
        <row r="663">
          <cell r="C663">
            <v>0</v>
          </cell>
          <cell r="D663">
            <v>0</v>
          </cell>
          <cell r="G663">
            <v>0</v>
          </cell>
          <cell r="H663">
            <v>0</v>
          </cell>
        </row>
        <row r="664">
          <cell r="C664">
            <v>0</v>
          </cell>
          <cell r="D664">
            <v>0</v>
          </cell>
          <cell r="G664">
            <v>0</v>
          </cell>
          <cell r="H664">
            <v>0</v>
          </cell>
        </row>
        <row r="665">
          <cell r="C665">
            <v>0</v>
          </cell>
          <cell r="D665">
            <v>0</v>
          </cell>
          <cell r="G665">
            <v>0</v>
          </cell>
          <cell r="H665">
            <v>0</v>
          </cell>
        </row>
        <row r="666">
          <cell r="C666">
            <v>0</v>
          </cell>
          <cell r="D666">
            <v>0</v>
          </cell>
          <cell r="G666">
            <v>0</v>
          </cell>
          <cell r="H666">
            <v>0</v>
          </cell>
        </row>
        <row r="667">
          <cell r="C667">
            <v>0</v>
          </cell>
          <cell r="D667">
            <v>0</v>
          </cell>
          <cell r="G667">
            <v>0</v>
          </cell>
          <cell r="H667">
            <v>0</v>
          </cell>
        </row>
        <row r="668">
          <cell r="C668">
            <v>0</v>
          </cell>
          <cell r="D668">
            <v>0</v>
          </cell>
          <cell r="G668">
            <v>0</v>
          </cell>
          <cell r="H668">
            <v>0</v>
          </cell>
        </row>
        <row r="669">
          <cell r="C669">
            <v>0</v>
          </cell>
          <cell r="D669">
            <v>0</v>
          </cell>
          <cell r="G669">
            <v>0</v>
          </cell>
          <cell r="H669">
            <v>0</v>
          </cell>
        </row>
        <row r="670">
          <cell r="C670">
            <v>0</v>
          </cell>
          <cell r="D670">
            <v>0</v>
          </cell>
          <cell r="G670">
            <v>0</v>
          </cell>
          <cell r="H670">
            <v>0</v>
          </cell>
        </row>
        <row r="671">
          <cell r="C671">
            <v>0</v>
          </cell>
          <cell r="D671">
            <v>0</v>
          </cell>
          <cell r="G671">
            <v>0</v>
          </cell>
          <cell r="H671">
            <v>0</v>
          </cell>
        </row>
        <row r="672">
          <cell r="C672">
            <v>0</v>
          </cell>
          <cell r="D672">
            <v>0</v>
          </cell>
          <cell r="G672">
            <v>0</v>
          </cell>
          <cell r="H672">
            <v>0</v>
          </cell>
        </row>
        <row r="673">
          <cell r="C673">
            <v>0</v>
          </cell>
          <cell r="D673">
            <v>0</v>
          </cell>
          <cell r="G673">
            <v>0</v>
          </cell>
          <cell r="H673">
            <v>0</v>
          </cell>
        </row>
        <row r="674">
          <cell r="C674">
            <v>0</v>
          </cell>
          <cell r="D674">
            <v>0</v>
          </cell>
          <cell r="G674">
            <v>0</v>
          </cell>
          <cell r="H674">
            <v>0</v>
          </cell>
        </row>
        <row r="675">
          <cell r="C675">
            <v>0</v>
          </cell>
          <cell r="D675">
            <v>0</v>
          </cell>
          <cell r="G675">
            <v>0</v>
          </cell>
          <cell r="H675">
            <v>0</v>
          </cell>
        </row>
        <row r="676">
          <cell r="C676">
            <v>0</v>
          </cell>
          <cell r="D676">
            <v>0</v>
          </cell>
          <cell r="G676">
            <v>0</v>
          </cell>
          <cell r="H676">
            <v>0</v>
          </cell>
        </row>
        <row r="677">
          <cell r="C677">
            <v>0</v>
          </cell>
          <cell r="D677">
            <v>0</v>
          </cell>
          <cell r="G677">
            <v>0</v>
          </cell>
          <cell r="H677">
            <v>0</v>
          </cell>
        </row>
        <row r="678">
          <cell r="C678">
            <v>0</v>
          </cell>
          <cell r="D678">
            <v>0</v>
          </cell>
          <cell r="G678">
            <v>0</v>
          </cell>
          <cell r="H678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1:P540"/>
  <sheetViews>
    <sheetView view="pageBreakPreview" topLeftCell="A36" zoomScale="40" zoomScaleNormal="55" zoomScaleSheetLayoutView="40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'[6]1нед'!$L$6</f>
        <v>09.03.04Программная инженерия (Программно-информационные системы)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1</v>
      </c>
      <c r="F9" s="55"/>
      <c r="G9" s="55"/>
      <c r="H9" s="4"/>
      <c r="I9" s="1"/>
      <c r="J9" s="71" t="s">
        <v>7</v>
      </c>
      <c r="K9" s="71"/>
      <c r="L9" s="71"/>
      <c r="M9" s="55">
        <f>E9</f>
        <v>1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 t="str">
        <f>'[6]1нед'!K12</f>
        <v>л</v>
      </c>
      <c r="E12" s="21" t="str">
        <f>'[6]1нед'!L12</f>
        <v>Философия</v>
      </c>
      <c r="F12" s="19" t="str">
        <f>'[6]1нед'!O12</f>
        <v>Кулик В.С.</v>
      </c>
      <c r="G12" s="20" t="str">
        <f>'[6]1нед'!P12</f>
        <v>доцент, канд. наук</v>
      </c>
      <c r="H12" s="22"/>
      <c r="I12" s="57">
        <v>45908</v>
      </c>
      <c r="J12" s="75" t="s">
        <v>15</v>
      </c>
      <c r="K12" s="16" t="s">
        <v>16</v>
      </c>
      <c r="L12" s="18" t="str">
        <f>'[6]2нед'!K12</f>
        <v>пр</v>
      </c>
      <c r="M12" s="21" t="str">
        <f>'[6]2нед'!L12</f>
        <v>Философия</v>
      </c>
      <c r="N12" s="19" t="str">
        <f>'[6]2нед'!O12</f>
        <v>Кулик В.С.</v>
      </c>
      <c r="O12" s="20" t="str">
        <f>'[6]2нед'!P12</f>
        <v>доцент, канд. наук</v>
      </c>
      <c r="P12" s="22"/>
    </row>
    <row r="13" spans="1:16" ht="31.2">
      <c r="A13" s="58"/>
      <c r="B13" s="61"/>
      <c r="C13" s="16" t="s">
        <v>17</v>
      </c>
      <c r="D13" s="23" t="str">
        <f>'[6]1нед'!K13</f>
        <v>л</v>
      </c>
      <c r="E13" s="24" t="str">
        <f>'[6]1нед'!L13</f>
        <v>Финансово-экономический практикум</v>
      </c>
      <c r="F13" s="25" t="str">
        <f>'[6]1нед'!O13</f>
        <v>Марусик Е.А.</v>
      </c>
      <c r="G13" s="26" t="str">
        <f>'[6]1нед'!P13</f>
        <v>доцент, канд. наук</v>
      </c>
      <c r="H13" s="27"/>
      <c r="I13" s="73"/>
      <c r="J13" s="76"/>
      <c r="K13" s="16" t="s">
        <v>17</v>
      </c>
      <c r="L13" s="23" t="str">
        <f>'[6]2нед'!K13</f>
        <v>пр</v>
      </c>
      <c r="M13" s="28" t="str">
        <f>'[6]2нед'!L13</f>
        <v xml:space="preserve"> Финансово-экономический практикум</v>
      </c>
      <c r="N13" s="25" t="str">
        <f>'[6]2нед'!O13</f>
        <v>Бойчук О.В.</v>
      </c>
      <c r="O13" s="26" t="str">
        <f>'[6]2нед'!P13</f>
        <v>преподаватель</v>
      </c>
      <c r="P13" s="27"/>
    </row>
    <row r="14" spans="1:16" ht="31.2">
      <c r="A14" s="58"/>
      <c r="B14" s="61"/>
      <c r="C14" s="16" t="s">
        <v>18</v>
      </c>
      <c r="D14" s="23" t="str">
        <f>'[6]1нед'!K14</f>
        <v>л</v>
      </c>
      <c r="E14" s="28" t="str">
        <f>'[6]1нед'!L14</f>
        <v>Математика для программирования</v>
      </c>
      <c r="F14" s="25" t="str">
        <f>'[6]1нед'!O14</f>
        <v>Линник Е.П.</v>
      </c>
      <c r="G14" s="26" t="str">
        <f>'[6]1нед'!P14</f>
        <v>доцент, канд. наук</v>
      </c>
      <c r="H14" s="27"/>
      <c r="I14" s="73"/>
      <c r="J14" s="76"/>
      <c r="K14" s="16" t="s">
        <v>18</v>
      </c>
      <c r="L14" s="23" t="str">
        <f>'[6]2нед'!K14</f>
        <v>л</v>
      </c>
      <c r="M14" s="28" t="str">
        <f>'[6]2нед'!L14</f>
        <v>Математика для программирования</v>
      </c>
      <c r="N14" s="25" t="str">
        <f>'[6]2нед'!O14</f>
        <v>Линник Е.П.</v>
      </c>
      <c r="O14" s="26" t="str">
        <f>'[6]2нед'!P14</f>
        <v>доцент, канд. наук</v>
      </c>
      <c r="P14" s="27"/>
    </row>
    <row r="15" spans="1:16" ht="31.2">
      <c r="A15" s="58"/>
      <c r="B15" s="61"/>
      <c r="C15" s="16" t="s">
        <v>19</v>
      </c>
      <c r="D15" s="23">
        <f>'[6]1нед'!K15</f>
        <v>0</v>
      </c>
      <c r="E15" s="28">
        <f>'[6]1нед'!L15</f>
        <v>0</v>
      </c>
      <c r="F15" s="25">
        <f>'[6]1нед'!O15</f>
        <v>0</v>
      </c>
      <c r="G15" s="26">
        <f>'[6]1нед'!P15</f>
        <v>0</v>
      </c>
      <c r="H15" s="27"/>
      <c r="I15" s="73"/>
      <c r="J15" s="76"/>
      <c r="K15" s="16" t="s">
        <v>19</v>
      </c>
      <c r="L15" s="23">
        <f>'[6]2нед'!K15</f>
        <v>0</v>
      </c>
      <c r="M15" s="28">
        <f>'[6]2нед'!L15</f>
        <v>0</v>
      </c>
      <c r="N15" s="25">
        <f>'[6]2нед'!O15</f>
        <v>0</v>
      </c>
      <c r="O15" s="26">
        <f>'[6]2нед'!P15</f>
        <v>0</v>
      </c>
      <c r="P15" s="27"/>
    </row>
    <row r="16" spans="1:16" ht="31.2">
      <c r="A16" s="58"/>
      <c r="B16" s="61"/>
      <c r="C16" s="16" t="s">
        <v>20</v>
      </c>
      <c r="D16" s="23">
        <f>'[6]1нед'!K16</f>
        <v>0</v>
      </c>
      <c r="E16" s="28">
        <f>'[6]1нед'!L16</f>
        <v>0</v>
      </c>
      <c r="F16" s="25">
        <f>'[6]1нед'!O16</f>
        <v>0</v>
      </c>
      <c r="G16" s="26">
        <f>'[6]1нед'!P16</f>
        <v>0</v>
      </c>
      <c r="H16" s="27"/>
      <c r="I16" s="73"/>
      <c r="J16" s="76"/>
      <c r="K16" s="16" t="s">
        <v>20</v>
      </c>
      <c r="L16" s="23">
        <f>'[6]2нед'!K16</f>
        <v>0</v>
      </c>
      <c r="M16" s="28">
        <f>'[6]2нед'!L16</f>
        <v>0</v>
      </c>
      <c r="N16" s="25">
        <f>'[6]2нед'!O16</f>
        <v>0</v>
      </c>
      <c r="O16" s="26">
        <f>'[6]2нед'!P16</f>
        <v>0</v>
      </c>
      <c r="P16" s="27"/>
    </row>
    <row r="17" spans="1:16" ht="31.2">
      <c r="A17" s="58"/>
      <c r="B17" s="61"/>
      <c r="C17" s="16" t="s">
        <v>21</v>
      </c>
      <c r="D17" s="23">
        <f>'[6]1нед'!K17</f>
        <v>0</v>
      </c>
      <c r="E17" s="28">
        <f>'[6]1нед'!L17</f>
        <v>0</v>
      </c>
      <c r="F17" s="25">
        <f>'[6]1нед'!O17</f>
        <v>0</v>
      </c>
      <c r="G17" s="26">
        <f>'[6]1нед'!P17</f>
        <v>0</v>
      </c>
      <c r="H17" s="27"/>
      <c r="I17" s="73"/>
      <c r="J17" s="76"/>
      <c r="K17" s="16" t="s">
        <v>21</v>
      </c>
      <c r="L17" s="23">
        <f>'[6]2нед'!K17</f>
        <v>0</v>
      </c>
      <c r="M17" s="28">
        <f>'[6]2нед'!L17</f>
        <v>0</v>
      </c>
      <c r="N17" s="25">
        <f>'[6]2нед'!O17</f>
        <v>0</v>
      </c>
      <c r="O17" s="26">
        <f>'[6]2нед'!P17</f>
        <v>0</v>
      </c>
      <c r="P17" s="27"/>
    </row>
    <row r="18" spans="1:16" ht="31.8" thickBot="1">
      <c r="A18" s="58"/>
      <c r="B18" s="61"/>
      <c r="C18" s="16" t="s">
        <v>22</v>
      </c>
      <c r="D18" s="23">
        <f>'[6]1нед'!K18</f>
        <v>0</v>
      </c>
      <c r="E18" s="28">
        <f>'[6]1нед'!L18</f>
        <v>0</v>
      </c>
      <c r="F18" s="25">
        <f>'[6]1нед'!O18</f>
        <v>0</v>
      </c>
      <c r="G18" s="26">
        <f>'[6]1нед'!P18</f>
        <v>0</v>
      </c>
      <c r="H18" s="27"/>
      <c r="I18" s="73"/>
      <c r="J18" s="76"/>
      <c r="K18" s="16" t="s">
        <v>22</v>
      </c>
      <c r="L18" s="23">
        <f>'[6]2нед'!K18</f>
        <v>0</v>
      </c>
      <c r="M18" s="28">
        <f>'[6]2нед'!L18</f>
        <v>0</v>
      </c>
      <c r="N18" s="25">
        <f>'[6]2нед'!O18</f>
        <v>0</v>
      </c>
      <c r="O18" s="26">
        <f>'[6]2нед'!P18</f>
        <v>0</v>
      </c>
      <c r="P18" s="27"/>
    </row>
    <row r="19" spans="1:16" ht="18.600000000000001" hidden="1" thickBot="1">
      <c r="A19" s="59"/>
      <c r="B19" s="62"/>
      <c r="C19" s="17"/>
      <c r="D19" s="29">
        <f>'[6]1нед'!K19</f>
        <v>0</v>
      </c>
      <c r="E19" s="30">
        <f>'[6]1нед'!L19</f>
        <v>0</v>
      </c>
      <c r="F19" s="31">
        <f>'[6]1нед'!O19</f>
        <v>0</v>
      </c>
      <c r="G19" s="32">
        <f>'[6]1нед'!P19</f>
        <v>0</v>
      </c>
      <c r="H19" s="33"/>
      <c r="I19" s="74"/>
      <c r="J19" s="77"/>
      <c r="K19" s="17"/>
      <c r="L19" s="29">
        <f>'[6]2нед'!K19</f>
        <v>0</v>
      </c>
      <c r="M19" s="30">
        <f>'[6]2нед'!L19</f>
        <v>0</v>
      </c>
      <c r="N19" s="31">
        <f>'[6]2нед'!O19</f>
        <v>0</v>
      </c>
      <c r="O19" s="32">
        <f>'[6]2нед'!P19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 t="str">
        <f>'[6]1нед'!K20</f>
        <v>л</v>
      </c>
      <c r="E20" s="21" t="str">
        <f>'[6]1нед'!L20</f>
        <v>Нормативно-правовые основы профессиональной деятельности</v>
      </c>
      <c r="F20" s="19" t="str">
        <f>'[6]1нед'!O20</f>
        <v>Волконская С.А.</v>
      </c>
      <c r="G20" s="20" t="str">
        <f>'[6]1нед'!P20</f>
        <v>доцент, канд. наук</v>
      </c>
      <c r="H20" s="22"/>
      <c r="I20" s="57">
        <v>45909</v>
      </c>
      <c r="J20" s="75" t="s">
        <v>23</v>
      </c>
      <c r="K20" s="35" t="s">
        <v>16</v>
      </c>
      <c r="L20" s="18" t="str">
        <f>'[6]2нед'!K20</f>
        <v>пр</v>
      </c>
      <c r="M20" s="21" t="str">
        <f>'[6]2нед'!L20</f>
        <v xml:space="preserve"> Нормативно-правовые основы профессиональной деятельности</v>
      </c>
      <c r="N20" s="19" t="str">
        <f>'[6]2нед'!O20</f>
        <v>Тымчук А.С.</v>
      </c>
      <c r="O20" s="20" t="str">
        <f>'[6]2нед'!P20</f>
        <v>преподаватель</v>
      </c>
      <c r="P20" s="22"/>
    </row>
    <row r="21" spans="1:16" ht="31.2">
      <c r="A21" s="58"/>
      <c r="B21" s="61"/>
      <c r="C21" s="16" t="s">
        <v>17</v>
      </c>
      <c r="D21" s="23" t="str">
        <f>'[6]1нед'!K21</f>
        <v>л</v>
      </c>
      <c r="E21" s="24" t="str">
        <f>'[6]1нед'!L21</f>
        <v>Архитектура компьютера и Интернет</v>
      </c>
      <c r="F21" s="25" t="str">
        <f>'[6]1нед'!O21</f>
        <v>Бышевая М.В.</v>
      </c>
      <c r="G21" s="26" t="str">
        <f>'[6]1нед'!P21</f>
        <v>ст. преподаватель</v>
      </c>
      <c r="H21" s="27"/>
      <c r="I21" s="73"/>
      <c r="J21" s="76"/>
      <c r="K21" s="16" t="s">
        <v>17</v>
      </c>
      <c r="L21" s="23" t="str">
        <f>'[6]2нед'!K21</f>
        <v>пр</v>
      </c>
      <c r="M21" s="24" t="str">
        <f>'[6]2нед'!L21</f>
        <v>Физическая культура и спорт</v>
      </c>
      <c r="N21" s="25" t="str">
        <f>'[6]2нед'!O21</f>
        <v>Мокеева Н.Н.</v>
      </c>
      <c r="O21" s="26" t="str">
        <f>'[6]2нед'!P21</f>
        <v>преподаватель</v>
      </c>
      <c r="P21" s="27"/>
    </row>
    <row r="22" spans="1:16" ht="31.2">
      <c r="A22" s="58"/>
      <c r="B22" s="61"/>
      <c r="C22" s="16" t="s">
        <v>18</v>
      </c>
      <c r="D22" s="23">
        <f>'[6]1нед'!K22</f>
        <v>0</v>
      </c>
      <c r="E22" s="28">
        <f>'[6]1нед'!L22</f>
        <v>0</v>
      </c>
      <c r="F22" s="25">
        <f>'[6]1нед'!O22</f>
        <v>0</v>
      </c>
      <c r="G22" s="26">
        <f>'[6]1нед'!P22</f>
        <v>0</v>
      </c>
      <c r="H22" s="27"/>
      <c r="I22" s="73"/>
      <c r="J22" s="76"/>
      <c r="K22" s="16" t="s">
        <v>18</v>
      </c>
      <c r="L22" s="23">
        <f>'[6]2нед'!K22</f>
        <v>0</v>
      </c>
      <c r="M22" s="28">
        <f>'[6]2нед'!L22</f>
        <v>0</v>
      </c>
      <c r="N22" s="25">
        <f>'[6]2нед'!O22</f>
        <v>0</v>
      </c>
      <c r="O22" s="26">
        <f>'[6]2нед'!P22</f>
        <v>0</v>
      </c>
      <c r="P22" s="27"/>
    </row>
    <row r="23" spans="1:16" ht="31.2">
      <c r="A23" s="58"/>
      <c r="B23" s="61"/>
      <c r="C23" s="16" t="s">
        <v>19</v>
      </c>
      <c r="D23" s="23">
        <f>'[6]1нед'!K23</f>
        <v>0</v>
      </c>
      <c r="E23" s="28">
        <f>'[6]1нед'!L23</f>
        <v>0</v>
      </c>
      <c r="F23" s="25">
        <f>'[6]1нед'!O23</f>
        <v>0</v>
      </c>
      <c r="G23" s="26">
        <f>'[6]1нед'!P23</f>
        <v>0</v>
      </c>
      <c r="H23" s="27"/>
      <c r="I23" s="73"/>
      <c r="J23" s="76"/>
      <c r="K23" s="16" t="s">
        <v>19</v>
      </c>
      <c r="L23" s="23">
        <f>'[6]2нед'!K23</f>
        <v>0</v>
      </c>
      <c r="M23" s="28">
        <f>'[6]2нед'!L23</f>
        <v>0</v>
      </c>
      <c r="N23" s="25">
        <f>'[6]2нед'!O23</f>
        <v>0</v>
      </c>
      <c r="O23" s="26">
        <f>'[6]2нед'!P23</f>
        <v>0</v>
      </c>
      <c r="P23" s="27"/>
    </row>
    <row r="24" spans="1:16" ht="31.2">
      <c r="A24" s="58"/>
      <c r="B24" s="61"/>
      <c r="C24" s="16" t="s">
        <v>20</v>
      </c>
      <c r="D24" s="23">
        <f>'[6]1нед'!K24</f>
        <v>0</v>
      </c>
      <c r="E24" s="28">
        <f>'[6]1нед'!L24</f>
        <v>0</v>
      </c>
      <c r="F24" s="25">
        <f>'[6]1нед'!O24</f>
        <v>0</v>
      </c>
      <c r="G24" s="26">
        <f>'[6]1нед'!P24</f>
        <v>0</v>
      </c>
      <c r="H24" s="27"/>
      <c r="I24" s="73"/>
      <c r="J24" s="76"/>
      <c r="K24" s="16" t="s">
        <v>20</v>
      </c>
      <c r="L24" s="23">
        <f>'[6]2нед'!K24</f>
        <v>0</v>
      </c>
      <c r="M24" s="28">
        <f>'[6]2нед'!L24</f>
        <v>0</v>
      </c>
      <c r="N24" s="25">
        <f>'[6]2нед'!O24</f>
        <v>0</v>
      </c>
      <c r="O24" s="26">
        <f>'[6]2нед'!P24</f>
        <v>0</v>
      </c>
      <c r="P24" s="27"/>
    </row>
    <row r="25" spans="1:16" ht="31.2">
      <c r="A25" s="58"/>
      <c r="B25" s="61"/>
      <c r="C25" s="16" t="s">
        <v>21</v>
      </c>
      <c r="D25" s="23">
        <f>'[6]1нед'!K25</f>
        <v>0</v>
      </c>
      <c r="E25" s="28">
        <f>'[6]1нед'!L25</f>
        <v>0</v>
      </c>
      <c r="F25" s="25">
        <f>'[6]1нед'!O25</f>
        <v>0</v>
      </c>
      <c r="G25" s="26">
        <f>'[6]1нед'!P25</f>
        <v>0</v>
      </c>
      <c r="H25" s="27"/>
      <c r="I25" s="73"/>
      <c r="J25" s="76"/>
      <c r="K25" s="16" t="s">
        <v>21</v>
      </c>
      <c r="L25" s="23">
        <f>'[6]2нед'!K25</f>
        <v>0</v>
      </c>
      <c r="M25" s="28">
        <f>'[6]2нед'!L25</f>
        <v>0</v>
      </c>
      <c r="N25" s="25">
        <f>'[6]2нед'!O25</f>
        <v>0</v>
      </c>
      <c r="O25" s="26">
        <f>'[6]2нед'!P25</f>
        <v>0</v>
      </c>
      <c r="P25" s="27"/>
    </row>
    <row r="26" spans="1:16" ht="31.8" thickBot="1">
      <c r="A26" s="58"/>
      <c r="B26" s="61"/>
      <c r="C26" s="16" t="s">
        <v>22</v>
      </c>
      <c r="D26" s="23">
        <f>'[6]1нед'!K26</f>
        <v>0</v>
      </c>
      <c r="E26" s="28">
        <f>'[6]1нед'!L26</f>
        <v>0</v>
      </c>
      <c r="F26" s="25">
        <f>'[6]1нед'!O26</f>
        <v>0</v>
      </c>
      <c r="G26" s="26">
        <f>'[6]1нед'!P26</f>
        <v>0</v>
      </c>
      <c r="H26" s="27"/>
      <c r="I26" s="73"/>
      <c r="J26" s="76"/>
      <c r="K26" s="16" t="s">
        <v>22</v>
      </c>
      <c r="L26" s="23">
        <f>'[6]2нед'!K26</f>
        <v>0</v>
      </c>
      <c r="M26" s="28">
        <f>'[6]2нед'!L26</f>
        <v>0</v>
      </c>
      <c r="N26" s="25">
        <f>'[6]2нед'!O26</f>
        <v>0</v>
      </c>
      <c r="O26" s="26">
        <f>'[6]2нед'!P26</f>
        <v>0</v>
      </c>
      <c r="P26" s="27"/>
    </row>
    <row r="27" spans="1:16" ht="18.600000000000001" hidden="1" thickBot="1">
      <c r="A27" s="59"/>
      <c r="B27" s="62"/>
      <c r="C27" s="17"/>
      <c r="D27" s="29">
        <f>'[6]1нед'!K27</f>
        <v>0</v>
      </c>
      <c r="E27" s="30">
        <f>'[6]1нед'!L27</f>
        <v>0</v>
      </c>
      <c r="F27" s="31">
        <f>'[6]1нед'!O27</f>
        <v>0</v>
      </c>
      <c r="G27" s="32">
        <f>'[6]1нед'!P27</f>
        <v>0</v>
      </c>
      <c r="H27" s="33"/>
      <c r="I27" s="74"/>
      <c r="J27" s="77"/>
      <c r="K27" s="17"/>
      <c r="L27" s="29">
        <f>'[6]2нед'!K27</f>
        <v>0</v>
      </c>
      <c r="M27" s="30">
        <f>'[6]2нед'!L27</f>
        <v>0</v>
      </c>
      <c r="N27" s="31">
        <f>'[6]2нед'!O27</f>
        <v>0</v>
      </c>
      <c r="O27" s="32">
        <f>'[6]2нед'!P27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 t="str">
        <f>'[6]1нед'!K28</f>
        <v>л</v>
      </c>
      <c r="E28" s="21" t="str">
        <f>'[6]1нед'!L28</f>
        <v>ИКТ и медиаинформационная грамотность</v>
      </c>
      <c r="F28" s="19" t="str">
        <f>'[6]1нед'!O28</f>
        <v>Алешов В.В.</v>
      </c>
      <c r="G28" s="20" t="str">
        <f>'[6]1нед'!P28</f>
        <v>преподаватель</v>
      </c>
      <c r="H28" s="22"/>
      <c r="I28" s="82">
        <v>45910</v>
      </c>
      <c r="J28" s="78" t="s">
        <v>24</v>
      </c>
      <c r="K28" s="35" t="s">
        <v>16</v>
      </c>
      <c r="L28" s="18" t="str">
        <f>'[6]2нед'!K28</f>
        <v>пр</v>
      </c>
      <c r="M28" s="21" t="str">
        <f>'[6]2нед'!L28</f>
        <v>ИКТ и медиаинформационная грамотность</v>
      </c>
      <c r="N28" s="19" t="str">
        <f>'[6]2нед'!O28</f>
        <v>Алешов В.В.</v>
      </c>
      <c r="O28" s="20" t="str">
        <f>'[6]2нед'!P28</f>
        <v>преподаватель</v>
      </c>
      <c r="P28" s="22"/>
    </row>
    <row r="29" spans="1:16" ht="36">
      <c r="A29" s="83"/>
      <c r="B29" s="65"/>
      <c r="C29" s="16" t="s">
        <v>17</v>
      </c>
      <c r="D29" s="23" t="str">
        <f>'[6]1нед'!K29</f>
        <v>л</v>
      </c>
      <c r="E29" s="28" t="str">
        <f>'[6]1нед'!L29</f>
        <v>Введение в Javascript и основы веб-разработки</v>
      </c>
      <c r="F29" s="25" t="str">
        <f>'[6]1нед'!O29</f>
        <v>Алешов В.В.</v>
      </c>
      <c r="G29" s="26" t="str">
        <f>'[6]1нед'!P29</f>
        <v>преподаватель</v>
      </c>
      <c r="H29" s="27"/>
      <c r="I29" s="83"/>
      <c r="J29" s="79"/>
      <c r="K29" s="16" t="s">
        <v>17</v>
      </c>
      <c r="L29" s="23" t="str">
        <f>'[6]2нед'!K29</f>
        <v>пр</v>
      </c>
      <c r="M29" s="28" t="str">
        <f>'[6]2нед'!L29</f>
        <v>Введение в Javascript и основы веб-разработки</v>
      </c>
      <c r="N29" s="25" t="str">
        <f>'[6]2нед'!O29</f>
        <v>Алешов В.В.</v>
      </c>
      <c r="O29" s="26" t="str">
        <f>'[6]2нед'!P29</f>
        <v>преподаватель</v>
      </c>
      <c r="P29" s="27"/>
    </row>
    <row r="30" spans="1:16" ht="31.2">
      <c r="A30" s="83"/>
      <c r="B30" s="65"/>
      <c r="C30" s="16" t="s">
        <v>18</v>
      </c>
      <c r="D30" s="23">
        <f>'[6]1нед'!K30</f>
        <v>0</v>
      </c>
      <c r="E30" s="28">
        <f>'[6]1нед'!L30</f>
        <v>0</v>
      </c>
      <c r="F30" s="25">
        <f>'[6]1нед'!O30</f>
        <v>0</v>
      </c>
      <c r="G30" s="26">
        <f>'[6]1нед'!P30</f>
        <v>0</v>
      </c>
      <c r="H30" s="27"/>
      <c r="I30" s="83"/>
      <c r="J30" s="79"/>
      <c r="K30" s="16" t="s">
        <v>18</v>
      </c>
      <c r="L30" s="23">
        <f>'[6]2нед'!K30</f>
        <v>0</v>
      </c>
      <c r="M30" s="28">
        <f>'[6]2нед'!L30</f>
        <v>0</v>
      </c>
      <c r="N30" s="25">
        <f>'[6]2нед'!O30</f>
        <v>0</v>
      </c>
      <c r="O30" s="26">
        <f>'[6]2нед'!P30</f>
        <v>0</v>
      </c>
      <c r="P30" s="27"/>
    </row>
    <row r="31" spans="1:16" ht="31.2">
      <c r="A31" s="83"/>
      <c r="B31" s="65"/>
      <c r="C31" s="16" t="s">
        <v>19</v>
      </c>
      <c r="D31" s="23">
        <f>'[6]1нед'!K31</f>
        <v>0</v>
      </c>
      <c r="E31" s="28">
        <f>'[6]1нед'!L31</f>
        <v>0</v>
      </c>
      <c r="F31" s="25">
        <f>'[6]1нед'!O31</f>
        <v>0</v>
      </c>
      <c r="G31" s="26">
        <f>'[6]1нед'!P31</f>
        <v>0</v>
      </c>
      <c r="H31" s="27"/>
      <c r="I31" s="83"/>
      <c r="J31" s="79"/>
      <c r="K31" s="16" t="s">
        <v>19</v>
      </c>
      <c r="L31" s="23">
        <f>'[6]2нед'!K31</f>
        <v>0</v>
      </c>
      <c r="M31" s="28">
        <f>'[6]2нед'!L31</f>
        <v>0</v>
      </c>
      <c r="N31" s="25">
        <f>'[6]2нед'!O31</f>
        <v>0</v>
      </c>
      <c r="O31" s="26">
        <f>'[6]2нед'!P31</f>
        <v>0</v>
      </c>
      <c r="P31" s="27"/>
    </row>
    <row r="32" spans="1:16" ht="31.2">
      <c r="A32" s="83"/>
      <c r="B32" s="65"/>
      <c r="C32" s="16" t="s">
        <v>20</v>
      </c>
      <c r="D32" s="23">
        <f>'[6]1нед'!K32</f>
        <v>0</v>
      </c>
      <c r="E32" s="28">
        <f>'[6]1нед'!L32</f>
        <v>0</v>
      </c>
      <c r="F32" s="25">
        <f>'[6]1нед'!O32</f>
        <v>0</v>
      </c>
      <c r="G32" s="26">
        <f>'[6]1нед'!P32</f>
        <v>0</v>
      </c>
      <c r="H32" s="27"/>
      <c r="I32" s="83"/>
      <c r="J32" s="79"/>
      <c r="K32" s="16" t="s">
        <v>20</v>
      </c>
      <c r="L32" s="23">
        <f>'[6]2нед'!K32</f>
        <v>0</v>
      </c>
      <c r="M32" s="28">
        <f>'[6]2нед'!L32</f>
        <v>0</v>
      </c>
      <c r="N32" s="25">
        <f>'[6]2нед'!O32</f>
        <v>0</v>
      </c>
      <c r="O32" s="26">
        <f>'[6]2нед'!P32</f>
        <v>0</v>
      </c>
      <c r="P32" s="27"/>
    </row>
    <row r="33" spans="1:16" ht="31.2">
      <c r="A33" s="83"/>
      <c r="B33" s="65"/>
      <c r="C33" s="16" t="s">
        <v>21</v>
      </c>
      <c r="D33" s="23">
        <f>'[6]1нед'!K33</f>
        <v>0</v>
      </c>
      <c r="E33" s="28">
        <f>'[6]1нед'!L33</f>
        <v>0</v>
      </c>
      <c r="F33" s="25">
        <f>'[6]1нед'!O33</f>
        <v>0</v>
      </c>
      <c r="G33" s="26">
        <f>'[6]1нед'!P33</f>
        <v>0</v>
      </c>
      <c r="H33" s="27"/>
      <c r="I33" s="83"/>
      <c r="J33" s="79"/>
      <c r="K33" s="16" t="s">
        <v>21</v>
      </c>
      <c r="L33" s="23">
        <f>'[6]2нед'!K33</f>
        <v>0</v>
      </c>
      <c r="M33" s="28">
        <f>'[6]2нед'!L33</f>
        <v>0</v>
      </c>
      <c r="N33" s="25">
        <f>'[6]2нед'!O33</f>
        <v>0</v>
      </c>
      <c r="O33" s="26">
        <f>'[6]2нед'!P33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'[6]1нед'!K34</f>
        <v>0</v>
      </c>
      <c r="E34" s="28">
        <f>'[6]1нед'!L34</f>
        <v>0</v>
      </c>
      <c r="F34" s="25">
        <f>'[6]1нед'!O34</f>
        <v>0</v>
      </c>
      <c r="G34" s="26">
        <f>'[6]1нед'!P34</f>
        <v>0</v>
      </c>
      <c r="H34" s="27"/>
      <c r="I34" s="83"/>
      <c r="J34" s="79"/>
      <c r="K34" s="16" t="s">
        <v>22</v>
      </c>
      <c r="L34" s="23">
        <f>'[6]2нед'!K34</f>
        <v>0</v>
      </c>
      <c r="M34" s="28">
        <f>'[6]2нед'!L34</f>
        <v>0</v>
      </c>
      <c r="N34" s="25">
        <f>'[6]2нед'!O34</f>
        <v>0</v>
      </c>
      <c r="O34" s="26">
        <f>'[6]2нед'!P34</f>
        <v>0</v>
      </c>
      <c r="P34" s="27"/>
    </row>
    <row r="35" spans="1:16" ht="18.600000000000001" hidden="1" thickBot="1">
      <c r="A35" s="84"/>
      <c r="B35" s="66"/>
      <c r="C35" s="17"/>
      <c r="D35" s="29">
        <f>'[6]1нед'!K35</f>
        <v>0</v>
      </c>
      <c r="E35" s="30">
        <f>'[6]1нед'!L35</f>
        <v>0</v>
      </c>
      <c r="F35" s="31">
        <f>'[6]1нед'!O35</f>
        <v>0</v>
      </c>
      <c r="G35" s="32">
        <f>'[6]1нед'!P35</f>
        <v>0</v>
      </c>
      <c r="H35" s="33"/>
      <c r="I35" s="84"/>
      <c r="J35" s="80"/>
      <c r="K35" s="17"/>
      <c r="L35" s="29">
        <f>'[6]2нед'!K35</f>
        <v>0</v>
      </c>
      <c r="M35" s="30">
        <f>'[6]2нед'!L35</f>
        <v>0</v>
      </c>
      <c r="N35" s="31">
        <f>'[6]2нед'!O35</f>
        <v>0</v>
      </c>
      <c r="O35" s="32">
        <f>'[6]2нед'!P35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'[6]1нед'!K36</f>
        <v>0</v>
      </c>
      <c r="E36" s="21">
        <f>'[6]1нед'!L36</f>
        <v>0</v>
      </c>
      <c r="F36" s="19">
        <f>'[6]1нед'!O36</f>
        <v>0</v>
      </c>
      <c r="G36" s="20">
        <f>'[6]1нед'!P36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'[6]2нед'!K36</f>
        <v>0</v>
      </c>
      <c r="M36" s="21">
        <f>'[6]2нед'!L36</f>
        <v>0</v>
      </c>
      <c r="N36" s="19">
        <f>'[6]2нед'!O36</f>
        <v>0</v>
      </c>
      <c r="O36" s="20">
        <f>'[6]2нед'!P36</f>
        <v>0</v>
      </c>
      <c r="P36" s="22"/>
    </row>
    <row r="37" spans="1:16" ht="31.2">
      <c r="A37" s="58"/>
      <c r="B37" s="61"/>
      <c r="C37" s="16" t="s">
        <v>17</v>
      </c>
      <c r="D37" s="23" t="str">
        <f>'[6]1нед'!K37</f>
        <v>пр</v>
      </c>
      <c r="E37" s="28" t="str">
        <f>'[6]1нед'!L37</f>
        <v>Физическая культура и спорт</v>
      </c>
      <c r="F37" s="25" t="str">
        <f>'[6]1нед'!O37</f>
        <v>Мокеева Н.Н.</v>
      </c>
      <c r="G37" s="26" t="str">
        <f>'[6]1нед'!P37</f>
        <v>преподаватель</v>
      </c>
      <c r="H37" s="27"/>
      <c r="I37" s="73"/>
      <c r="J37" s="76"/>
      <c r="K37" s="16" t="s">
        <v>17</v>
      </c>
      <c r="L37" s="23" t="str">
        <f>'[6]2нед'!K37</f>
        <v>пр</v>
      </c>
      <c r="M37" s="28" t="str">
        <f>'[6]2нед'!L37</f>
        <v>Математика для программирования</v>
      </c>
      <c r="N37" s="25" t="str">
        <f>'[6]2нед'!O37</f>
        <v>Линник Е.П.</v>
      </c>
      <c r="O37" s="26" t="str">
        <f>'[6]2нед'!P37</f>
        <v>доцент, канд. наук</v>
      </c>
      <c r="P37" s="27"/>
    </row>
    <row r="38" spans="1:16" ht="31.2">
      <c r="A38" s="58"/>
      <c r="B38" s="61"/>
      <c r="C38" s="16" t="s">
        <v>18</v>
      </c>
      <c r="D38" s="23" t="str">
        <f>'[6]1нед'!K38</f>
        <v>пр</v>
      </c>
      <c r="E38" s="28" t="str">
        <f>'[6]1нед'!L38</f>
        <v>Математика для программирования</v>
      </c>
      <c r="F38" s="25" t="str">
        <f>'[6]1нед'!O38</f>
        <v>Линник Е.П.</v>
      </c>
      <c r="G38" s="26" t="str">
        <f>'[6]1нед'!P38</f>
        <v>доцент, канд. наук</v>
      </c>
      <c r="H38" s="27"/>
      <c r="I38" s="73"/>
      <c r="J38" s="76"/>
      <c r="K38" s="16" t="s">
        <v>18</v>
      </c>
      <c r="L38" s="23" t="str">
        <f>'[6]2нед'!K38</f>
        <v>пр</v>
      </c>
      <c r="M38" s="28" t="str">
        <f>'[6]2нед'!L38</f>
        <v>Математика для программирования</v>
      </c>
      <c r="N38" s="25" t="str">
        <f>'[6]2нед'!O38</f>
        <v>Линник Е.П.</v>
      </c>
      <c r="O38" s="26" t="str">
        <f>'[6]2нед'!P38</f>
        <v>доцент, канд. наук</v>
      </c>
      <c r="P38" s="27"/>
    </row>
    <row r="39" spans="1:16" ht="31.2">
      <c r="A39" s="58"/>
      <c r="B39" s="61"/>
      <c r="C39" s="16" t="s">
        <v>19</v>
      </c>
      <c r="D39" s="23" t="str">
        <f>'[6]1нед'!K39</f>
        <v>л</v>
      </c>
      <c r="E39" s="28" t="str">
        <f>'[6]1нед'!L39</f>
        <v>Основы компьютерных наук</v>
      </c>
      <c r="F39" s="25" t="str">
        <f>'[6]1нед'!O39</f>
        <v>Бышевая М.В.</v>
      </c>
      <c r="G39" s="26" t="str">
        <f>'[6]1нед'!P39</f>
        <v>ст. преподаватель</v>
      </c>
      <c r="H39" s="27"/>
      <c r="I39" s="73"/>
      <c r="J39" s="76"/>
      <c r="K39" s="16" t="s">
        <v>19</v>
      </c>
      <c r="L39" s="23" t="str">
        <f>'[6]2нед'!K39</f>
        <v>л</v>
      </c>
      <c r="M39" s="28" t="str">
        <f>'[6]2нед'!L39</f>
        <v>Основы компьютерных наук</v>
      </c>
      <c r="N39" s="25" t="str">
        <f>'[6]2нед'!O39</f>
        <v>Бышевая М.В.</v>
      </c>
      <c r="O39" s="26" t="str">
        <f>'[6]2нед'!P39</f>
        <v>ст. преподаватель</v>
      </c>
      <c r="P39" s="27"/>
    </row>
    <row r="40" spans="1:16" ht="31.2">
      <c r="A40" s="58"/>
      <c r="B40" s="61"/>
      <c r="C40" s="16" t="s">
        <v>20</v>
      </c>
      <c r="D40" s="23">
        <f>'[6]1нед'!K40</f>
        <v>0</v>
      </c>
      <c r="E40" s="28">
        <f>'[6]1нед'!L40</f>
        <v>0</v>
      </c>
      <c r="F40" s="25">
        <f>'[6]1нед'!O40</f>
        <v>0</v>
      </c>
      <c r="G40" s="26">
        <f>'[6]1нед'!P40</f>
        <v>0</v>
      </c>
      <c r="H40" s="27"/>
      <c r="I40" s="73"/>
      <c r="J40" s="76"/>
      <c r="K40" s="16" t="s">
        <v>20</v>
      </c>
      <c r="L40" s="23">
        <f>'[6]2нед'!K40</f>
        <v>0</v>
      </c>
      <c r="M40" s="28">
        <f>'[6]2нед'!L40</f>
        <v>0</v>
      </c>
      <c r="N40" s="25">
        <f>'[6]2нед'!O40</f>
        <v>0</v>
      </c>
      <c r="O40" s="26">
        <f>'[6]2нед'!P40</f>
        <v>0</v>
      </c>
      <c r="P40" s="27"/>
    </row>
    <row r="41" spans="1:16" ht="31.2">
      <c r="A41" s="58"/>
      <c r="B41" s="61"/>
      <c r="C41" s="16" t="s">
        <v>21</v>
      </c>
      <c r="D41" s="23">
        <f>'[6]1нед'!K41</f>
        <v>0</v>
      </c>
      <c r="E41" s="28">
        <f>'[6]1нед'!L41</f>
        <v>0</v>
      </c>
      <c r="F41" s="25">
        <f>'[6]1нед'!O41</f>
        <v>0</v>
      </c>
      <c r="G41" s="26">
        <f>'[6]1нед'!P41</f>
        <v>0</v>
      </c>
      <c r="H41" s="27"/>
      <c r="I41" s="73"/>
      <c r="J41" s="76"/>
      <c r="K41" s="16" t="s">
        <v>21</v>
      </c>
      <c r="L41" s="23">
        <f>'[6]2нед'!K41</f>
        <v>0</v>
      </c>
      <c r="M41" s="28">
        <f>'[6]2нед'!L41</f>
        <v>0</v>
      </c>
      <c r="N41" s="25">
        <f>'[6]2нед'!O41</f>
        <v>0</v>
      </c>
      <c r="O41" s="26">
        <f>'[6]2нед'!P41</f>
        <v>0</v>
      </c>
      <c r="P41" s="27"/>
    </row>
    <row r="42" spans="1:16" ht="31.8" thickBot="1">
      <c r="A42" s="58"/>
      <c r="B42" s="61"/>
      <c r="C42" s="16" t="s">
        <v>22</v>
      </c>
      <c r="D42" s="23">
        <f>'[6]1нед'!K42</f>
        <v>0</v>
      </c>
      <c r="E42" s="28">
        <f>'[6]1нед'!L42</f>
        <v>0</v>
      </c>
      <c r="F42" s="25">
        <f>'[6]1нед'!O42</f>
        <v>0</v>
      </c>
      <c r="G42" s="26">
        <f>'[6]1нед'!P42</f>
        <v>0</v>
      </c>
      <c r="H42" s="27"/>
      <c r="I42" s="73"/>
      <c r="J42" s="76"/>
      <c r="K42" s="16" t="s">
        <v>22</v>
      </c>
      <c r="L42" s="23">
        <f>'[6]2нед'!K42</f>
        <v>0</v>
      </c>
      <c r="M42" s="28">
        <f>'[6]2нед'!L42</f>
        <v>0</v>
      </c>
      <c r="N42" s="25">
        <f>'[6]2нед'!O42</f>
        <v>0</v>
      </c>
      <c r="O42" s="26">
        <f>'[6]2нед'!P42</f>
        <v>0</v>
      </c>
      <c r="P42" s="27"/>
    </row>
    <row r="43" spans="1:16" ht="18.600000000000001" hidden="1" thickBot="1">
      <c r="A43" s="59"/>
      <c r="B43" s="62"/>
      <c r="C43" s="17"/>
      <c r="D43" s="29">
        <f>'[6]1нед'!K43</f>
        <v>0</v>
      </c>
      <c r="E43" s="30">
        <f>'[6]1нед'!L43</f>
        <v>0</v>
      </c>
      <c r="F43" s="31">
        <f>'[6]1нед'!O43</f>
        <v>0</v>
      </c>
      <c r="G43" s="32">
        <f>'[6]1нед'!P43</f>
        <v>0</v>
      </c>
      <c r="H43" s="33"/>
      <c r="I43" s="74"/>
      <c r="J43" s="77"/>
      <c r="K43" s="17"/>
      <c r="L43" s="29">
        <f>'[6]2нед'!K43</f>
        <v>0</v>
      </c>
      <c r="M43" s="30">
        <f>'[6]2нед'!L43</f>
        <v>0</v>
      </c>
      <c r="N43" s="31">
        <f>'[6]2нед'!O43</f>
        <v>0</v>
      </c>
      <c r="O43" s="32">
        <f>'[6]2нед'!P43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 t="str">
        <f>'[6]1нед'!K44</f>
        <v>пр</v>
      </c>
      <c r="E44" s="21" t="str">
        <f>'[6]1нед'!L44</f>
        <v>Введение в Javascript и основы веб-разработки</v>
      </c>
      <c r="F44" s="19" t="str">
        <f>'[6]1нед'!O44</f>
        <v>Алешов В.В.</v>
      </c>
      <c r="G44" s="20" t="str">
        <f>'[6]1нед'!P44</f>
        <v>преподаватель</v>
      </c>
      <c r="H44" s="34"/>
      <c r="I44" s="57">
        <v>45912</v>
      </c>
      <c r="J44" s="75" t="s">
        <v>26</v>
      </c>
      <c r="K44" s="35" t="s">
        <v>16</v>
      </c>
      <c r="L44" s="18" t="str">
        <f>'[6]2нед'!K44</f>
        <v>пр</v>
      </c>
      <c r="M44" s="21" t="str">
        <f>'[6]2нед'!L44</f>
        <v>Дискретная математика</v>
      </c>
      <c r="N44" s="19" t="str">
        <f>'[6]2нед'!O44</f>
        <v>Казанцев Ю.А.</v>
      </c>
      <c r="O44" s="20" t="str">
        <f>'[6]2нед'!P44</f>
        <v>преподаватель</v>
      </c>
      <c r="P44" s="34"/>
    </row>
    <row r="45" spans="1:16" ht="31.2">
      <c r="A45" s="58"/>
      <c r="B45" s="61"/>
      <c r="C45" s="16" t="s">
        <v>17</v>
      </c>
      <c r="D45" s="23" t="str">
        <f>'[6]1нед'!K45</f>
        <v>пр</v>
      </c>
      <c r="E45" s="24" t="str">
        <f>'[6]1нед'!L45</f>
        <v xml:space="preserve"> Основы компьютерных наук</v>
      </c>
      <c r="F45" s="25" t="str">
        <f>'[6]1нед'!O45</f>
        <v>Криницкий Ю.В.</v>
      </c>
      <c r="G45" s="26" t="str">
        <f>'[6]1нед'!P45</f>
        <v>преподаватель</v>
      </c>
      <c r="H45" s="27"/>
      <c r="I45" s="73"/>
      <c r="J45" s="76"/>
      <c r="K45" s="16" t="s">
        <v>17</v>
      </c>
      <c r="L45" s="23" t="str">
        <f>'[6]2нед'!K45</f>
        <v>пр</v>
      </c>
      <c r="M45" s="24" t="str">
        <f>'[6]2нед'!L45</f>
        <v xml:space="preserve"> Основы компьютерных наук</v>
      </c>
      <c r="N45" s="25" t="str">
        <f>'[6]2нед'!O45</f>
        <v>Криницкий Ю.В.</v>
      </c>
      <c r="O45" s="26" t="str">
        <f>'[6]2нед'!P45</f>
        <v>преподаватель</v>
      </c>
      <c r="P45" s="27"/>
    </row>
    <row r="46" spans="1:16" ht="31.2">
      <c r="A46" s="58"/>
      <c r="B46" s="61"/>
      <c r="C46" s="16" t="s">
        <v>18</v>
      </c>
      <c r="D46" s="23" t="str">
        <f>'[6]1нед'!K46</f>
        <v>пр</v>
      </c>
      <c r="E46" s="28" t="str">
        <f>'[6]1нед'!L46</f>
        <v xml:space="preserve"> Архитектура компьютера и Интернет</v>
      </c>
      <c r="F46" s="25" t="str">
        <f>'[6]1нед'!O46</f>
        <v>Криницкий Ю.В.</v>
      </c>
      <c r="G46" s="26" t="str">
        <f>'[6]1нед'!P46</f>
        <v>преподаватель</v>
      </c>
      <c r="H46" s="27"/>
      <c r="I46" s="73"/>
      <c r="J46" s="76"/>
      <c r="K46" s="16" t="s">
        <v>18</v>
      </c>
      <c r="L46" s="23" t="str">
        <f>'[6]2нед'!K46</f>
        <v>пр</v>
      </c>
      <c r="M46" s="28" t="str">
        <f>'[6]2нед'!L46</f>
        <v xml:space="preserve"> Архитектура компьютера и Интернет</v>
      </c>
      <c r="N46" s="25" t="str">
        <f>'[6]2нед'!O46</f>
        <v>Криницкий Ю.В.</v>
      </c>
      <c r="O46" s="26" t="str">
        <f>'[6]2нед'!P46</f>
        <v>преподаватель</v>
      </c>
      <c r="P46" s="27"/>
    </row>
    <row r="47" spans="1:16" ht="31.2">
      <c r="A47" s="58"/>
      <c r="B47" s="61"/>
      <c r="C47" s="16" t="s">
        <v>19</v>
      </c>
      <c r="D47" s="23">
        <f>'[6]1нед'!K47</f>
        <v>0</v>
      </c>
      <c r="E47" s="28">
        <f>'[6]1нед'!L47</f>
        <v>0</v>
      </c>
      <c r="F47" s="25">
        <f>'[6]1нед'!O47</f>
        <v>0</v>
      </c>
      <c r="G47" s="26">
        <f>'[6]1нед'!P47</f>
        <v>0</v>
      </c>
      <c r="H47" s="27"/>
      <c r="I47" s="73"/>
      <c r="J47" s="76"/>
      <c r="K47" s="16" t="s">
        <v>19</v>
      </c>
      <c r="L47" s="23">
        <f>'[6]2нед'!K47</f>
        <v>0</v>
      </c>
      <c r="M47" s="28">
        <f>'[6]2нед'!L47</f>
        <v>0</v>
      </c>
      <c r="N47" s="25">
        <f>'[6]2нед'!O47</f>
        <v>0</v>
      </c>
      <c r="O47" s="26">
        <f>'[6]2нед'!P47</f>
        <v>0</v>
      </c>
      <c r="P47" s="27"/>
    </row>
    <row r="48" spans="1:16" ht="31.2">
      <c r="A48" s="58"/>
      <c r="B48" s="61"/>
      <c r="C48" s="16" t="s">
        <v>20</v>
      </c>
      <c r="D48" s="23">
        <f>'[6]1нед'!K48</f>
        <v>0</v>
      </c>
      <c r="E48" s="28">
        <f>'[6]1нед'!L48</f>
        <v>0</v>
      </c>
      <c r="F48" s="25">
        <f>'[6]1нед'!O48</f>
        <v>0</v>
      </c>
      <c r="G48" s="26">
        <f>'[6]1нед'!P48</f>
        <v>0</v>
      </c>
      <c r="H48" s="27"/>
      <c r="I48" s="73"/>
      <c r="J48" s="76"/>
      <c r="K48" s="16" t="s">
        <v>20</v>
      </c>
      <c r="L48" s="23">
        <f>'[6]2нед'!K48</f>
        <v>0</v>
      </c>
      <c r="M48" s="28">
        <f>'[6]2нед'!L48</f>
        <v>0</v>
      </c>
      <c r="N48" s="25">
        <f>'[6]2нед'!O48</f>
        <v>0</v>
      </c>
      <c r="O48" s="26">
        <f>'[6]2нед'!P48</f>
        <v>0</v>
      </c>
      <c r="P48" s="27"/>
    </row>
    <row r="49" spans="1:16" ht="31.2">
      <c r="A49" s="58"/>
      <c r="B49" s="61"/>
      <c r="C49" s="16" t="s">
        <v>21</v>
      </c>
      <c r="D49" s="23">
        <f>'[6]1нед'!K49</f>
        <v>0</v>
      </c>
      <c r="E49" s="28">
        <f>'[6]1нед'!L49</f>
        <v>0</v>
      </c>
      <c r="F49" s="25">
        <f>'[6]1нед'!O49</f>
        <v>0</v>
      </c>
      <c r="G49" s="26">
        <f>'[6]1нед'!P49</f>
        <v>0</v>
      </c>
      <c r="H49" s="27"/>
      <c r="I49" s="73"/>
      <c r="J49" s="76"/>
      <c r="K49" s="16" t="s">
        <v>21</v>
      </c>
      <c r="L49" s="23">
        <f>'[6]2нед'!K49</f>
        <v>0</v>
      </c>
      <c r="M49" s="28">
        <f>'[6]2нед'!L49</f>
        <v>0</v>
      </c>
      <c r="N49" s="25">
        <f>'[6]2нед'!O49</f>
        <v>0</v>
      </c>
      <c r="O49" s="26">
        <f>'[6]2нед'!P49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'[6]1нед'!K50</f>
        <v>0</v>
      </c>
      <c r="E50" s="28">
        <f>'[6]1нед'!L50</f>
        <v>0</v>
      </c>
      <c r="F50" s="25">
        <f>'[6]1нед'!O50</f>
        <v>0</v>
      </c>
      <c r="G50" s="26">
        <f>'[6]1нед'!P50</f>
        <v>0</v>
      </c>
      <c r="H50" s="27"/>
      <c r="I50" s="73"/>
      <c r="J50" s="76"/>
      <c r="K50" s="16" t="s">
        <v>22</v>
      </c>
      <c r="L50" s="23">
        <f>'[6]2нед'!K50</f>
        <v>0</v>
      </c>
      <c r="M50" s="28">
        <f>'[6]2нед'!L50</f>
        <v>0</v>
      </c>
      <c r="N50" s="25">
        <f>'[6]2нед'!O50</f>
        <v>0</v>
      </c>
      <c r="O50" s="26">
        <f>'[6]2нед'!P50</f>
        <v>0</v>
      </c>
      <c r="P50" s="27"/>
    </row>
    <row r="51" spans="1:16" ht="18.600000000000001" hidden="1" thickBot="1">
      <c r="A51" s="59"/>
      <c r="B51" s="62"/>
      <c r="C51" s="17"/>
      <c r="D51" s="29">
        <f>'[6]1нед'!K51</f>
        <v>0</v>
      </c>
      <c r="E51" s="30">
        <f>'[6]1нед'!L51</f>
        <v>0</v>
      </c>
      <c r="F51" s="31">
        <f>'[6]1нед'!O51</f>
        <v>0</v>
      </c>
      <c r="G51" s="32">
        <f>'[6]1нед'!P51</f>
        <v>0</v>
      </c>
      <c r="H51" s="33"/>
      <c r="I51" s="74"/>
      <c r="J51" s="77"/>
      <c r="K51" s="17"/>
      <c r="L51" s="29">
        <f>'[6]2нед'!K51</f>
        <v>0</v>
      </c>
      <c r="M51" s="30">
        <f>'[6]2нед'!L51</f>
        <v>0</v>
      </c>
      <c r="N51" s="31">
        <f>'[6]2нед'!O51</f>
        <v>0</v>
      </c>
      <c r="O51" s="32">
        <f>'[6]2нед'!P51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'[6]1нед'!K52</f>
        <v>0</v>
      </c>
      <c r="E52" s="21">
        <f>'[6]1нед'!L52</f>
        <v>0</v>
      </c>
      <c r="F52" s="19">
        <f>'[6]1нед'!O52</f>
        <v>0</v>
      </c>
      <c r="G52" s="20">
        <f>'[6]1нед'!P52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'[6]2нед'!K52</f>
        <v>0</v>
      </c>
      <c r="M52" s="21">
        <f>'[6]2нед'!L52</f>
        <v>0</v>
      </c>
      <c r="N52" s="19">
        <f>'[6]2нед'!O52</f>
        <v>0</v>
      </c>
      <c r="O52" s="20">
        <f>'[6]2нед'!P52</f>
        <v>0</v>
      </c>
      <c r="P52" s="22"/>
    </row>
    <row r="53" spans="1:16" ht="31.2">
      <c r="A53" s="58"/>
      <c r="B53" s="61"/>
      <c r="C53" s="16" t="s">
        <v>17</v>
      </c>
      <c r="D53" s="23">
        <f>'[6]1нед'!K53</f>
        <v>0</v>
      </c>
      <c r="E53" s="28">
        <f>'[6]1нед'!L53</f>
        <v>0</v>
      </c>
      <c r="F53" s="25">
        <f>'[6]1нед'!O53</f>
        <v>0</v>
      </c>
      <c r="G53" s="26">
        <f>'[6]1нед'!P53</f>
        <v>0</v>
      </c>
      <c r="H53" s="27"/>
      <c r="I53" s="73"/>
      <c r="J53" s="76"/>
      <c r="K53" s="16" t="s">
        <v>17</v>
      </c>
      <c r="L53" s="23">
        <f>'[6]2нед'!K53</f>
        <v>0</v>
      </c>
      <c r="M53" s="28">
        <f>'[6]2нед'!L53</f>
        <v>0</v>
      </c>
      <c r="N53" s="25">
        <f>'[6]2нед'!O53</f>
        <v>0</v>
      </c>
      <c r="O53" s="26">
        <f>'[6]2нед'!P53</f>
        <v>0</v>
      </c>
      <c r="P53" s="27"/>
    </row>
    <row r="54" spans="1:16" ht="31.2">
      <c r="A54" s="58"/>
      <c r="B54" s="61"/>
      <c r="C54" s="16" t="s">
        <v>18</v>
      </c>
      <c r="D54" s="23">
        <f>'[6]1нед'!K54</f>
        <v>0</v>
      </c>
      <c r="E54" s="28">
        <f>'[6]1нед'!L54</f>
        <v>0</v>
      </c>
      <c r="F54" s="25">
        <f>'[6]1нед'!O54</f>
        <v>0</v>
      </c>
      <c r="G54" s="26">
        <f>'[6]1нед'!P54</f>
        <v>0</v>
      </c>
      <c r="H54" s="27"/>
      <c r="I54" s="73"/>
      <c r="J54" s="76"/>
      <c r="K54" s="16" t="s">
        <v>18</v>
      </c>
      <c r="L54" s="23">
        <f>'[6]2нед'!K54</f>
        <v>0</v>
      </c>
      <c r="M54" s="28">
        <f>'[6]2нед'!L54</f>
        <v>0</v>
      </c>
      <c r="N54" s="25">
        <f>'[6]2нед'!O54</f>
        <v>0</v>
      </c>
      <c r="O54" s="26">
        <f>'[6]2нед'!P54</f>
        <v>0</v>
      </c>
      <c r="P54" s="27"/>
    </row>
    <row r="55" spans="1:16" ht="31.2">
      <c r="A55" s="58"/>
      <c r="B55" s="61"/>
      <c r="C55" s="16" t="s">
        <v>19</v>
      </c>
      <c r="D55" s="23">
        <f>'[6]1нед'!K55</f>
        <v>0</v>
      </c>
      <c r="E55" s="28">
        <f>'[6]1нед'!L55</f>
        <v>0</v>
      </c>
      <c r="F55" s="25">
        <f>'[6]1нед'!O55</f>
        <v>0</v>
      </c>
      <c r="G55" s="26">
        <f>'[6]1нед'!P55</f>
        <v>0</v>
      </c>
      <c r="H55" s="27"/>
      <c r="I55" s="73"/>
      <c r="J55" s="76"/>
      <c r="K55" s="16" t="s">
        <v>19</v>
      </c>
      <c r="L55" s="23">
        <f>'[6]2нед'!K55</f>
        <v>0</v>
      </c>
      <c r="M55" s="28">
        <f>'[6]2нед'!L55</f>
        <v>0</v>
      </c>
      <c r="N55" s="25">
        <f>'[6]2нед'!O55</f>
        <v>0</v>
      </c>
      <c r="O55" s="26">
        <f>'[6]2нед'!P55</f>
        <v>0</v>
      </c>
      <c r="P55" s="27"/>
    </row>
    <row r="56" spans="1:16" ht="31.2">
      <c r="A56" s="58"/>
      <c r="B56" s="61"/>
      <c r="C56" s="16" t="s">
        <v>20</v>
      </c>
      <c r="D56" s="23">
        <f>'[6]1нед'!K56</f>
        <v>0</v>
      </c>
      <c r="E56" s="28">
        <f>'[6]1нед'!L56</f>
        <v>0</v>
      </c>
      <c r="F56" s="25">
        <f>'[6]1нед'!O56</f>
        <v>0</v>
      </c>
      <c r="G56" s="26">
        <f>'[6]1нед'!P56</f>
        <v>0</v>
      </c>
      <c r="H56" s="27"/>
      <c r="I56" s="73"/>
      <c r="J56" s="76"/>
      <c r="K56" s="16" t="s">
        <v>20</v>
      </c>
      <c r="L56" s="23">
        <f>'[6]2нед'!K56</f>
        <v>0</v>
      </c>
      <c r="M56" s="28">
        <f>'[6]2нед'!L56</f>
        <v>0</v>
      </c>
      <c r="N56" s="25">
        <f>'[6]2нед'!O56</f>
        <v>0</v>
      </c>
      <c r="O56" s="26">
        <f>'[6]2нед'!P56</f>
        <v>0</v>
      </c>
      <c r="P56" s="27"/>
    </row>
    <row r="57" spans="1:16" ht="31.2">
      <c r="A57" s="58"/>
      <c r="B57" s="61"/>
      <c r="C57" s="16" t="s">
        <v>21</v>
      </c>
      <c r="D57" s="23">
        <f>'[6]1нед'!K57</f>
        <v>0</v>
      </c>
      <c r="E57" s="28">
        <f>'[6]1нед'!L57</f>
        <v>0</v>
      </c>
      <c r="F57" s="25">
        <f>'[6]1нед'!O57</f>
        <v>0</v>
      </c>
      <c r="G57" s="26">
        <f>'[6]1нед'!P57</f>
        <v>0</v>
      </c>
      <c r="H57" s="27"/>
      <c r="I57" s="73"/>
      <c r="J57" s="76"/>
      <c r="K57" s="16" t="s">
        <v>21</v>
      </c>
      <c r="L57" s="23">
        <f>'[6]2нед'!K57</f>
        <v>0</v>
      </c>
      <c r="M57" s="28">
        <f>'[6]2нед'!L57</f>
        <v>0</v>
      </c>
      <c r="N57" s="25">
        <f>'[6]2нед'!O57</f>
        <v>0</v>
      </c>
      <c r="O57" s="26">
        <f>'[6]2нед'!P57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'[6]1нед'!K58</f>
        <v>0</v>
      </c>
      <c r="E58" s="28">
        <f>'[6]1нед'!L58</f>
        <v>0</v>
      </c>
      <c r="F58" s="25">
        <f>'[6]1нед'!O58</f>
        <v>0</v>
      </c>
      <c r="G58" s="26">
        <f>'[6]1нед'!P58</f>
        <v>0</v>
      </c>
      <c r="H58" s="27"/>
      <c r="I58" s="73"/>
      <c r="J58" s="76"/>
      <c r="K58" s="16" t="s">
        <v>22</v>
      </c>
      <c r="L58" s="23">
        <f>'[6]2нед'!K58</f>
        <v>0</v>
      </c>
      <c r="M58" s="28">
        <f>'[6]2нед'!L58</f>
        <v>0</v>
      </c>
      <c r="N58" s="25">
        <f>'[6]2нед'!O58</f>
        <v>0</v>
      </c>
      <c r="O58" s="26">
        <f>'[6]2нед'!P58</f>
        <v>0</v>
      </c>
      <c r="P58" s="27"/>
    </row>
    <row r="59" spans="1:16" ht="18.600000000000001" hidden="1" thickBot="1">
      <c r="A59" s="59"/>
      <c r="B59" s="62"/>
      <c r="C59" s="17"/>
      <c r="D59" s="29">
        <f>'[6]1нед'!K59</f>
        <v>0</v>
      </c>
      <c r="E59" s="30">
        <f>'[6]1нед'!L59</f>
        <v>0</v>
      </c>
      <c r="F59" s="31">
        <f>'[6]1нед'!O59</f>
        <v>0</v>
      </c>
      <c r="G59" s="32">
        <f>'[6]1нед'!P59</f>
        <v>0</v>
      </c>
      <c r="H59" s="33"/>
      <c r="I59" s="74"/>
      <c r="J59" s="77"/>
      <c r="K59" s="17"/>
      <c r="L59" s="29">
        <f>'[6]2нед'!K59</f>
        <v>0</v>
      </c>
      <c r="M59" s="30">
        <f>'[6]2нед'!L59</f>
        <v>0</v>
      </c>
      <c r="N59" s="31">
        <f>'[6]2нед'!O59</f>
        <v>0</v>
      </c>
      <c r="O59" s="32">
        <f>'[6]2нед'!P59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1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1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 t="str">
        <f>'[6]3нед'!K12</f>
        <v>л</v>
      </c>
      <c r="E72" s="21" t="str">
        <f>'[6]3нед'!L12</f>
        <v>Философия</v>
      </c>
      <c r="F72" s="19" t="str">
        <f>'[6]3нед'!O12</f>
        <v>Кулик В.С.</v>
      </c>
      <c r="G72" s="20" t="str">
        <f>'[6]3нед'!P12</f>
        <v>доцент, канд. наук</v>
      </c>
      <c r="H72" s="22"/>
      <c r="I72" s="57">
        <v>45922</v>
      </c>
      <c r="J72" s="75" t="s">
        <v>15</v>
      </c>
      <c r="K72" s="16" t="s">
        <v>16</v>
      </c>
      <c r="L72" s="18" t="str">
        <f>'[6]4нед'!K12</f>
        <v>пр</v>
      </c>
      <c r="M72" s="21" t="str">
        <f>'[6]4нед'!L12</f>
        <v>Философия</v>
      </c>
      <c r="N72" s="19" t="str">
        <f>'[6]4нед'!O12</f>
        <v>Кулик В.С.</v>
      </c>
      <c r="O72" s="20" t="str">
        <f>'[6]4нед'!P12</f>
        <v>доцент, канд. наук</v>
      </c>
      <c r="P72" s="22"/>
    </row>
    <row r="73" spans="1:16" ht="31.2">
      <c r="A73" s="58"/>
      <c r="B73" s="61"/>
      <c r="C73" s="16" t="s">
        <v>17</v>
      </c>
      <c r="D73" s="23" t="str">
        <f>'[6]3нед'!K13</f>
        <v>л</v>
      </c>
      <c r="E73" s="24" t="str">
        <f>'[6]3нед'!L13</f>
        <v>Финансово-экономический практикум</v>
      </c>
      <c r="F73" s="25" t="str">
        <f>'[6]3нед'!O13</f>
        <v>Марусик Е.А.</v>
      </c>
      <c r="G73" s="26" t="str">
        <f>'[6]3нед'!P13</f>
        <v>доцент, канд. наук</v>
      </c>
      <c r="H73" s="27"/>
      <c r="I73" s="73"/>
      <c r="J73" s="76"/>
      <c r="K73" s="16" t="s">
        <v>17</v>
      </c>
      <c r="L73" s="23" t="str">
        <f>'[6]4нед'!K13</f>
        <v>пр</v>
      </c>
      <c r="M73" s="28" t="str">
        <f>'[6]4нед'!L13</f>
        <v xml:space="preserve"> Финансово-экономический практикум</v>
      </c>
      <c r="N73" s="25" t="str">
        <f>'[6]4нед'!O13</f>
        <v>Бойчук О.В.</v>
      </c>
      <c r="O73" s="26" t="str">
        <f>'[6]4нед'!P13</f>
        <v>преподаватель</v>
      </c>
      <c r="P73" s="27"/>
    </row>
    <row r="74" spans="1:16" ht="31.2">
      <c r="A74" s="58"/>
      <c r="B74" s="61"/>
      <c r="C74" s="16" t="s">
        <v>18</v>
      </c>
      <c r="D74" s="23" t="str">
        <f>'[6]3нед'!K14</f>
        <v>л</v>
      </c>
      <c r="E74" s="28" t="str">
        <f>'[6]3нед'!L14</f>
        <v>Математика для программирования</v>
      </c>
      <c r="F74" s="25" t="str">
        <f>'[6]3нед'!O14</f>
        <v>Линник Е.П.</v>
      </c>
      <c r="G74" s="26" t="str">
        <f>'[6]3нед'!P14</f>
        <v>доцент, канд. наук</v>
      </c>
      <c r="H74" s="27"/>
      <c r="I74" s="73"/>
      <c r="J74" s="76"/>
      <c r="K74" s="16" t="s">
        <v>18</v>
      </c>
      <c r="L74" s="23" t="str">
        <f>'[6]4нед'!K14</f>
        <v>л</v>
      </c>
      <c r="M74" s="28" t="str">
        <f>'[6]4нед'!L14</f>
        <v>Математика для программирования</v>
      </c>
      <c r="N74" s="25" t="str">
        <f>'[6]4нед'!O14</f>
        <v>Линник Е.П.</v>
      </c>
      <c r="O74" s="26" t="str">
        <f>'[6]4нед'!P14</f>
        <v>доцент, канд. наук</v>
      </c>
      <c r="P74" s="27"/>
    </row>
    <row r="75" spans="1:16" ht="31.2">
      <c r="A75" s="58"/>
      <c r="B75" s="61"/>
      <c r="C75" s="16" t="s">
        <v>19</v>
      </c>
      <c r="D75" s="23">
        <f>'[6]3нед'!K15</f>
        <v>0</v>
      </c>
      <c r="E75" s="28">
        <f>'[6]3нед'!L15</f>
        <v>0</v>
      </c>
      <c r="F75" s="25">
        <f>'[6]3нед'!O15</f>
        <v>0</v>
      </c>
      <c r="G75" s="26">
        <f>'[6]3нед'!P15</f>
        <v>0</v>
      </c>
      <c r="H75" s="27"/>
      <c r="I75" s="73"/>
      <c r="J75" s="76"/>
      <c r="K75" s="16" t="s">
        <v>19</v>
      </c>
      <c r="L75" s="23">
        <f>'[6]4нед'!K15</f>
        <v>0</v>
      </c>
      <c r="M75" s="28">
        <f>'[6]4нед'!L15</f>
        <v>0</v>
      </c>
      <c r="N75" s="25">
        <f>'[6]4нед'!O15</f>
        <v>0</v>
      </c>
      <c r="O75" s="26">
        <f>'[6]4нед'!P15</f>
        <v>0</v>
      </c>
      <c r="P75" s="27"/>
    </row>
    <row r="76" spans="1:16" ht="31.2">
      <c r="A76" s="58"/>
      <c r="B76" s="61"/>
      <c r="C76" s="16" t="s">
        <v>20</v>
      </c>
      <c r="D76" s="23">
        <f>'[6]3нед'!K16</f>
        <v>0</v>
      </c>
      <c r="E76" s="28">
        <f>'[6]3нед'!L16</f>
        <v>0</v>
      </c>
      <c r="F76" s="25">
        <f>'[6]3нед'!O16</f>
        <v>0</v>
      </c>
      <c r="G76" s="26">
        <f>'[6]3нед'!P16</f>
        <v>0</v>
      </c>
      <c r="H76" s="27"/>
      <c r="I76" s="73"/>
      <c r="J76" s="76"/>
      <c r="K76" s="16" t="s">
        <v>20</v>
      </c>
      <c r="L76" s="23">
        <f>'[6]4нед'!K16</f>
        <v>0</v>
      </c>
      <c r="M76" s="28">
        <f>'[6]4нед'!L16</f>
        <v>0</v>
      </c>
      <c r="N76" s="25">
        <f>'[6]4нед'!O16</f>
        <v>0</v>
      </c>
      <c r="O76" s="26">
        <f>'[6]4нед'!P16</f>
        <v>0</v>
      </c>
      <c r="P76" s="27"/>
    </row>
    <row r="77" spans="1:16" ht="31.2">
      <c r="A77" s="58"/>
      <c r="B77" s="61"/>
      <c r="C77" s="16" t="s">
        <v>21</v>
      </c>
      <c r="D77" s="23">
        <f>'[6]3нед'!K17</f>
        <v>0</v>
      </c>
      <c r="E77" s="28">
        <f>'[6]3нед'!L17</f>
        <v>0</v>
      </c>
      <c r="F77" s="25">
        <f>'[6]3нед'!O17</f>
        <v>0</v>
      </c>
      <c r="G77" s="26">
        <f>'[6]3нед'!P17</f>
        <v>0</v>
      </c>
      <c r="H77" s="27"/>
      <c r="I77" s="73"/>
      <c r="J77" s="76"/>
      <c r="K77" s="16" t="s">
        <v>21</v>
      </c>
      <c r="L77" s="23">
        <f>'[6]4нед'!K17</f>
        <v>0</v>
      </c>
      <c r="M77" s="28">
        <f>'[6]4нед'!L17</f>
        <v>0</v>
      </c>
      <c r="N77" s="25">
        <f>'[6]4нед'!O17</f>
        <v>0</v>
      </c>
      <c r="O77" s="26">
        <f>'[6]4нед'!P17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'[6]3нед'!K18</f>
        <v>0</v>
      </c>
      <c r="E78" s="28">
        <f>'[6]3нед'!L18</f>
        <v>0</v>
      </c>
      <c r="F78" s="25">
        <f>'[6]3нед'!O18</f>
        <v>0</v>
      </c>
      <c r="G78" s="26">
        <f>'[6]3нед'!P18</f>
        <v>0</v>
      </c>
      <c r="H78" s="27"/>
      <c r="I78" s="73"/>
      <c r="J78" s="76"/>
      <c r="K78" s="16" t="s">
        <v>22</v>
      </c>
      <c r="L78" s="23">
        <f>'[6]4нед'!K18</f>
        <v>0</v>
      </c>
      <c r="M78" s="28">
        <f>'[6]4нед'!L18</f>
        <v>0</v>
      </c>
      <c r="N78" s="25">
        <f>'[6]4нед'!O18</f>
        <v>0</v>
      </c>
      <c r="O78" s="26">
        <f>'[6]4нед'!P18</f>
        <v>0</v>
      </c>
      <c r="P78" s="27"/>
    </row>
    <row r="79" spans="1:16" ht="18.600000000000001" hidden="1" thickBot="1">
      <c r="A79" s="59"/>
      <c r="B79" s="62"/>
      <c r="C79" s="17"/>
      <c r="D79" s="29">
        <f>'[6]3нед'!K19</f>
        <v>0</v>
      </c>
      <c r="E79" s="30">
        <f>'[6]3нед'!L19</f>
        <v>0</v>
      </c>
      <c r="F79" s="31">
        <f>'[6]3нед'!O19</f>
        <v>0</v>
      </c>
      <c r="G79" s="32">
        <f>'[6]3нед'!P19</f>
        <v>0</v>
      </c>
      <c r="H79" s="33"/>
      <c r="I79" s="74"/>
      <c r="J79" s="77"/>
      <c r="K79" s="17"/>
      <c r="L79" s="29">
        <f>'[6]4нед'!K19</f>
        <v>0</v>
      </c>
      <c r="M79" s="30">
        <f>'[6]4нед'!L19</f>
        <v>0</v>
      </c>
      <c r="N79" s="31">
        <f>'[6]4нед'!O19</f>
        <v>0</v>
      </c>
      <c r="O79" s="32">
        <f>'[6]4нед'!P19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 t="str">
        <f>'[6]3нед'!K20</f>
        <v>л</v>
      </c>
      <c r="E80" s="21" t="str">
        <f>'[6]3нед'!L20</f>
        <v>Нормативно-правовые основы профессиональной деятельности</v>
      </c>
      <c r="F80" s="19" t="str">
        <f>'[6]3нед'!O20</f>
        <v>Волконская С.А.</v>
      </c>
      <c r="G80" s="20" t="str">
        <f>'[6]3нед'!P20</f>
        <v>доцент, канд. наук</v>
      </c>
      <c r="H80" s="22"/>
      <c r="I80" s="57">
        <v>45923</v>
      </c>
      <c r="J80" s="75" t="s">
        <v>23</v>
      </c>
      <c r="K80" s="35" t="s">
        <v>16</v>
      </c>
      <c r="L80" s="18" t="str">
        <f>'[6]4нед'!K20</f>
        <v>пр</v>
      </c>
      <c r="M80" s="21" t="str">
        <f>'[6]4нед'!L20</f>
        <v xml:space="preserve"> Нормативно-правовые основы профессиональной деятельности</v>
      </c>
      <c r="N80" s="19" t="str">
        <f>'[6]4нед'!O20</f>
        <v>Тымчук А.С.</v>
      </c>
      <c r="O80" s="20" t="str">
        <f>'[6]4нед'!P20</f>
        <v>преподаватель</v>
      </c>
      <c r="P80" s="22"/>
    </row>
    <row r="81" spans="1:16" ht="31.2">
      <c r="A81" s="58"/>
      <c r="B81" s="61"/>
      <c r="C81" s="16" t="s">
        <v>17</v>
      </c>
      <c r="D81" s="23" t="str">
        <f>'[6]3нед'!K21</f>
        <v>л</v>
      </c>
      <c r="E81" s="24" t="str">
        <f>'[6]3нед'!L21</f>
        <v>Архитектура компьютера и Интернет</v>
      </c>
      <c r="F81" s="25" t="str">
        <f>'[6]3нед'!O21</f>
        <v>Бышевая М.В.</v>
      </c>
      <c r="G81" s="26" t="str">
        <f>'[6]3нед'!P21</f>
        <v>ст. преподаватель</v>
      </c>
      <c r="H81" s="27"/>
      <c r="I81" s="73"/>
      <c r="J81" s="76"/>
      <c r="K81" s="16" t="s">
        <v>17</v>
      </c>
      <c r="L81" s="23" t="str">
        <f>'[6]4нед'!K21</f>
        <v>пр</v>
      </c>
      <c r="M81" s="24" t="str">
        <f>'[6]4нед'!L21</f>
        <v>Физическая культура и спорт</v>
      </c>
      <c r="N81" s="25" t="str">
        <f>'[6]4нед'!O21</f>
        <v>Мокеева Н.Н.</v>
      </c>
      <c r="O81" s="26" t="str">
        <f>'[6]4нед'!P21</f>
        <v>преподаватель</v>
      </c>
      <c r="P81" s="27"/>
    </row>
    <row r="82" spans="1:16" ht="31.2">
      <c r="A82" s="58"/>
      <c r="B82" s="61"/>
      <c r="C82" s="16" t="s">
        <v>18</v>
      </c>
      <c r="D82" s="23">
        <f>'[6]3нед'!K22</f>
        <v>0</v>
      </c>
      <c r="E82" s="28">
        <f>'[6]3нед'!L22</f>
        <v>0</v>
      </c>
      <c r="F82" s="25">
        <f>'[6]3нед'!O22</f>
        <v>0</v>
      </c>
      <c r="G82" s="26">
        <f>'[6]3нед'!P22</f>
        <v>0</v>
      </c>
      <c r="H82" s="27"/>
      <c r="I82" s="73"/>
      <c r="J82" s="76"/>
      <c r="K82" s="16" t="s">
        <v>18</v>
      </c>
      <c r="L82" s="23">
        <f>'[6]4нед'!K22</f>
        <v>0</v>
      </c>
      <c r="M82" s="28">
        <f>'[6]4нед'!L22</f>
        <v>0</v>
      </c>
      <c r="N82" s="25">
        <f>'[6]4нед'!O22</f>
        <v>0</v>
      </c>
      <c r="O82" s="26">
        <f>'[6]4нед'!P22</f>
        <v>0</v>
      </c>
      <c r="P82" s="27"/>
    </row>
    <row r="83" spans="1:16" ht="31.2">
      <c r="A83" s="58"/>
      <c r="B83" s="61"/>
      <c r="C83" s="16" t="s">
        <v>19</v>
      </c>
      <c r="D83" s="23">
        <f>'[6]3нед'!K23</f>
        <v>0</v>
      </c>
      <c r="E83" s="28">
        <f>'[6]3нед'!L23</f>
        <v>0</v>
      </c>
      <c r="F83" s="25">
        <f>'[6]3нед'!O23</f>
        <v>0</v>
      </c>
      <c r="G83" s="26">
        <f>'[6]3нед'!P23</f>
        <v>0</v>
      </c>
      <c r="H83" s="27"/>
      <c r="I83" s="73"/>
      <c r="J83" s="76"/>
      <c r="K83" s="16" t="s">
        <v>19</v>
      </c>
      <c r="L83" s="23">
        <f>'[6]4нед'!K23</f>
        <v>0</v>
      </c>
      <c r="M83" s="28">
        <f>'[6]4нед'!L23</f>
        <v>0</v>
      </c>
      <c r="N83" s="25">
        <f>'[6]4нед'!O23</f>
        <v>0</v>
      </c>
      <c r="O83" s="26">
        <f>'[6]4нед'!P23</f>
        <v>0</v>
      </c>
      <c r="P83" s="27"/>
    </row>
    <row r="84" spans="1:16" ht="31.2">
      <c r="A84" s="58"/>
      <c r="B84" s="61"/>
      <c r="C84" s="16" t="s">
        <v>20</v>
      </c>
      <c r="D84" s="23">
        <f>'[6]3нед'!K24</f>
        <v>0</v>
      </c>
      <c r="E84" s="28">
        <f>'[6]3нед'!L24</f>
        <v>0</v>
      </c>
      <c r="F84" s="25">
        <f>'[6]3нед'!O24</f>
        <v>0</v>
      </c>
      <c r="G84" s="26">
        <f>'[6]3нед'!P24</f>
        <v>0</v>
      </c>
      <c r="H84" s="27"/>
      <c r="I84" s="73"/>
      <c r="J84" s="76"/>
      <c r="K84" s="16" t="s">
        <v>20</v>
      </c>
      <c r="L84" s="23">
        <f>'[6]4нед'!K24</f>
        <v>0</v>
      </c>
      <c r="M84" s="28">
        <f>'[6]4нед'!L24</f>
        <v>0</v>
      </c>
      <c r="N84" s="25">
        <f>'[6]4нед'!O24</f>
        <v>0</v>
      </c>
      <c r="O84" s="26">
        <f>'[6]4нед'!P24</f>
        <v>0</v>
      </c>
      <c r="P84" s="27"/>
    </row>
    <row r="85" spans="1:16" ht="31.2">
      <c r="A85" s="58"/>
      <c r="B85" s="61"/>
      <c r="C85" s="16" t="s">
        <v>21</v>
      </c>
      <c r="D85" s="23">
        <f>'[6]3нед'!K25</f>
        <v>0</v>
      </c>
      <c r="E85" s="28">
        <f>'[6]3нед'!L25</f>
        <v>0</v>
      </c>
      <c r="F85" s="25">
        <f>'[6]3нед'!O25</f>
        <v>0</v>
      </c>
      <c r="G85" s="26">
        <f>'[6]3нед'!P25</f>
        <v>0</v>
      </c>
      <c r="H85" s="27"/>
      <c r="I85" s="73"/>
      <c r="J85" s="76"/>
      <c r="K85" s="16" t="s">
        <v>21</v>
      </c>
      <c r="L85" s="23">
        <f>'[6]4нед'!K25</f>
        <v>0</v>
      </c>
      <c r="M85" s="28">
        <f>'[6]4нед'!L25</f>
        <v>0</v>
      </c>
      <c r="N85" s="25">
        <f>'[6]4нед'!O25</f>
        <v>0</v>
      </c>
      <c r="O85" s="26">
        <f>'[6]4нед'!P25</f>
        <v>0</v>
      </c>
      <c r="P85" s="27"/>
    </row>
    <row r="86" spans="1:16" ht="31.8" thickBot="1">
      <c r="A86" s="58"/>
      <c r="B86" s="61"/>
      <c r="C86" s="16" t="s">
        <v>22</v>
      </c>
      <c r="D86" s="23">
        <f>'[6]3нед'!K26</f>
        <v>0</v>
      </c>
      <c r="E86" s="28">
        <f>'[6]3нед'!L26</f>
        <v>0</v>
      </c>
      <c r="F86" s="25">
        <f>'[6]3нед'!O26</f>
        <v>0</v>
      </c>
      <c r="G86" s="26">
        <f>'[6]3нед'!P26</f>
        <v>0</v>
      </c>
      <c r="H86" s="27"/>
      <c r="I86" s="73"/>
      <c r="J86" s="76"/>
      <c r="K86" s="16" t="s">
        <v>22</v>
      </c>
      <c r="L86" s="23">
        <f>'[6]4нед'!K26</f>
        <v>0</v>
      </c>
      <c r="M86" s="28">
        <f>'[6]4нед'!L26</f>
        <v>0</v>
      </c>
      <c r="N86" s="25">
        <f>'[6]4нед'!O26</f>
        <v>0</v>
      </c>
      <c r="O86" s="26">
        <f>'[6]4нед'!P26</f>
        <v>0</v>
      </c>
      <c r="P86" s="27"/>
    </row>
    <row r="87" spans="1:16" ht="18.600000000000001" hidden="1" thickBot="1">
      <c r="A87" s="59"/>
      <c r="B87" s="62"/>
      <c r="C87" s="17"/>
      <c r="D87" s="29">
        <f>'[6]3нед'!K27</f>
        <v>0</v>
      </c>
      <c r="E87" s="30">
        <f>'[6]3нед'!L27</f>
        <v>0</v>
      </c>
      <c r="F87" s="31">
        <f>'[6]3нед'!O27</f>
        <v>0</v>
      </c>
      <c r="G87" s="32">
        <f>'[6]3нед'!P27</f>
        <v>0</v>
      </c>
      <c r="H87" s="33"/>
      <c r="I87" s="74"/>
      <c r="J87" s="77"/>
      <c r="K87" s="17"/>
      <c r="L87" s="29">
        <f>'[6]4нед'!K27</f>
        <v>0</v>
      </c>
      <c r="M87" s="30">
        <f>'[6]4нед'!L27</f>
        <v>0</v>
      </c>
      <c r="N87" s="31">
        <f>'[6]4нед'!O27</f>
        <v>0</v>
      </c>
      <c r="O87" s="32">
        <f>'[6]4нед'!P27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 t="str">
        <f>'[6]3нед'!K28</f>
        <v>л</v>
      </c>
      <c r="E88" s="21" t="str">
        <f>'[6]3нед'!L28</f>
        <v>ИКТ и медиаинформационная грамотность</v>
      </c>
      <c r="F88" s="19" t="str">
        <f>'[6]3нед'!O28</f>
        <v>Алешов В.В.</v>
      </c>
      <c r="G88" s="20" t="str">
        <f>'[6]3нед'!P28</f>
        <v>преподаватель</v>
      </c>
      <c r="H88" s="22"/>
      <c r="I88" s="82">
        <v>45924</v>
      </c>
      <c r="J88" s="78" t="s">
        <v>24</v>
      </c>
      <c r="K88" s="35" t="s">
        <v>16</v>
      </c>
      <c r="L88" s="18" t="str">
        <f>'[6]4нед'!K28</f>
        <v>пр</v>
      </c>
      <c r="M88" s="21" t="str">
        <f>'[6]4нед'!L28</f>
        <v>ИКТ и медиаинформационная грамотность</v>
      </c>
      <c r="N88" s="19" t="str">
        <f>'[6]4нед'!O28</f>
        <v>Алешов В.В.</v>
      </c>
      <c r="O88" s="20" t="str">
        <f>'[6]4нед'!P28</f>
        <v>преподаватель</v>
      </c>
      <c r="P88" s="22"/>
    </row>
    <row r="89" spans="1:16" ht="36">
      <c r="A89" s="83"/>
      <c r="B89" s="65"/>
      <c r="C89" s="16" t="s">
        <v>17</v>
      </c>
      <c r="D89" s="23" t="str">
        <f>'[6]3нед'!K29</f>
        <v>л</v>
      </c>
      <c r="E89" s="28" t="str">
        <f>'[6]3нед'!L29</f>
        <v>Введение в Javascript и основы веб-разработки</v>
      </c>
      <c r="F89" s="25" t="str">
        <f>'[6]3нед'!O29</f>
        <v>Алешов В.В.</v>
      </c>
      <c r="G89" s="26" t="str">
        <f>'[6]3нед'!P29</f>
        <v>преподаватель</v>
      </c>
      <c r="H89" s="27"/>
      <c r="I89" s="83"/>
      <c r="J89" s="79"/>
      <c r="K89" s="16" t="s">
        <v>17</v>
      </c>
      <c r="L89" s="23" t="str">
        <f>'[6]4нед'!K29</f>
        <v>пр</v>
      </c>
      <c r="M89" s="28" t="str">
        <f>'[6]4нед'!L29</f>
        <v>Введение в Javascript и основы веб-разработки</v>
      </c>
      <c r="N89" s="25" t="str">
        <f>'[6]4нед'!O29</f>
        <v>Алешов В.В.</v>
      </c>
      <c r="O89" s="26" t="str">
        <f>'[6]4нед'!P29</f>
        <v>преподаватель</v>
      </c>
      <c r="P89" s="27"/>
    </row>
    <row r="90" spans="1:16" ht="31.2">
      <c r="A90" s="83"/>
      <c r="B90" s="65"/>
      <c r="C90" s="16" t="s">
        <v>18</v>
      </c>
      <c r="D90" s="23">
        <f>'[6]3нед'!K30</f>
        <v>0</v>
      </c>
      <c r="E90" s="28">
        <f>'[6]3нед'!L30</f>
        <v>0</v>
      </c>
      <c r="F90" s="25">
        <f>'[6]3нед'!O30</f>
        <v>0</v>
      </c>
      <c r="G90" s="26">
        <f>'[6]3нед'!P30</f>
        <v>0</v>
      </c>
      <c r="H90" s="27"/>
      <c r="I90" s="83"/>
      <c r="J90" s="79"/>
      <c r="K90" s="16" t="s">
        <v>18</v>
      </c>
      <c r="L90" s="23">
        <f>'[6]4нед'!K30</f>
        <v>0</v>
      </c>
      <c r="M90" s="28">
        <f>'[6]4нед'!L30</f>
        <v>0</v>
      </c>
      <c r="N90" s="25">
        <f>'[6]4нед'!O30</f>
        <v>0</v>
      </c>
      <c r="O90" s="26">
        <f>'[6]4нед'!P30</f>
        <v>0</v>
      </c>
      <c r="P90" s="27"/>
    </row>
    <row r="91" spans="1:16" ht="31.2">
      <c r="A91" s="83"/>
      <c r="B91" s="65"/>
      <c r="C91" s="16" t="s">
        <v>19</v>
      </c>
      <c r="D91" s="23">
        <f>'[6]3нед'!K31</f>
        <v>0</v>
      </c>
      <c r="E91" s="28">
        <f>'[6]3нед'!L31</f>
        <v>0</v>
      </c>
      <c r="F91" s="25">
        <f>'[6]3нед'!O31</f>
        <v>0</v>
      </c>
      <c r="G91" s="26">
        <f>'[6]3нед'!P31</f>
        <v>0</v>
      </c>
      <c r="H91" s="27"/>
      <c r="I91" s="83"/>
      <c r="J91" s="79"/>
      <c r="K91" s="16" t="s">
        <v>19</v>
      </c>
      <c r="L91" s="23">
        <f>'[6]4нед'!K31</f>
        <v>0</v>
      </c>
      <c r="M91" s="28">
        <f>'[6]4нед'!L31</f>
        <v>0</v>
      </c>
      <c r="N91" s="25">
        <f>'[6]4нед'!O31</f>
        <v>0</v>
      </c>
      <c r="O91" s="26">
        <f>'[6]4нед'!P31</f>
        <v>0</v>
      </c>
      <c r="P91" s="27"/>
    </row>
    <row r="92" spans="1:16" ht="31.2">
      <c r="A92" s="83"/>
      <c r="B92" s="65"/>
      <c r="C92" s="16" t="s">
        <v>20</v>
      </c>
      <c r="D92" s="23">
        <f>'[6]3нед'!K32</f>
        <v>0</v>
      </c>
      <c r="E92" s="28">
        <f>'[6]3нед'!L32</f>
        <v>0</v>
      </c>
      <c r="F92" s="25">
        <f>'[6]3нед'!O32</f>
        <v>0</v>
      </c>
      <c r="G92" s="26">
        <f>'[6]3нед'!P32</f>
        <v>0</v>
      </c>
      <c r="H92" s="27"/>
      <c r="I92" s="83"/>
      <c r="J92" s="79"/>
      <c r="K92" s="16" t="s">
        <v>20</v>
      </c>
      <c r="L92" s="23">
        <f>'[6]4нед'!K32</f>
        <v>0</v>
      </c>
      <c r="M92" s="28">
        <f>'[6]4нед'!L32</f>
        <v>0</v>
      </c>
      <c r="N92" s="25">
        <f>'[6]4нед'!O32</f>
        <v>0</v>
      </c>
      <c r="O92" s="26">
        <f>'[6]4нед'!P32</f>
        <v>0</v>
      </c>
      <c r="P92" s="27"/>
    </row>
    <row r="93" spans="1:16" ht="31.2">
      <c r="A93" s="83"/>
      <c r="B93" s="65"/>
      <c r="C93" s="16" t="s">
        <v>21</v>
      </c>
      <c r="D93" s="23">
        <f>'[6]3нед'!K33</f>
        <v>0</v>
      </c>
      <c r="E93" s="28">
        <f>'[6]3нед'!L33</f>
        <v>0</v>
      </c>
      <c r="F93" s="25">
        <f>'[6]3нед'!O33</f>
        <v>0</v>
      </c>
      <c r="G93" s="26">
        <f>'[6]3нед'!P33</f>
        <v>0</v>
      </c>
      <c r="H93" s="27"/>
      <c r="I93" s="83"/>
      <c r="J93" s="79"/>
      <c r="K93" s="16" t="s">
        <v>21</v>
      </c>
      <c r="L93" s="23">
        <f>'[6]4нед'!K33</f>
        <v>0</v>
      </c>
      <c r="M93" s="28">
        <f>'[6]4нед'!L33</f>
        <v>0</v>
      </c>
      <c r="N93" s="25">
        <f>'[6]4нед'!O33</f>
        <v>0</v>
      </c>
      <c r="O93" s="26">
        <f>'[6]4нед'!P33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'[6]3нед'!K34</f>
        <v>0</v>
      </c>
      <c r="E94" s="28">
        <f>'[6]3нед'!L34</f>
        <v>0</v>
      </c>
      <c r="F94" s="25">
        <f>'[6]3нед'!O34</f>
        <v>0</v>
      </c>
      <c r="G94" s="26">
        <f>'[6]3нед'!P34</f>
        <v>0</v>
      </c>
      <c r="H94" s="27"/>
      <c r="I94" s="83"/>
      <c r="J94" s="79"/>
      <c r="K94" s="16" t="s">
        <v>22</v>
      </c>
      <c r="L94" s="23">
        <f>'[6]4нед'!K34</f>
        <v>0</v>
      </c>
      <c r="M94" s="28">
        <f>'[6]4нед'!L34</f>
        <v>0</v>
      </c>
      <c r="N94" s="25">
        <f>'[6]4нед'!O34</f>
        <v>0</v>
      </c>
      <c r="O94" s="26">
        <f>'[6]4нед'!P34</f>
        <v>0</v>
      </c>
      <c r="P94" s="27"/>
    </row>
    <row r="95" spans="1:16" ht="18.600000000000001" hidden="1" thickBot="1">
      <c r="A95" s="84"/>
      <c r="B95" s="66"/>
      <c r="C95" s="17"/>
      <c r="D95" s="29">
        <f>'[6]3нед'!K35</f>
        <v>0</v>
      </c>
      <c r="E95" s="30">
        <f>'[6]3нед'!L35</f>
        <v>0</v>
      </c>
      <c r="F95" s="31">
        <f>'[6]3нед'!O35</f>
        <v>0</v>
      </c>
      <c r="G95" s="32">
        <f>'[6]3нед'!P35</f>
        <v>0</v>
      </c>
      <c r="H95" s="33"/>
      <c r="I95" s="84"/>
      <c r="J95" s="80"/>
      <c r="K95" s="17"/>
      <c r="L95" s="29">
        <f>'[6]4нед'!K35</f>
        <v>0</v>
      </c>
      <c r="M95" s="30">
        <f>'[6]4нед'!L35</f>
        <v>0</v>
      </c>
      <c r="N95" s="31">
        <f>'[6]4нед'!O35</f>
        <v>0</v>
      </c>
      <c r="O95" s="32">
        <f>'[6]4нед'!P35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'[6]3нед'!K36</f>
        <v>0</v>
      </c>
      <c r="E96" s="21">
        <f>'[6]3нед'!L36</f>
        <v>0</v>
      </c>
      <c r="F96" s="19">
        <f>'[6]3нед'!O36</f>
        <v>0</v>
      </c>
      <c r="G96" s="20">
        <f>'[6]3нед'!P36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'[6]4нед'!K36</f>
        <v>0</v>
      </c>
      <c r="M96" s="21">
        <f>'[6]4нед'!L36</f>
        <v>0</v>
      </c>
      <c r="N96" s="19">
        <f>'[6]4нед'!O36</f>
        <v>0</v>
      </c>
      <c r="O96" s="20">
        <f>'[6]4нед'!P36</f>
        <v>0</v>
      </c>
      <c r="P96" s="22"/>
    </row>
    <row r="97" spans="1:16" ht="31.2">
      <c r="A97" s="58"/>
      <c r="B97" s="61"/>
      <c r="C97" s="16" t="s">
        <v>17</v>
      </c>
      <c r="D97" s="23" t="str">
        <f>'[6]3нед'!K37</f>
        <v>пр</v>
      </c>
      <c r="E97" s="28" t="str">
        <f>'[6]3нед'!L37</f>
        <v>Физическая культура и спорт</v>
      </c>
      <c r="F97" s="25" t="str">
        <f>'[6]3нед'!O37</f>
        <v>Мокеева Н.Н.</v>
      </c>
      <c r="G97" s="26" t="str">
        <f>'[6]3нед'!P37</f>
        <v>преподаватель</v>
      </c>
      <c r="H97" s="27"/>
      <c r="I97" s="73"/>
      <c r="J97" s="76"/>
      <c r="K97" s="16" t="s">
        <v>17</v>
      </c>
      <c r="L97" s="23" t="str">
        <f>'[6]4нед'!K37</f>
        <v>пр</v>
      </c>
      <c r="M97" s="28" t="str">
        <f>'[6]4нед'!L37</f>
        <v>Математика для программирования</v>
      </c>
      <c r="N97" s="25" t="str">
        <f>'[6]4нед'!O37</f>
        <v>Линник Е.П.</v>
      </c>
      <c r="O97" s="26" t="str">
        <f>'[6]4нед'!P37</f>
        <v>доцент, канд. наук</v>
      </c>
      <c r="P97" s="27"/>
    </row>
    <row r="98" spans="1:16" ht="31.2">
      <c r="A98" s="58"/>
      <c r="B98" s="61"/>
      <c r="C98" s="16" t="s">
        <v>18</v>
      </c>
      <c r="D98" s="23" t="str">
        <f>'[6]3нед'!K38</f>
        <v>пр</v>
      </c>
      <c r="E98" s="28" t="str">
        <f>'[6]3нед'!L38</f>
        <v>Математика для программирования</v>
      </c>
      <c r="F98" s="25" t="str">
        <f>'[6]3нед'!O38</f>
        <v>Линник Е.П.</v>
      </c>
      <c r="G98" s="26" t="str">
        <f>'[6]3нед'!P38</f>
        <v>доцент, канд. наук</v>
      </c>
      <c r="H98" s="27"/>
      <c r="I98" s="73"/>
      <c r="J98" s="76"/>
      <c r="K98" s="16" t="s">
        <v>18</v>
      </c>
      <c r="L98" s="23" t="str">
        <f>'[6]4нед'!K38</f>
        <v>пр</v>
      </c>
      <c r="M98" s="28" t="str">
        <f>'[6]4нед'!L38</f>
        <v>Математика для программирования</v>
      </c>
      <c r="N98" s="25" t="str">
        <f>'[6]4нед'!O38</f>
        <v>Линник Е.П.</v>
      </c>
      <c r="O98" s="26" t="str">
        <f>'[6]4нед'!P38</f>
        <v>доцент, канд. наук</v>
      </c>
      <c r="P98" s="27"/>
    </row>
    <row r="99" spans="1:16" ht="31.2">
      <c r="A99" s="58"/>
      <c r="B99" s="61"/>
      <c r="C99" s="16" t="s">
        <v>19</v>
      </c>
      <c r="D99" s="23" t="str">
        <f>'[6]3нед'!K39</f>
        <v>л</v>
      </c>
      <c r="E99" s="28" t="str">
        <f>'[6]3нед'!L39</f>
        <v>Основы компьютерных наук</v>
      </c>
      <c r="F99" s="25" t="str">
        <f>'[6]3нед'!O39</f>
        <v>Бышевая М.В.</v>
      </c>
      <c r="G99" s="26" t="str">
        <f>'[6]3нед'!P39</f>
        <v>ст. преподаватель</v>
      </c>
      <c r="H99" s="27"/>
      <c r="I99" s="73"/>
      <c r="J99" s="76"/>
      <c r="K99" s="16" t="s">
        <v>19</v>
      </c>
      <c r="L99" s="23" t="str">
        <f>'[6]4нед'!K39</f>
        <v>л</v>
      </c>
      <c r="M99" s="28" t="str">
        <f>'[6]4нед'!L39</f>
        <v>Основы компьютерных наук</v>
      </c>
      <c r="N99" s="25" t="str">
        <f>'[6]4нед'!O39</f>
        <v>Бышевая М.В.</v>
      </c>
      <c r="O99" s="26" t="str">
        <f>'[6]4нед'!P39</f>
        <v>ст. преподаватель</v>
      </c>
      <c r="P99" s="27"/>
    </row>
    <row r="100" spans="1:16" ht="31.2">
      <c r="A100" s="58"/>
      <c r="B100" s="61"/>
      <c r="C100" s="16" t="s">
        <v>20</v>
      </c>
      <c r="D100" s="23">
        <f>'[6]3нед'!K40</f>
        <v>0</v>
      </c>
      <c r="E100" s="28">
        <f>'[6]3нед'!L40</f>
        <v>0</v>
      </c>
      <c r="F100" s="25">
        <f>'[6]3нед'!O40</f>
        <v>0</v>
      </c>
      <c r="G100" s="26">
        <f>'[6]3нед'!P40</f>
        <v>0</v>
      </c>
      <c r="H100" s="27"/>
      <c r="I100" s="73"/>
      <c r="J100" s="76"/>
      <c r="K100" s="16" t="s">
        <v>20</v>
      </c>
      <c r="L100" s="23">
        <f>'[6]4нед'!K40</f>
        <v>0</v>
      </c>
      <c r="M100" s="28">
        <f>'[6]4нед'!L40</f>
        <v>0</v>
      </c>
      <c r="N100" s="25">
        <f>'[6]4нед'!O40</f>
        <v>0</v>
      </c>
      <c r="O100" s="26">
        <f>'[6]4нед'!P40</f>
        <v>0</v>
      </c>
      <c r="P100" s="27"/>
    </row>
    <row r="101" spans="1:16" ht="31.2">
      <c r="A101" s="58"/>
      <c r="B101" s="61"/>
      <c r="C101" s="16" t="s">
        <v>21</v>
      </c>
      <c r="D101" s="23">
        <f>'[6]3нед'!K41</f>
        <v>0</v>
      </c>
      <c r="E101" s="28">
        <f>'[6]3нед'!L41</f>
        <v>0</v>
      </c>
      <c r="F101" s="25">
        <f>'[6]3нед'!O41</f>
        <v>0</v>
      </c>
      <c r="G101" s="26">
        <f>'[6]3нед'!P41</f>
        <v>0</v>
      </c>
      <c r="H101" s="27"/>
      <c r="I101" s="73"/>
      <c r="J101" s="76"/>
      <c r="K101" s="16" t="s">
        <v>21</v>
      </c>
      <c r="L101" s="23">
        <f>'[6]4нед'!K41</f>
        <v>0</v>
      </c>
      <c r="M101" s="28">
        <f>'[6]4нед'!L41</f>
        <v>0</v>
      </c>
      <c r="N101" s="25">
        <f>'[6]4нед'!O41</f>
        <v>0</v>
      </c>
      <c r="O101" s="26">
        <f>'[6]4нед'!P41</f>
        <v>0</v>
      </c>
      <c r="P101" s="27"/>
    </row>
    <row r="102" spans="1:16" ht="31.8" thickBot="1">
      <c r="A102" s="58"/>
      <c r="B102" s="61"/>
      <c r="C102" s="16" t="s">
        <v>22</v>
      </c>
      <c r="D102" s="23">
        <f>'[6]3нед'!K42</f>
        <v>0</v>
      </c>
      <c r="E102" s="28">
        <f>'[6]3нед'!L42</f>
        <v>0</v>
      </c>
      <c r="F102" s="25">
        <f>'[6]3нед'!O42</f>
        <v>0</v>
      </c>
      <c r="G102" s="26">
        <f>'[6]3нед'!P42</f>
        <v>0</v>
      </c>
      <c r="H102" s="27"/>
      <c r="I102" s="73"/>
      <c r="J102" s="76"/>
      <c r="K102" s="16" t="s">
        <v>22</v>
      </c>
      <c r="L102" s="23">
        <f>'[6]4нед'!K42</f>
        <v>0</v>
      </c>
      <c r="M102" s="28">
        <f>'[6]4нед'!L42</f>
        <v>0</v>
      </c>
      <c r="N102" s="25">
        <f>'[6]4нед'!O42</f>
        <v>0</v>
      </c>
      <c r="O102" s="26">
        <f>'[6]4нед'!P42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'[6]3нед'!K43</f>
        <v>0</v>
      </c>
      <c r="E103" s="30">
        <f>'[6]3нед'!L43</f>
        <v>0</v>
      </c>
      <c r="F103" s="31">
        <f>'[6]3нед'!O43</f>
        <v>0</v>
      </c>
      <c r="G103" s="32">
        <f>'[6]3нед'!P43</f>
        <v>0</v>
      </c>
      <c r="H103" s="33"/>
      <c r="I103" s="74"/>
      <c r="J103" s="77"/>
      <c r="K103" s="17"/>
      <c r="L103" s="29">
        <f>'[6]4нед'!K43</f>
        <v>0</v>
      </c>
      <c r="M103" s="30">
        <f>'[6]4нед'!L43</f>
        <v>0</v>
      </c>
      <c r="N103" s="31">
        <f>'[6]4нед'!O43</f>
        <v>0</v>
      </c>
      <c r="O103" s="32">
        <f>'[6]4нед'!P43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 t="str">
        <f>'[6]3нед'!K44</f>
        <v>пр</v>
      </c>
      <c r="E104" s="21" t="str">
        <f>'[6]3нед'!L44</f>
        <v>Введение в Javascript и основы веб-разработки</v>
      </c>
      <c r="F104" s="19" t="str">
        <f>'[6]3нед'!O44</f>
        <v>Алешов В.В.</v>
      </c>
      <c r="G104" s="20" t="str">
        <f>'[6]3нед'!P44</f>
        <v>преподаватель</v>
      </c>
      <c r="H104" s="34"/>
      <c r="I104" s="57">
        <v>45926</v>
      </c>
      <c r="J104" s="75" t="s">
        <v>26</v>
      </c>
      <c r="K104" s="35" t="s">
        <v>16</v>
      </c>
      <c r="L104" s="18" t="str">
        <f>'[6]4нед'!K44</f>
        <v>пр</v>
      </c>
      <c r="M104" s="21" t="str">
        <f>'[6]4нед'!L44</f>
        <v>Дискретная математика</v>
      </c>
      <c r="N104" s="19" t="str">
        <f>'[6]4нед'!O44</f>
        <v>Казанцев Ю.А.</v>
      </c>
      <c r="O104" s="20" t="str">
        <f>'[6]4нед'!P44</f>
        <v>преподаватель</v>
      </c>
      <c r="P104" s="34"/>
    </row>
    <row r="105" spans="1:16" ht="31.2">
      <c r="A105" s="58"/>
      <c r="B105" s="61"/>
      <c r="C105" s="16" t="s">
        <v>17</v>
      </c>
      <c r="D105" s="23" t="str">
        <f>'[6]3нед'!K45</f>
        <v>пр</v>
      </c>
      <c r="E105" s="24" t="str">
        <f>'[6]3нед'!L45</f>
        <v xml:space="preserve"> Основы компьютерных наук</v>
      </c>
      <c r="F105" s="25" t="str">
        <f>'[6]3нед'!O45</f>
        <v>Криницкий Ю.В.</v>
      </c>
      <c r="G105" s="26" t="str">
        <f>'[6]3нед'!P45</f>
        <v>преподаватель</v>
      </c>
      <c r="H105" s="27"/>
      <c r="I105" s="73"/>
      <c r="J105" s="76"/>
      <c r="K105" s="16" t="s">
        <v>17</v>
      </c>
      <c r="L105" s="23" t="str">
        <f>'[6]4нед'!K45</f>
        <v>пр</v>
      </c>
      <c r="M105" s="24" t="str">
        <f>'[6]4нед'!L45</f>
        <v xml:space="preserve"> Основы компьютерных наук</v>
      </c>
      <c r="N105" s="25" t="str">
        <f>'[6]4нед'!O45</f>
        <v>Криницкий Ю.В.</v>
      </c>
      <c r="O105" s="26" t="str">
        <f>'[6]4нед'!P45</f>
        <v>преподаватель</v>
      </c>
      <c r="P105" s="27"/>
    </row>
    <row r="106" spans="1:16" ht="31.2">
      <c r="A106" s="58"/>
      <c r="B106" s="61"/>
      <c r="C106" s="16" t="s">
        <v>18</v>
      </c>
      <c r="D106" s="23" t="str">
        <f>'[6]3нед'!K46</f>
        <v>пр</v>
      </c>
      <c r="E106" s="28" t="str">
        <f>'[6]3нед'!L46</f>
        <v xml:space="preserve"> Архитектура компьютера и Интернет</v>
      </c>
      <c r="F106" s="25" t="str">
        <f>'[6]3нед'!O46</f>
        <v>Криницкий Ю.В.</v>
      </c>
      <c r="G106" s="26" t="str">
        <f>'[6]3нед'!P46</f>
        <v>преподаватель</v>
      </c>
      <c r="H106" s="27"/>
      <c r="I106" s="73"/>
      <c r="J106" s="76"/>
      <c r="K106" s="16" t="s">
        <v>18</v>
      </c>
      <c r="L106" s="23" t="str">
        <f>'[6]4нед'!K46</f>
        <v>пр</v>
      </c>
      <c r="M106" s="28" t="str">
        <f>'[6]4нед'!L46</f>
        <v xml:space="preserve"> Архитектура компьютера и Интернет</v>
      </c>
      <c r="N106" s="25" t="str">
        <f>'[6]4нед'!O46</f>
        <v>Криницкий Ю.В.</v>
      </c>
      <c r="O106" s="26" t="str">
        <f>'[6]4нед'!P46</f>
        <v>преподаватель</v>
      </c>
      <c r="P106" s="27"/>
    </row>
    <row r="107" spans="1:16" ht="31.2">
      <c r="A107" s="58"/>
      <c r="B107" s="61"/>
      <c r="C107" s="16" t="s">
        <v>19</v>
      </c>
      <c r="D107" s="23">
        <f>'[6]3нед'!K47</f>
        <v>0</v>
      </c>
      <c r="E107" s="28">
        <f>'[6]3нед'!L47</f>
        <v>0</v>
      </c>
      <c r="F107" s="25">
        <f>'[6]3нед'!O47</f>
        <v>0</v>
      </c>
      <c r="G107" s="26">
        <f>'[6]3нед'!P47</f>
        <v>0</v>
      </c>
      <c r="H107" s="27"/>
      <c r="I107" s="73"/>
      <c r="J107" s="76"/>
      <c r="K107" s="16" t="s">
        <v>19</v>
      </c>
      <c r="L107" s="23">
        <f>'[6]4нед'!K47</f>
        <v>0</v>
      </c>
      <c r="M107" s="28">
        <f>'[6]4нед'!L47</f>
        <v>0</v>
      </c>
      <c r="N107" s="25">
        <f>'[6]4нед'!O47</f>
        <v>0</v>
      </c>
      <c r="O107" s="26">
        <f>'[6]4нед'!P47</f>
        <v>0</v>
      </c>
      <c r="P107" s="27"/>
    </row>
    <row r="108" spans="1:16" ht="31.2">
      <c r="A108" s="58"/>
      <c r="B108" s="61"/>
      <c r="C108" s="16" t="s">
        <v>20</v>
      </c>
      <c r="D108" s="23">
        <f>'[6]3нед'!K48</f>
        <v>0</v>
      </c>
      <c r="E108" s="28">
        <f>'[6]3нед'!L48</f>
        <v>0</v>
      </c>
      <c r="F108" s="25">
        <f>'[6]3нед'!O48</f>
        <v>0</v>
      </c>
      <c r="G108" s="26">
        <f>'[6]3нед'!P48</f>
        <v>0</v>
      </c>
      <c r="H108" s="27"/>
      <c r="I108" s="73"/>
      <c r="J108" s="76"/>
      <c r="K108" s="16" t="s">
        <v>20</v>
      </c>
      <c r="L108" s="23">
        <f>'[6]4нед'!K48</f>
        <v>0</v>
      </c>
      <c r="M108" s="28">
        <f>'[6]4нед'!L48</f>
        <v>0</v>
      </c>
      <c r="N108" s="25">
        <f>'[6]4нед'!O48</f>
        <v>0</v>
      </c>
      <c r="O108" s="26">
        <f>'[6]4нед'!P48</f>
        <v>0</v>
      </c>
      <c r="P108" s="27"/>
    </row>
    <row r="109" spans="1:16" ht="31.2">
      <c r="A109" s="58"/>
      <c r="B109" s="61"/>
      <c r="C109" s="16" t="s">
        <v>21</v>
      </c>
      <c r="D109" s="23">
        <f>'[6]3нед'!K49</f>
        <v>0</v>
      </c>
      <c r="E109" s="28">
        <f>'[6]3нед'!L49</f>
        <v>0</v>
      </c>
      <c r="F109" s="25">
        <f>'[6]3нед'!O49</f>
        <v>0</v>
      </c>
      <c r="G109" s="26">
        <f>'[6]3нед'!P49</f>
        <v>0</v>
      </c>
      <c r="H109" s="27"/>
      <c r="I109" s="73"/>
      <c r="J109" s="76"/>
      <c r="K109" s="16" t="s">
        <v>21</v>
      </c>
      <c r="L109" s="23">
        <f>'[6]4нед'!K49</f>
        <v>0</v>
      </c>
      <c r="M109" s="28">
        <f>'[6]4нед'!L49</f>
        <v>0</v>
      </c>
      <c r="N109" s="25">
        <f>'[6]4нед'!O49</f>
        <v>0</v>
      </c>
      <c r="O109" s="26">
        <f>'[6]4нед'!P49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'[6]3нед'!K50</f>
        <v>0</v>
      </c>
      <c r="E110" s="28">
        <f>'[6]3нед'!L50</f>
        <v>0</v>
      </c>
      <c r="F110" s="25">
        <f>'[6]3нед'!O50</f>
        <v>0</v>
      </c>
      <c r="G110" s="26">
        <f>'[6]3нед'!P50</f>
        <v>0</v>
      </c>
      <c r="H110" s="27"/>
      <c r="I110" s="73"/>
      <c r="J110" s="76"/>
      <c r="K110" s="16" t="s">
        <v>22</v>
      </c>
      <c r="L110" s="23">
        <f>'[6]4нед'!K50</f>
        <v>0</v>
      </c>
      <c r="M110" s="28">
        <f>'[6]4нед'!L50</f>
        <v>0</v>
      </c>
      <c r="N110" s="25">
        <f>'[6]4нед'!O50</f>
        <v>0</v>
      </c>
      <c r="O110" s="26">
        <f>'[6]4нед'!P50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'[6]3нед'!K51</f>
        <v>0</v>
      </c>
      <c r="E111" s="30">
        <f>'[6]3нед'!L51</f>
        <v>0</v>
      </c>
      <c r="F111" s="31">
        <f>'[6]3нед'!O51</f>
        <v>0</v>
      </c>
      <c r="G111" s="32">
        <f>'[6]3нед'!P51</f>
        <v>0</v>
      </c>
      <c r="H111" s="33"/>
      <c r="I111" s="74"/>
      <c r="J111" s="77"/>
      <c r="K111" s="17"/>
      <c r="L111" s="29">
        <f>'[6]4нед'!K51</f>
        <v>0</v>
      </c>
      <c r="M111" s="30">
        <f>'[6]4нед'!L51</f>
        <v>0</v>
      </c>
      <c r="N111" s="31">
        <f>'[6]4нед'!O51</f>
        <v>0</v>
      </c>
      <c r="O111" s="32">
        <f>'[6]4нед'!P51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'[6]3нед'!K52</f>
        <v>0</v>
      </c>
      <c r="E112" s="21">
        <f>'[6]3нед'!L52</f>
        <v>0</v>
      </c>
      <c r="F112" s="19">
        <f>'[6]3нед'!O52</f>
        <v>0</v>
      </c>
      <c r="G112" s="20">
        <f>'[6]3нед'!P52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'[6]4нед'!K52</f>
        <v>0</v>
      </c>
      <c r="M112" s="21">
        <f>'[6]4нед'!L52</f>
        <v>0</v>
      </c>
      <c r="N112" s="19">
        <f>'[6]4нед'!O52</f>
        <v>0</v>
      </c>
      <c r="O112" s="20">
        <f>'[6]4нед'!P52</f>
        <v>0</v>
      </c>
      <c r="P112" s="22"/>
    </row>
    <row r="113" spans="1:16" ht="31.2">
      <c r="A113" s="58"/>
      <c r="B113" s="61"/>
      <c r="C113" s="16" t="s">
        <v>17</v>
      </c>
      <c r="D113" s="23">
        <f>'[6]3нед'!K53</f>
        <v>0</v>
      </c>
      <c r="E113" s="28">
        <f>'[6]3нед'!L53</f>
        <v>0</v>
      </c>
      <c r="F113" s="25">
        <f>'[6]3нед'!O53</f>
        <v>0</v>
      </c>
      <c r="G113" s="26">
        <f>'[6]3нед'!P53</f>
        <v>0</v>
      </c>
      <c r="H113" s="27"/>
      <c r="I113" s="73"/>
      <c r="J113" s="76"/>
      <c r="K113" s="16" t="s">
        <v>17</v>
      </c>
      <c r="L113" s="23">
        <f>'[6]4нед'!K53</f>
        <v>0</v>
      </c>
      <c r="M113" s="28">
        <f>'[6]4нед'!L53</f>
        <v>0</v>
      </c>
      <c r="N113" s="25">
        <f>'[6]4нед'!O53</f>
        <v>0</v>
      </c>
      <c r="O113" s="26">
        <f>'[6]4нед'!P53</f>
        <v>0</v>
      </c>
      <c r="P113" s="27"/>
    </row>
    <row r="114" spans="1:16" ht="31.2">
      <c r="A114" s="58"/>
      <c r="B114" s="61"/>
      <c r="C114" s="16" t="s">
        <v>18</v>
      </c>
      <c r="D114" s="23">
        <f>'[6]3нед'!K54</f>
        <v>0</v>
      </c>
      <c r="E114" s="28">
        <f>'[6]3нед'!L54</f>
        <v>0</v>
      </c>
      <c r="F114" s="25">
        <f>'[6]3нед'!O54</f>
        <v>0</v>
      </c>
      <c r="G114" s="26">
        <f>'[6]3нед'!P54</f>
        <v>0</v>
      </c>
      <c r="H114" s="27"/>
      <c r="I114" s="73"/>
      <c r="J114" s="76"/>
      <c r="K114" s="16" t="s">
        <v>18</v>
      </c>
      <c r="L114" s="23">
        <f>'[6]4нед'!K54</f>
        <v>0</v>
      </c>
      <c r="M114" s="28">
        <f>'[6]4нед'!L54</f>
        <v>0</v>
      </c>
      <c r="N114" s="25">
        <f>'[6]4нед'!O54</f>
        <v>0</v>
      </c>
      <c r="O114" s="26">
        <f>'[6]4нед'!P54</f>
        <v>0</v>
      </c>
      <c r="P114" s="27"/>
    </row>
    <row r="115" spans="1:16" ht="31.2">
      <c r="A115" s="58"/>
      <c r="B115" s="61"/>
      <c r="C115" s="16" t="s">
        <v>19</v>
      </c>
      <c r="D115" s="23">
        <f>'[6]3нед'!K55</f>
        <v>0</v>
      </c>
      <c r="E115" s="28">
        <f>'[6]3нед'!L55</f>
        <v>0</v>
      </c>
      <c r="F115" s="25">
        <f>'[6]3нед'!O55</f>
        <v>0</v>
      </c>
      <c r="G115" s="26">
        <f>'[6]3нед'!P55</f>
        <v>0</v>
      </c>
      <c r="H115" s="27"/>
      <c r="I115" s="73"/>
      <c r="J115" s="76"/>
      <c r="K115" s="16" t="s">
        <v>19</v>
      </c>
      <c r="L115" s="23">
        <f>'[6]4нед'!K55</f>
        <v>0</v>
      </c>
      <c r="M115" s="28">
        <f>'[6]4нед'!L55</f>
        <v>0</v>
      </c>
      <c r="N115" s="25">
        <f>'[6]4нед'!O55</f>
        <v>0</v>
      </c>
      <c r="O115" s="26">
        <f>'[6]4нед'!P55</f>
        <v>0</v>
      </c>
      <c r="P115" s="27"/>
    </row>
    <row r="116" spans="1:16" ht="31.2">
      <c r="A116" s="58"/>
      <c r="B116" s="61"/>
      <c r="C116" s="16" t="s">
        <v>20</v>
      </c>
      <c r="D116" s="23">
        <f>'[6]3нед'!K56</f>
        <v>0</v>
      </c>
      <c r="E116" s="28">
        <f>'[6]3нед'!L56</f>
        <v>0</v>
      </c>
      <c r="F116" s="25">
        <f>'[6]3нед'!O56</f>
        <v>0</v>
      </c>
      <c r="G116" s="26">
        <f>'[6]3нед'!P56</f>
        <v>0</v>
      </c>
      <c r="H116" s="27"/>
      <c r="I116" s="73"/>
      <c r="J116" s="76"/>
      <c r="K116" s="16" t="s">
        <v>20</v>
      </c>
      <c r="L116" s="23">
        <f>'[6]4нед'!K56</f>
        <v>0</v>
      </c>
      <c r="M116" s="28">
        <f>'[6]4нед'!L56</f>
        <v>0</v>
      </c>
      <c r="N116" s="25">
        <f>'[6]4нед'!O56</f>
        <v>0</v>
      </c>
      <c r="O116" s="26">
        <f>'[6]4нед'!P56</f>
        <v>0</v>
      </c>
      <c r="P116" s="27"/>
    </row>
    <row r="117" spans="1:16" ht="31.2">
      <c r="A117" s="58"/>
      <c r="B117" s="61"/>
      <c r="C117" s="16" t="s">
        <v>21</v>
      </c>
      <c r="D117" s="23">
        <f>'[6]3нед'!K57</f>
        <v>0</v>
      </c>
      <c r="E117" s="28">
        <f>'[6]3нед'!L57</f>
        <v>0</v>
      </c>
      <c r="F117" s="25">
        <f>'[6]3нед'!O57</f>
        <v>0</v>
      </c>
      <c r="G117" s="26">
        <f>'[6]3нед'!P57</f>
        <v>0</v>
      </c>
      <c r="H117" s="27"/>
      <c r="I117" s="73"/>
      <c r="J117" s="76"/>
      <c r="K117" s="16" t="s">
        <v>21</v>
      </c>
      <c r="L117" s="23">
        <f>'[6]4нед'!K57</f>
        <v>0</v>
      </c>
      <c r="M117" s="28">
        <f>'[6]4нед'!L57</f>
        <v>0</v>
      </c>
      <c r="N117" s="25">
        <f>'[6]4нед'!O57</f>
        <v>0</v>
      </c>
      <c r="O117" s="26">
        <f>'[6]4нед'!P57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'[6]3нед'!K58</f>
        <v>0</v>
      </c>
      <c r="E118" s="28">
        <f>'[6]3нед'!L58</f>
        <v>0</v>
      </c>
      <c r="F118" s="25">
        <f>'[6]3нед'!O58</f>
        <v>0</v>
      </c>
      <c r="G118" s="26">
        <f>'[6]3нед'!P58</f>
        <v>0</v>
      </c>
      <c r="H118" s="27"/>
      <c r="I118" s="73"/>
      <c r="J118" s="76"/>
      <c r="K118" s="16" t="s">
        <v>22</v>
      </c>
      <c r="L118" s="23">
        <f>'[6]4нед'!K58</f>
        <v>0</v>
      </c>
      <c r="M118" s="28">
        <f>'[6]4нед'!L58</f>
        <v>0</v>
      </c>
      <c r="N118" s="25">
        <f>'[6]4нед'!O58</f>
        <v>0</v>
      </c>
      <c r="O118" s="26">
        <f>'[6]4нед'!P58</f>
        <v>0</v>
      </c>
      <c r="P118" s="27"/>
    </row>
    <row r="119" spans="1:16" ht="18.600000000000001" hidden="1" thickBot="1">
      <c r="A119" s="59"/>
      <c r="B119" s="62"/>
      <c r="C119" s="17"/>
      <c r="D119" s="29">
        <f>'[6]3нед'!K59</f>
        <v>0</v>
      </c>
      <c r="E119" s="30">
        <f>'[6]3нед'!L59</f>
        <v>0</v>
      </c>
      <c r="F119" s="31">
        <f>'[6]3нед'!O59</f>
        <v>0</v>
      </c>
      <c r="G119" s="32">
        <f>'[6]3нед'!P59</f>
        <v>0</v>
      </c>
      <c r="H119" s="33"/>
      <c r="I119" s="74"/>
      <c r="J119" s="77"/>
      <c r="K119" s="17"/>
      <c r="L119" s="29">
        <f>'[6]4нед'!K59</f>
        <v>0</v>
      </c>
      <c r="M119" s="30">
        <f>'[6]4нед'!L59</f>
        <v>0</v>
      </c>
      <c r="N119" s="31">
        <f>'[6]4нед'!O59</f>
        <v>0</v>
      </c>
      <c r="O119" s="32">
        <f>'[6]4нед'!P59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1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1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 t="str">
        <f>'[7]5нед'!K12</f>
        <v>л</v>
      </c>
      <c r="E132" s="21" t="str">
        <f>'[7]5нед'!L12</f>
        <v>Философия</v>
      </c>
      <c r="F132" s="19" t="str">
        <f>'[7]5нед'!O12</f>
        <v>Кулик В.С.</v>
      </c>
      <c r="G132" s="20" t="str">
        <f>'[7]5нед'!P12</f>
        <v>доцент, канд. наук</v>
      </c>
      <c r="H132" s="22"/>
      <c r="I132" s="57">
        <v>45936</v>
      </c>
      <c r="J132" s="75" t="s">
        <v>15</v>
      </c>
      <c r="K132" s="16" t="s">
        <v>16</v>
      </c>
      <c r="L132" s="18" t="str">
        <f>'[7]6нед'!K12</f>
        <v>пр</v>
      </c>
      <c r="M132" s="21" t="str">
        <f>'[7]6нед'!L12</f>
        <v>Философия</v>
      </c>
      <c r="N132" s="19" t="str">
        <f>'[7]6нед'!O12</f>
        <v>Кулик В.С.</v>
      </c>
      <c r="O132" s="20" t="str">
        <f>'[7]6нед'!P12</f>
        <v>доцент, канд. наук</v>
      </c>
      <c r="P132" s="22"/>
    </row>
    <row r="133" spans="1:16" ht="31.2">
      <c r="A133" s="58"/>
      <c r="B133" s="61"/>
      <c r="C133" s="16" t="s">
        <v>17</v>
      </c>
      <c r="D133" s="23" t="str">
        <f>'[7]5нед'!K13</f>
        <v>л</v>
      </c>
      <c r="E133" s="24" t="str">
        <f>'[7]5нед'!L13</f>
        <v>Финансово-экономический практикум</v>
      </c>
      <c r="F133" s="25" t="str">
        <f>'[7]5нед'!O13</f>
        <v>Марусик Е.А.</v>
      </c>
      <c r="G133" s="26" t="str">
        <f>'[7]5нед'!P13</f>
        <v>доцент, канд. наук</v>
      </c>
      <c r="H133" s="27"/>
      <c r="I133" s="73"/>
      <c r="J133" s="76"/>
      <c r="K133" s="16" t="s">
        <v>17</v>
      </c>
      <c r="L133" s="23" t="str">
        <f>'[7]6нед'!K13</f>
        <v>пр</v>
      </c>
      <c r="M133" s="28" t="str">
        <f>'[7]6нед'!L13</f>
        <v xml:space="preserve"> Финансово-экономический практикум</v>
      </c>
      <c r="N133" s="25" t="str">
        <f>'[7]6нед'!O13</f>
        <v>Бойчук О.В.</v>
      </c>
      <c r="O133" s="26" t="str">
        <f>'[7]6нед'!P13</f>
        <v>преподаватель</v>
      </c>
      <c r="P133" s="27"/>
    </row>
    <row r="134" spans="1:16" ht="31.2">
      <c r="A134" s="58"/>
      <c r="B134" s="61"/>
      <c r="C134" s="16" t="s">
        <v>18</v>
      </c>
      <c r="D134" s="23" t="str">
        <f>'[7]5нед'!K14</f>
        <v>л</v>
      </c>
      <c r="E134" s="28" t="str">
        <f>'[7]5нед'!L14</f>
        <v>Математика для программирования</v>
      </c>
      <c r="F134" s="25" t="str">
        <f>'[7]5нед'!O14</f>
        <v>Линник Е.П.</v>
      </c>
      <c r="G134" s="26" t="str">
        <f>'[7]5нед'!P14</f>
        <v>доцент, канд. наук</v>
      </c>
      <c r="H134" s="27"/>
      <c r="I134" s="73"/>
      <c r="J134" s="76"/>
      <c r="K134" s="16" t="s">
        <v>18</v>
      </c>
      <c r="L134" s="23" t="str">
        <f>'[7]6нед'!K14</f>
        <v>л</v>
      </c>
      <c r="M134" s="28" t="str">
        <f>'[7]6нед'!L14</f>
        <v>Математика для программирования</v>
      </c>
      <c r="N134" s="25" t="str">
        <f>'[7]6нед'!O14</f>
        <v>Линник Е.П.</v>
      </c>
      <c r="O134" s="26" t="str">
        <f>'[7]6нед'!P14</f>
        <v>доцент, канд. наук</v>
      </c>
      <c r="P134" s="27"/>
    </row>
    <row r="135" spans="1:16" ht="31.2">
      <c r="A135" s="58"/>
      <c r="B135" s="61"/>
      <c r="C135" s="16" t="s">
        <v>19</v>
      </c>
      <c r="D135" s="23">
        <f>'[7]5нед'!K15</f>
        <v>0</v>
      </c>
      <c r="E135" s="28">
        <f>'[7]5нед'!L15</f>
        <v>0</v>
      </c>
      <c r="F135" s="25">
        <f>'[7]5нед'!O15</f>
        <v>0</v>
      </c>
      <c r="G135" s="26">
        <f>'[7]5нед'!P15</f>
        <v>0</v>
      </c>
      <c r="H135" s="27"/>
      <c r="I135" s="73"/>
      <c r="J135" s="76"/>
      <c r="K135" s="16" t="s">
        <v>19</v>
      </c>
      <c r="L135" s="23">
        <f>'[7]6нед'!K15</f>
        <v>0</v>
      </c>
      <c r="M135" s="28">
        <f>'[7]6нед'!L15</f>
        <v>0</v>
      </c>
      <c r="N135" s="25">
        <f>'[7]6нед'!O15</f>
        <v>0</v>
      </c>
      <c r="O135" s="26">
        <f>'[7]6нед'!P15</f>
        <v>0</v>
      </c>
      <c r="P135" s="27"/>
    </row>
    <row r="136" spans="1:16" ht="31.2">
      <c r="A136" s="58"/>
      <c r="B136" s="61"/>
      <c r="C136" s="16" t="s">
        <v>20</v>
      </c>
      <c r="D136" s="23">
        <f>'[7]5нед'!K16</f>
        <v>0</v>
      </c>
      <c r="E136" s="28">
        <f>'[7]5нед'!L16</f>
        <v>0</v>
      </c>
      <c r="F136" s="25">
        <f>'[7]5нед'!O16</f>
        <v>0</v>
      </c>
      <c r="G136" s="26">
        <f>'[7]5нед'!P16</f>
        <v>0</v>
      </c>
      <c r="H136" s="27"/>
      <c r="I136" s="73"/>
      <c r="J136" s="76"/>
      <c r="K136" s="16" t="s">
        <v>20</v>
      </c>
      <c r="L136" s="23">
        <f>'[7]6нед'!K16</f>
        <v>0</v>
      </c>
      <c r="M136" s="28">
        <f>'[7]6нед'!L16</f>
        <v>0</v>
      </c>
      <c r="N136" s="25">
        <f>'[7]6нед'!O16</f>
        <v>0</v>
      </c>
      <c r="O136" s="26">
        <f>'[7]6нед'!P16</f>
        <v>0</v>
      </c>
      <c r="P136" s="27"/>
    </row>
    <row r="137" spans="1:16" ht="31.2">
      <c r="A137" s="58"/>
      <c r="B137" s="61"/>
      <c r="C137" s="16" t="s">
        <v>21</v>
      </c>
      <c r="D137" s="23">
        <f>'[7]5нед'!K17</f>
        <v>0</v>
      </c>
      <c r="E137" s="28">
        <f>'[7]5нед'!L17</f>
        <v>0</v>
      </c>
      <c r="F137" s="25">
        <f>'[7]5нед'!O17</f>
        <v>0</v>
      </c>
      <c r="G137" s="26">
        <f>'[7]5нед'!P17</f>
        <v>0</v>
      </c>
      <c r="H137" s="27"/>
      <c r="I137" s="73"/>
      <c r="J137" s="76"/>
      <c r="K137" s="16" t="s">
        <v>21</v>
      </c>
      <c r="L137" s="23">
        <f>'[7]6нед'!K17</f>
        <v>0</v>
      </c>
      <c r="M137" s="28">
        <f>'[7]6нед'!L17</f>
        <v>0</v>
      </c>
      <c r="N137" s="25">
        <f>'[7]6нед'!O17</f>
        <v>0</v>
      </c>
      <c r="O137" s="26">
        <f>'[7]6нед'!P17</f>
        <v>0</v>
      </c>
      <c r="P137" s="27"/>
    </row>
    <row r="138" spans="1:16" ht="31.8" thickBot="1">
      <c r="A138" s="58"/>
      <c r="B138" s="61"/>
      <c r="C138" s="16" t="s">
        <v>22</v>
      </c>
      <c r="D138" s="23">
        <f>'[7]5нед'!K18</f>
        <v>0</v>
      </c>
      <c r="E138" s="28">
        <f>'[7]5нед'!L18</f>
        <v>0</v>
      </c>
      <c r="F138" s="25">
        <f>'[7]5нед'!O18</f>
        <v>0</v>
      </c>
      <c r="G138" s="26">
        <f>'[7]5нед'!P18</f>
        <v>0</v>
      </c>
      <c r="H138" s="27"/>
      <c r="I138" s="73"/>
      <c r="J138" s="76"/>
      <c r="K138" s="16" t="s">
        <v>22</v>
      </c>
      <c r="L138" s="23">
        <f>'[7]6нед'!K18</f>
        <v>0</v>
      </c>
      <c r="M138" s="28">
        <f>'[7]6нед'!L18</f>
        <v>0</v>
      </c>
      <c r="N138" s="25">
        <f>'[7]6нед'!O18</f>
        <v>0</v>
      </c>
      <c r="O138" s="26">
        <f>'[7]6нед'!P18</f>
        <v>0</v>
      </c>
      <c r="P138" s="27"/>
    </row>
    <row r="139" spans="1:16" ht="18.600000000000001" hidden="1" thickBot="1">
      <c r="A139" s="59"/>
      <c r="B139" s="62"/>
      <c r="C139" s="17"/>
      <c r="D139" s="29">
        <f>'[7]5нед'!K19</f>
        <v>0</v>
      </c>
      <c r="E139" s="30">
        <f>'[7]5нед'!L19</f>
        <v>0</v>
      </c>
      <c r="F139" s="31">
        <f>'[7]5нед'!O19</f>
        <v>0</v>
      </c>
      <c r="G139" s="32">
        <f>'[7]5нед'!P19</f>
        <v>0</v>
      </c>
      <c r="H139" s="33"/>
      <c r="I139" s="74"/>
      <c r="J139" s="77"/>
      <c r="K139" s="17"/>
      <c r="L139" s="29">
        <f>'[7]6нед'!K19</f>
        <v>0</v>
      </c>
      <c r="M139" s="30">
        <f>'[7]6нед'!L19</f>
        <v>0</v>
      </c>
      <c r="N139" s="31">
        <f>'[7]6нед'!O19</f>
        <v>0</v>
      </c>
      <c r="O139" s="32">
        <f>'[7]6нед'!P19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 t="str">
        <f>'[7]5нед'!K20</f>
        <v>л</v>
      </c>
      <c r="E140" s="21" t="str">
        <f>'[7]5нед'!L20</f>
        <v>Нормативно-правовые основы профессиональной деятельности</v>
      </c>
      <c r="F140" s="19" t="str">
        <f>'[7]5нед'!O20</f>
        <v>Волконская С.А.</v>
      </c>
      <c r="G140" s="20" t="str">
        <f>'[7]5нед'!P20</f>
        <v>доцент, канд. наук</v>
      </c>
      <c r="H140" s="22"/>
      <c r="I140" s="57">
        <v>45937</v>
      </c>
      <c r="J140" s="75" t="s">
        <v>23</v>
      </c>
      <c r="K140" s="35" t="s">
        <v>16</v>
      </c>
      <c r="L140" s="18" t="str">
        <f>'[7]6нед'!K20</f>
        <v>пр</v>
      </c>
      <c r="M140" s="21" t="str">
        <f>'[7]6нед'!L20</f>
        <v xml:space="preserve"> Нормативно-правовые основы профессиональной деятельности</v>
      </c>
      <c r="N140" s="19" t="str">
        <f>'[7]6нед'!O20</f>
        <v>Тымчук А.С.</v>
      </c>
      <c r="O140" s="20" t="str">
        <f>'[7]6нед'!P20</f>
        <v>преподаватель</v>
      </c>
      <c r="P140" s="22"/>
    </row>
    <row r="141" spans="1:16" ht="31.2">
      <c r="A141" s="58"/>
      <c r="B141" s="61"/>
      <c r="C141" s="16" t="s">
        <v>17</v>
      </c>
      <c r="D141" s="23" t="str">
        <f>'[7]5нед'!K21</f>
        <v>л</v>
      </c>
      <c r="E141" s="24" t="str">
        <f>'[7]5нед'!L21</f>
        <v>Архитектура компьютера и Интернет</v>
      </c>
      <c r="F141" s="25" t="str">
        <f>'[7]5нед'!O21</f>
        <v>Бышевая М.В.</v>
      </c>
      <c r="G141" s="26" t="str">
        <f>'[7]5нед'!P21</f>
        <v>ст. преподаватель</v>
      </c>
      <c r="H141" s="27"/>
      <c r="I141" s="73"/>
      <c r="J141" s="76"/>
      <c r="K141" s="16" t="s">
        <v>17</v>
      </c>
      <c r="L141" s="23" t="str">
        <f>'[7]6нед'!K21</f>
        <v>пр</v>
      </c>
      <c r="M141" s="24" t="str">
        <f>'[7]6нед'!L21</f>
        <v>Физическая культура и спорт</v>
      </c>
      <c r="N141" s="25" t="str">
        <f>'[7]6нед'!O21</f>
        <v>Мокеева Н.Н.</v>
      </c>
      <c r="O141" s="26" t="str">
        <f>'[7]6нед'!P21</f>
        <v>преподаватель</v>
      </c>
      <c r="P141" s="27"/>
    </row>
    <row r="142" spans="1:16" ht="31.2">
      <c r="A142" s="58"/>
      <c r="B142" s="61"/>
      <c r="C142" s="16" t="s">
        <v>18</v>
      </c>
      <c r="D142" s="23">
        <f>'[7]5нед'!K22</f>
        <v>0</v>
      </c>
      <c r="E142" s="28">
        <f>'[7]5нед'!L22</f>
        <v>0</v>
      </c>
      <c r="F142" s="25">
        <f>'[7]5нед'!O22</f>
        <v>0</v>
      </c>
      <c r="G142" s="26">
        <f>'[7]5нед'!P22</f>
        <v>0</v>
      </c>
      <c r="H142" s="27"/>
      <c r="I142" s="73"/>
      <c r="J142" s="76"/>
      <c r="K142" s="16" t="s">
        <v>18</v>
      </c>
      <c r="L142" s="23">
        <f>'[7]6нед'!K22</f>
        <v>0</v>
      </c>
      <c r="M142" s="28">
        <f>'[7]6нед'!L22</f>
        <v>0</v>
      </c>
      <c r="N142" s="25">
        <f>'[7]6нед'!O22</f>
        <v>0</v>
      </c>
      <c r="O142" s="26">
        <f>'[7]6нед'!P22</f>
        <v>0</v>
      </c>
      <c r="P142" s="27"/>
    </row>
    <row r="143" spans="1:16" ht="31.2">
      <c r="A143" s="58"/>
      <c r="B143" s="61"/>
      <c r="C143" s="16" t="s">
        <v>19</v>
      </c>
      <c r="D143" s="23">
        <f>'[7]5нед'!K23</f>
        <v>0</v>
      </c>
      <c r="E143" s="28">
        <f>'[7]5нед'!L23</f>
        <v>0</v>
      </c>
      <c r="F143" s="25">
        <f>'[7]5нед'!O23</f>
        <v>0</v>
      </c>
      <c r="G143" s="26">
        <f>'[7]5нед'!P23</f>
        <v>0</v>
      </c>
      <c r="H143" s="27"/>
      <c r="I143" s="73"/>
      <c r="J143" s="76"/>
      <c r="K143" s="16" t="s">
        <v>19</v>
      </c>
      <c r="L143" s="23">
        <f>'[7]6нед'!K23</f>
        <v>0</v>
      </c>
      <c r="M143" s="28">
        <f>'[7]6нед'!L23</f>
        <v>0</v>
      </c>
      <c r="N143" s="25">
        <f>'[7]6нед'!O23</f>
        <v>0</v>
      </c>
      <c r="O143" s="26">
        <f>'[7]6нед'!P23</f>
        <v>0</v>
      </c>
      <c r="P143" s="27"/>
    </row>
    <row r="144" spans="1:16" ht="31.2">
      <c r="A144" s="58"/>
      <c r="B144" s="61"/>
      <c r="C144" s="16" t="s">
        <v>20</v>
      </c>
      <c r="D144" s="23">
        <f>'[7]5нед'!K24</f>
        <v>0</v>
      </c>
      <c r="E144" s="28">
        <f>'[7]5нед'!L24</f>
        <v>0</v>
      </c>
      <c r="F144" s="25">
        <f>'[7]5нед'!O24</f>
        <v>0</v>
      </c>
      <c r="G144" s="26">
        <f>'[7]5нед'!P24</f>
        <v>0</v>
      </c>
      <c r="H144" s="27"/>
      <c r="I144" s="73"/>
      <c r="J144" s="76"/>
      <c r="K144" s="16" t="s">
        <v>20</v>
      </c>
      <c r="L144" s="23">
        <f>'[7]6нед'!K24</f>
        <v>0</v>
      </c>
      <c r="M144" s="28">
        <f>'[7]6нед'!L24</f>
        <v>0</v>
      </c>
      <c r="N144" s="25">
        <f>'[7]6нед'!O24</f>
        <v>0</v>
      </c>
      <c r="O144" s="26">
        <f>'[7]6нед'!P24</f>
        <v>0</v>
      </c>
      <c r="P144" s="27"/>
    </row>
    <row r="145" spans="1:16" ht="31.2">
      <c r="A145" s="58"/>
      <c r="B145" s="61"/>
      <c r="C145" s="16" t="s">
        <v>21</v>
      </c>
      <c r="D145" s="23">
        <f>'[7]5нед'!K25</f>
        <v>0</v>
      </c>
      <c r="E145" s="28">
        <f>'[7]5нед'!L25</f>
        <v>0</v>
      </c>
      <c r="F145" s="25">
        <f>'[7]5нед'!O25</f>
        <v>0</v>
      </c>
      <c r="G145" s="26">
        <f>'[7]5нед'!P25</f>
        <v>0</v>
      </c>
      <c r="H145" s="27"/>
      <c r="I145" s="73"/>
      <c r="J145" s="76"/>
      <c r="K145" s="16" t="s">
        <v>21</v>
      </c>
      <c r="L145" s="23">
        <f>'[7]6нед'!K25</f>
        <v>0</v>
      </c>
      <c r="M145" s="28">
        <f>'[7]6нед'!L25</f>
        <v>0</v>
      </c>
      <c r="N145" s="25">
        <f>'[7]6нед'!O25</f>
        <v>0</v>
      </c>
      <c r="O145" s="26">
        <f>'[7]6нед'!P25</f>
        <v>0</v>
      </c>
      <c r="P145" s="27"/>
    </row>
    <row r="146" spans="1:16" ht="31.8" thickBot="1">
      <c r="A146" s="58"/>
      <c r="B146" s="61"/>
      <c r="C146" s="16" t="s">
        <v>22</v>
      </c>
      <c r="D146" s="23">
        <f>'[7]5нед'!K26</f>
        <v>0</v>
      </c>
      <c r="E146" s="28">
        <f>'[7]5нед'!L26</f>
        <v>0</v>
      </c>
      <c r="F146" s="25">
        <f>'[7]5нед'!O26</f>
        <v>0</v>
      </c>
      <c r="G146" s="26">
        <f>'[7]5нед'!P26</f>
        <v>0</v>
      </c>
      <c r="H146" s="27"/>
      <c r="I146" s="73"/>
      <c r="J146" s="76"/>
      <c r="K146" s="16" t="s">
        <v>22</v>
      </c>
      <c r="L146" s="23">
        <f>'[7]6нед'!K26</f>
        <v>0</v>
      </c>
      <c r="M146" s="28">
        <f>'[7]6нед'!L26</f>
        <v>0</v>
      </c>
      <c r="N146" s="25">
        <f>'[7]6нед'!O26</f>
        <v>0</v>
      </c>
      <c r="O146" s="26">
        <f>'[7]6нед'!P26</f>
        <v>0</v>
      </c>
      <c r="P146" s="27"/>
    </row>
    <row r="147" spans="1:16" ht="18.600000000000001" hidden="1" thickBot="1">
      <c r="A147" s="59"/>
      <c r="B147" s="62"/>
      <c r="C147" s="17"/>
      <c r="D147" s="29">
        <f>'[7]5нед'!K27</f>
        <v>0</v>
      </c>
      <c r="E147" s="30">
        <f>'[7]5нед'!L27</f>
        <v>0</v>
      </c>
      <c r="F147" s="31">
        <f>'[7]5нед'!O27</f>
        <v>0</v>
      </c>
      <c r="G147" s="32">
        <f>'[7]5нед'!P27</f>
        <v>0</v>
      </c>
      <c r="H147" s="33"/>
      <c r="I147" s="74"/>
      <c r="J147" s="77"/>
      <c r="K147" s="17"/>
      <c r="L147" s="29">
        <f>'[7]6нед'!K27</f>
        <v>0</v>
      </c>
      <c r="M147" s="30">
        <f>'[7]6нед'!L27</f>
        <v>0</v>
      </c>
      <c r="N147" s="31">
        <f>'[7]6нед'!O27</f>
        <v>0</v>
      </c>
      <c r="O147" s="32">
        <f>'[7]6нед'!P27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 t="str">
        <f>'[7]5нед'!K28</f>
        <v>л</v>
      </c>
      <c r="E148" s="21" t="str">
        <f>'[7]5нед'!L28</f>
        <v>ИКТ и медиаинформационная грамотность</v>
      </c>
      <c r="F148" s="19" t="str">
        <f>'[7]5нед'!O28</f>
        <v>Алешов В.В.</v>
      </c>
      <c r="G148" s="20" t="str">
        <f>'[7]5нед'!P28</f>
        <v>преподаватель</v>
      </c>
      <c r="H148" s="22"/>
      <c r="I148" s="82">
        <v>45938</v>
      </c>
      <c r="J148" s="78" t="s">
        <v>24</v>
      </c>
      <c r="K148" s="35" t="s">
        <v>16</v>
      </c>
      <c r="L148" s="18" t="str">
        <f>'[7]6нед'!K28</f>
        <v>пр</v>
      </c>
      <c r="M148" s="21" t="str">
        <f>'[7]6нед'!L28</f>
        <v>ИКТ и медиаинформационная грамотность</v>
      </c>
      <c r="N148" s="19" t="str">
        <f>'[7]6нед'!O28</f>
        <v>Алешов В.В.</v>
      </c>
      <c r="O148" s="20" t="str">
        <f>'[7]6нед'!P28</f>
        <v>преподаватель</v>
      </c>
      <c r="P148" s="22"/>
    </row>
    <row r="149" spans="1:16" ht="36">
      <c r="A149" s="83"/>
      <c r="B149" s="65"/>
      <c r="C149" s="16" t="s">
        <v>17</v>
      </c>
      <c r="D149" s="23" t="str">
        <f>'[7]5нед'!K29</f>
        <v>л</v>
      </c>
      <c r="E149" s="28" t="str">
        <f>'[7]5нед'!L29</f>
        <v>Введение в Javascript и основы веб-разработки</v>
      </c>
      <c r="F149" s="25" t="str">
        <f>'[7]5нед'!O29</f>
        <v>Алешов В.В.</v>
      </c>
      <c r="G149" s="26" t="str">
        <f>'[7]5нед'!P29</f>
        <v>преподаватель</v>
      </c>
      <c r="H149" s="27"/>
      <c r="I149" s="83"/>
      <c r="J149" s="79"/>
      <c r="K149" s="16" t="s">
        <v>17</v>
      </c>
      <c r="L149" s="23" t="str">
        <f>'[7]6нед'!K29</f>
        <v>пр</v>
      </c>
      <c r="M149" s="28" t="str">
        <f>'[7]6нед'!L29</f>
        <v>Введение в Javascript и основы веб-разработки</v>
      </c>
      <c r="N149" s="25" t="str">
        <f>'[7]6нед'!O29</f>
        <v>Алешов В.В.</v>
      </c>
      <c r="O149" s="26" t="str">
        <f>'[7]6нед'!P29</f>
        <v>преподаватель</v>
      </c>
      <c r="P149" s="27"/>
    </row>
    <row r="150" spans="1:16" ht="31.2">
      <c r="A150" s="83"/>
      <c r="B150" s="65"/>
      <c r="C150" s="16" t="s">
        <v>18</v>
      </c>
      <c r="D150" s="23">
        <f>'[7]5нед'!K30</f>
        <v>0</v>
      </c>
      <c r="E150" s="28">
        <f>'[7]5нед'!L30</f>
        <v>0</v>
      </c>
      <c r="F150" s="25">
        <f>'[7]5нед'!O30</f>
        <v>0</v>
      </c>
      <c r="G150" s="26">
        <f>'[7]5нед'!P30</f>
        <v>0</v>
      </c>
      <c r="H150" s="27"/>
      <c r="I150" s="83"/>
      <c r="J150" s="79"/>
      <c r="K150" s="16" t="s">
        <v>18</v>
      </c>
      <c r="L150" s="23">
        <f>'[7]6нед'!K30</f>
        <v>0</v>
      </c>
      <c r="M150" s="28">
        <f>'[7]6нед'!L30</f>
        <v>0</v>
      </c>
      <c r="N150" s="25">
        <f>'[7]6нед'!O30</f>
        <v>0</v>
      </c>
      <c r="O150" s="26">
        <f>'[7]6нед'!P30</f>
        <v>0</v>
      </c>
      <c r="P150" s="27"/>
    </row>
    <row r="151" spans="1:16" ht="31.2">
      <c r="A151" s="83"/>
      <c r="B151" s="65"/>
      <c r="C151" s="16" t="s">
        <v>19</v>
      </c>
      <c r="D151" s="23">
        <f>'[7]5нед'!K31</f>
        <v>0</v>
      </c>
      <c r="E151" s="28">
        <f>'[7]5нед'!L31</f>
        <v>0</v>
      </c>
      <c r="F151" s="25">
        <f>'[7]5нед'!O31</f>
        <v>0</v>
      </c>
      <c r="G151" s="26">
        <f>'[7]5нед'!P31</f>
        <v>0</v>
      </c>
      <c r="H151" s="27"/>
      <c r="I151" s="83"/>
      <c r="J151" s="79"/>
      <c r="K151" s="16" t="s">
        <v>19</v>
      </c>
      <c r="L151" s="23">
        <f>'[7]6нед'!K31</f>
        <v>0</v>
      </c>
      <c r="M151" s="28">
        <f>'[7]6нед'!L31</f>
        <v>0</v>
      </c>
      <c r="N151" s="25">
        <f>'[7]6нед'!O31</f>
        <v>0</v>
      </c>
      <c r="O151" s="26">
        <f>'[7]6нед'!P31</f>
        <v>0</v>
      </c>
      <c r="P151" s="27"/>
    </row>
    <row r="152" spans="1:16" ht="31.2">
      <c r="A152" s="83"/>
      <c r="B152" s="65"/>
      <c r="C152" s="16" t="s">
        <v>20</v>
      </c>
      <c r="D152" s="23">
        <f>'[7]5нед'!K32</f>
        <v>0</v>
      </c>
      <c r="E152" s="28">
        <f>'[7]5нед'!L32</f>
        <v>0</v>
      </c>
      <c r="F152" s="25">
        <f>'[7]5нед'!O32</f>
        <v>0</v>
      </c>
      <c r="G152" s="26">
        <f>'[7]5нед'!P32</f>
        <v>0</v>
      </c>
      <c r="H152" s="27"/>
      <c r="I152" s="83"/>
      <c r="J152" s="79"/>
      <c r="K152" s="16" t="s">
        <v>20</v>
      </c>
      <c r="L152" s="23">
        <f>'[7]6нед'!K32</f>
        <v>0</v>
      </c>
      <c r="M152" s="28">
        <f>'[7]6нед'!L32</f>
        <v>0</v>
      </c>
      <c r="N152" s="25">
        <f>'[7]6нед'!O32</f>
        <v>0</v>
      </c>
      <c r="O152" s="26">
        <f>'[7]6нед'!P32</f>
        <v>0</v>
      </c>
      <c r="P152" s="27"/>
    </row>
    <row r="153" spans="1:16" ht="31.2">
      <c r="A153" s="83"/>
      <c r="B153" s="65"/>
      <c r="C153" s="16" t="s">
        <v>21</v>
      </c>
      <c r="D153" s="23">
        <f>'[7]5нед'!K33</f>
        <v>0</v>
      </c>
      <c r="E153" s="28">
        <f>'[7]5нед'!L33</f>
        <v>0</v>
      </c>
      <c r="F153" s="25">
        <f>'[7]5нед'!O33</f>
        <v>0</v>
      </c>
      <c r="G153" s="26">
        <f>'[7]5нед'!P33</f>
        <v>0</v>
      </c>
      <c r="H153" s="27"/>
      <c r="I153" s="83"/>
      <c r="J153" s="79"/>
      <c r="K153" s="16" t="s">
        <v>21</v>
      </c>
      <c r="L153" s="23">
        <f>'[7]6нед'!K33</f>
        <v>0</v>
      </c>
      <c r="M153" s="28">
        <f>'[7]6нед'!L33</f>
        <v>0</v>
      </c>
      <c r="N153" s="25">
        <f>'[7]6нед'!O33</f>
        <v>0</v>
      </c>
      <c r="O153" s="26">
        <f>'[7]6нед'!P33</f>
        <v>0</v>
      </c>
      <c r="P153" s="27"/>
    </row>
    <row r="154" spans="1:16" ht="31.8" thickBot="1">
      <c r="A154" s="83"/>
      <c r="B154" s="65"/>
      <c r="C154" s="16" t="s">
        <v>22</v>
      </c>
      <c r="D154" s="23">
        <f>'[7]5нед'!K34</f>
        <v>0</v>
      </c>
      <c r="E154" s="28">
        <f>'[7]5нед'!L34</f>
        <v>0</v>
      </c>
      <c r="F154" s="25">
        <f>'[7]5нед'!O34</f>
        <v>0</v>
      </c>
      <c r="G154" s="26">
        <f>'[7]5нед'!P34</f>
        <v>0</v>
      </c>
      <c r="H154" s="27"/>
      <c r="I154" s="83"/>
      <c r="J154" s="79"/>
      <c r="K154" s="16" t="s">
        <v>22</v>
      </c>
      <c r="L154" s="23">
        <f>'[7]6нед'!K34</f>
        <v>0</v>
      </c>
      <c r="M154" s="28">
        <f>'[7]6нед'!L34</f>
        <v>0</v>
      </c>
      <c r="N154" s="25">
        <f>'[7]6нед'!O34</f>
        <v>0</v>
      </c>
      <c r="O154" s="26">
        <f>'[7]6нед'!P34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'[7]5нед'!K35</f>
        <v>0</v>
      </c>
      <c r="E155" s="30">
        <f>'[7]5нед'!L35</f>
        <v>0</v>
      </c>
      <c r="F155" s="31">
        <f>'[7]5нед'!O35</f>
        <v>0</v>
      </c>
      <c r="G155" s="32">
        <f>'[7]5нед'!P35</f>
        <v>0</v>
      </c>
      <c r="H155" s="33"/>
      <c r="I155" s="84"/>
      <c r="J155" s="80"/>
      <c r="K155" s="17"/>
      <c r="L155" s="29">
        <f>'[7]6нед'!K35</f>
        <v>0</v>
      </c>
      <c r="M155" s="30">
        <f>'[7]6нед'!L35</f>
        <v>0</v>
      </c>
      <c r="N155" s="31">
        <f>'[7]6нед'!O35</f>
        <v>0</v>
      </c>
      <c r="O155" s="32">
        <f>'[7]6нед'!P35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'[7]5нед'!K36</f>
        <v>0</v>
      </c>
      <c r="E156" s="21">
        <f>'[7]5нед'!L36</f>
        <v>0</v>
      </c>
      <c r="F156" s="19">
        <f>'[7]5нед'!O36</f>
        <v>0</v>
      </c>
      <c r="G156" s="20">
        <f>'[7]5нед'!P36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'[7]6нед'!K36</f>
        <v>0</v>
      </c>
      <c r="M156" s="21">
        <f>'[7]6нед'!L36</f>
        <v>0</v>
      </c>
      <c r="N156" s="19">
        <f>'[7]6нед'!O36</f>
        <v>0</v>
      </c>
      <c r="O156" s="20">
        <f>'[7]6нед'!P36</f>
        <v>0</v>
      </c>
      <c r="P156" s="22"/>
    </row>
    <row r="157" spans="1:16" ht="31.2">
      <c r="A157" s="58"/>
      <c r="B157" s="61"/>
      <c r="C157" s="16" t="s">
        <v>17</v>
      </c>
      <c r="D157" s="23" t="str">
        <f>'[7]5нед'!K37</f>
        <v>пр</v>
      </c>
      <c r="E157" s="28" t="str">
        <f>'[7]5нед'!L37</f>
        <v>Физическая культура и спорт</v>
      </c>
      <c r="F157" s="25" t="str">
        <f>'[7]5нед'!O37</f>
        <v>Мокеева Н.Н.</v>
      </c>
      <c r="G157" s="26" t="str">
        <f>'[7]5нед'!P37</f>
        <v>преподаватель</v>
      </c>
      <c r="H157" s="27"/>
      <c r="I157" s="73"/>
      <c r="J157" s="76"/>
      <c r="K157" s="16" t="s">
        <v>17</v>
      </c>
      <c r="L157" s="23" t="str">
        <f>'[7]6нед'!K37</f>
        <v>пр</v>
      </c>
      <c r="M157" s="28" t="str">
        <f>'[7]6нед'!L37</f>
        <v>Математика для программирования</v>
      </c>
      <c r="N157" s="25" t="str">
        <f>'[7]6нед'!O37</f>
        <v>Линник Е.П.</v>
      </c>
      <c r="O157" s="26" t="str">
        <f>'[7]6нед'!P37</f>
        <v>доцент, канд. наук</v>
      </c>
      <c r="P157" s="27"/>
    </row>
    <row r="158" spans="1:16" ht="31.2">
      <c r="A158" s="58"/>
      <c r="B158" s="61"/>
      <c r="C158" s="16" t="s">
        <v>18</v>
      </c>
      <c r="D158" s="23" t="str">
        <f>'[7]5нед'!K38</f>
        <v>пр</v>
      </c>
      <c r="E158" s="28" t="str">
        <f>'[7]5нед'!L38</f>
        <v>Математика для программирования</v>
      </c>
      <c r="F158" s="25" t="str">
        <f>'[7]5нед'!O38</f>
        <v>Линник Е.П.</v>
      </c>
      <c r="G158" s="26" t="str">
        <f>'[7]5нед'!P38</f>
        <v>доцент, канд. наук</v>
      </c>
      <c r="H158" s="27"/>
      <c r="I158" s="73"/>
      <c r="J158" s="76"/>
      <c r="K158" s="16" t="s">
        <v>18</v>
      </c>
      <c r="L158" s="23" t="str">
        <f>'[7]6нед'!K38</f>
        <v>пр</v>
      </c>
      <c r="M158" s="28" t="str">
        <f>'[7]6нед'!L38</f>
        <v>Математика для программирования</v>
      </c>
      <c r="N158" s="25" t="str">
        <f>'[7]6нед'!O38</f>
        <v>Линник Е.П.</v>
      </c>
      <c r="O158" s="26" t="str">
        <f>'[7]6нед'!P38</f>
        <v>доцент, канд. наук</v>
      </c>
      <c r="P158" s="27"/>
    </row>
    <row r="159" spans="1:16" ht="31.2">
      <c r="A159" s="58"/>
      <c r="B159" s="61"/>
      <c r="C159" s="16" t="s">
        <v>19</v>
      </c>
      <c r="D159" s="23" t="str">
        <f>'[7]5нед'!K39</f>
        <v>л</v>
      </c>
      <c r="E159" s="28" t="str">
        <f>'[7]5нед'!L39</f>
        <v>Основы компьютерных наук</v>
      </c>
      <c r="F159" s="25" t="str">
        <f>'[7]5нед'!O39</f>
        <v>Бышевая М.В.</v>
      </c>
      <c r="G159" s="26" t="str">
        <f>'[7]5нед'!P39</f>
        <v>ст. преподаватель</v>
      </c>
      <c r="H159" s="27"/>
      <c r="I159" s="73"/>
      <c r="J159" s="76"/>
      <c r="K159" s="16" t="s">
        <v>19</v>
      </c>
      <c r="L159" s="23" t="str">
        <f>'[7]6нед'!K39</f>
        <v>л</v>
      </c>
      <c r="M159" s="28" t="str">
        <f>'[7]6нед'!L39</f>
        <v>Основы компьютерных наук</v>
      </c>
      <c r="N159" s="25" t="str">
        <f>'[7]6нед'!O39</f>
        <v>Бышевая М.В.</v>
      </c>
      <c r="O159" s="26" t="str">
        <f>'[7]6нед'!P39</f>
        <v>ст. преподаватель</v>
      </c>
      <c r="P159" s="27"/>
    </row>
    <row r="160" spans="1:16" ht="31.2">
      <c r="A160" s="58"/>
      <c r="B160" s="61"/>
      <c r="C160" s="16" t="s">
        <v>20</v>
      </c>
      <c r="D160" s="23">
        <f>'[7]5нед'!K40</f>
        <v>0</v>
      </c>
      <c r="E160" s="28">
        <f>'[7]5нед'!L40</f>
        <v>0</v>
      </c>
      <c r="F160" s="25">
        <f>'[7]5нед'!O40</f>
        <v>0</v>
      </c>
      <c r="G160" s="26">
        <f>'[7]5нед'!P40</f>
        <v>0</v>
      </c>
      <c r="H160" s="27"/>
      <c r="I160" s="73"/>
      <c r="J160" s="76"/>
      <c r="K160" s="16" t="s">
        <v>20</v>
      </c>
      <c r="L160" s="23">
        <f>'[7]6нед'!K40</f>
        <v>0</v>
      </c>
      <c r="M160" s="28">
        <f>'[7]6нед'!L40</f>
        <v>0</v>
      </c>
      <c r="N160" s="25">
        <f>'[7]6нед'!O40</f>
        <v>0</v>
      </c>
      <c r="O160" s="26">
        <f>'[7]6нед'!P40</f>
        <v>0</v>
      </c>
      <c r="P160" s="27"/>
    </row>
    <row r="161" spans="1:16" ht="31.2">
      <c r="A161" s="58"/>
      <c r="B161" s="61"/>
      <c r="C161" s="16" t="s">
        <v>21</v>
      </c>
      <c r="D161" s="23">
        <f>'[7]5нед'!K41</f>
        <v>0</v>
      </c>
      <c r="E161" s="28">
        <f>'[7]5нед'!L41</f>
        <v>0</v>
      </c>
      <c r="F161" s="25">
        <f>'[7]5нед'!O41</f>
        <v>0</v>
      </c>
      <c r="G161" s="26">
        <f>'[7]5нед'!P41</f>
        <v>0</v>
      </c>
      <c r="H161" s="27"/>
      <c r="I161" s="73"/>
      <c r="J161" s="76"/>
      <c r="K161" s="16" t="s">
        <v>21</v>
      </c>
      <c r="L161" s="23">
        <f>'[7]6нед'!K41</f>
        <v>0</v>
      </c>
      <c r="M161" s="28">
        <f>'[7]6нед'!L41</f>
        <v>0</v>
      </c>
      <c r="N161" s="25">
        <f>'[7]6нед'!O41</f>
        <v>0</v>
      </c>
      <c r="O161" s="26">
        <f>'[7]6нед'!P41</f>
        <v>0</v>
      </c>
      <c r="P161" s="27"/>
    </row>
    <row r="162" spans="1:16" ht="31.8" thickBot="1">
      <c r="A162" s="58"/>
      <c r="B162" s="61"/>
      <c r="C162" s="16" t="s">
        <v>22</v>
      </c>
      <c r="D162" s="23">
        <f>'[7]5нед'!K42</f>
        <v>0</v>
      </c>
      <c r="E162" s="28">
        <f>'[7]5нед'!L42</f>
        <v>0</v>
      </c>
      <c r="F162" s="25">
        <f>'[7]5нед'!O42</f>
        <v>0</v>
      </c>
      <c r="G162" s="26">
        <f>'[7]5нед'!P42</f>
        <v>0</v>
      </c>
      <c r="H162" s="27"/>
      <c r="I162" s="73"/>
      <c r="J162" s="76"/>
      <c r="K162" s="16" t="s">
        <v>22</v>
      </c>
      <c r="L162" s="23">
        <f>'[7]6нед'!K42</f>
        <v>0</v>
      </c>
      <c r="M162" s="28">
        <f>'[7]6нед'!L42</f>
        <v>0</v>
      </c>
      <c r="N162" s="25">
        <f>'[7]6нед'!O42</f>
        <v>0</v>
      </c>
      <c r="O162" s="26">
        <f>'[7]6нед'!P42</f>
        <v>0</v>
      </c>
      <c r="P162" s="27"/>
    </row>
    <row r="163" spans="1:16" ht="18.600000000000001" hidden="1" thickBot="1">
      <c r="A163" s="59"/>
      <c r="B163" s="62"/>
      <c r="C163" s="17"/>
      <c r="D163" s="29">
        <f>'[7]5нед'!K43</f>
        <v>0</v>
      </c>
      <c r="E163" s="30">
        <f>'[7]5нед'!L43</f>
        <v>0</v>
      </c>
      <c r="F163" s="31">
        <f>'[7]5нед'!O43</f>
        <v>0</v>
      </c>
      <c r="G163" s="32">
        <f>'[7]5нед'!P43</f>
        <v>0</v>
      </c>
      <c r="H163" s="33"/>
      <c r="I163" s="74"/>
      <c r="J163" s="77"/>
      <c r="K163" s="17"/>
      <c r="L163" s="29">
        <f>'[7]6нед'!K43</f>
        <v>0</v>
      </c>
      <c r="M163" s="30">
        <f>'[7]6нед'!L43</f>
        <v>0</v>
      </c>
      <c r="N163" s="31">
        <f>'[7]6нед'!O43</f>
        <v>0</v>
      </c>
      <c r="O163" s="32">
        <f>'[7]6нед'!P43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 t="str">
        <f>'[7]5нед'!K44</f>
        <v>пр</v>
      </c>
      <c r="E164" s="21" t="str">
        <f>'[7]5нед'!L44</f>
        <v>Введение в Javascript и основы веб-разработки</v>
      </c>
      <c r="F164" s="19" t="str">
        <f>'[7]5нед'!O44</f>
        <v>Алешов В.В.</v>
      </c>
      <c r="G164" s="20" t="str">
        <f>'[7]5нед'!P44</f>
        <v>преподаватель</v>
      </c>
      <c r="H164" s="34"/>
      <c r="I164" s="57">
        <v>45940</v>
      </c>
      <c r="J164" s="75" t="s">
        <v>26</v>
      </c>
      <c r="K164" s="35" t="s">
        <v>16</v>
      </c>
      <c r="L164" s="18" t="str">
        <f>'[7]6нед'!K44</f>
        <v>пр</v>
      </c>
      <c r="M164" s="21" t="str">
        <f>'[7]6нед'!L44</f>
        <v>Дискретная математика</v>
      </c>
      <c r="N164" s="19" t="str">
        <f>'[7]6нед'!O44</f>
        <v>Казанцев Ю.А.</v>
      </c>
      <c r="O164" s="20" t="str">
        <f>'[7]6нед'!P44</f>
        <v>преподаватель</v>
      </c>
      <c r="P164" s="22"/>
    </row>
    <row r="165" spans="1:16" ht="31.2">
      <c r="A165" s="58"/>
      <c r="B165" s="61"/>
      <c r="C165" s="16" t="s">
        <v>17</v>
      </c>
      <c r="D165" s="23" t="str">
        <f>'[7]5нед'!K45</f>
        <v>пр</v>
      </c>
      <c r="E165" s="24" t="str">
        <f>'[7]5нед'!L45</f>
        <v xml:space="preserve"> Основы компьютерных наук</v>
      </c>
      <c r="F165" s="25" t="str">
        <f>'[7]5нед'!O45</f>
        <v>Криницкий Ю.В.</v>
      </c>
      <c r="G165" s="26" t="str">
        <f>'[7]5нед'!P45</f>
        <v>преподаватель</v>
      </c>
      <c r="H165" s="27"/>
      <c r="I165" s="73"/>
      <c r="J165" s="76"/>
      <c r="K165" s="16" t="s">
        <v>17</v>
      </c>
      <c r="L165" s="23" t="str">
        <f>'[7]6нед'!K45</f>
        <v>пр</v>
      </c>
      <c r="M165" s="28" t="str">
        <f>'[7]6нед'!L45</f>
        <v xml:space="preserve"> Основы компьютерных наук</v>
      </c>
      <c r="N165" s="25" t="str">
        <f>'[7]6нед'!O45</f>
        <v>Криницкий Ю.В.</v>
      </c>
      <c r="O165" s="26" t="str">
        <f>'[7]6нед'!P45</f>
        <v>преподаватель</v>
      </c>
      <c r="P165" s="27"/>
    </row>
    <row r="166" spans="1:16" ht="31.2">
      <c r="A166" s="58"/>
      <c r="B166" s="61"/>
      <c r="C166" s="16" t="s">
        <v>18</v>
      </c>
      <c r="D166" s="23" t="str">
        <f>'[7]5нед'!K46</f>
        <v>пр</v>
      </c>
      <c r="E166" s="28" t="str">
        <f>'[7]5нед'!L46</f>
        <v xml:space="preserve"> Архитектура компьютера и Интернет</v>
      </c>
      <c r="F166" s="25" t="str">
        <f>'[7]5нед'!O46</f>
        <v>Криницкий Ю.В.</v>
      </c>
      <c r="G166" s="26" t="str">
        <f>'[7]5нед'!P46</f>
        <v>преподаватель</v>
      </c>
      <c r="H166" s="27"/>
      <c r="I166" s="73"/>
      <c r="J166" s="76"/>
      <c r="K166" s="16" t="s">
        <v>18</v>
      </c>
      <c r="L166" s="23" t="str">
        <f>'[7]6нед'!K46</f>
        <v>пр</v>
      </c>
      <c r="M166" s="28" t="str">
        <f>'[7]6нед'!L46</f>
        <v xml:space="preserve"> Архитектура компьютера и Интернет</v>
      </c>
      <c r="N166" s="25" t="str">
        <f>'[7]6нед'!O46</f>
        <v>Криницкий Ю.В.</v>
      </c>
      <c r="O166" s="26" t="str">
        <f>'[7]6нед'!P46</f>
        <v>преподаватель</v>
      </c>
      <c r="P166" s="27"/>
    </row>
    <row r="167" spans="1:16" ht="31.2">
      <c r="A167" s="58"/>
      <c r="B167" s="61"/>
      <c r="C167" s="16" t="s">
        <v>19</v>
      </c>
      <c r="D167" s="23">
        <f>'[7]5нед'!K47</f>
        <v>0</v>
      </c>
      <c r="E167" s="28">
        <f>'[7]5нед'!L47</f>
        <v>0</v>
      </c>
      <c r="F167" s="25">
        <f>'[7]5нед'!O47</f>
        <v>0</v>
      </c>
      <c r="G167" s="26">
        <f>'[7]5нед'!P47</f>
        <v>0</v>
      </c>
      <c r="H167" s="27"/>
      <c r="I167" s="73"/>
      <c r="J167" s="76"/>
      <c r="K167" s="16" t="s">
        <v>19</v>
      </c>
      <c r="L167" s="23">
        <f>'[7]6нед'!K47</f>
        <v>0</v>
      </c>
      <c r="M167" s="28">
        <f>'[7]6нед'!L47</f>
        <v>0</v>
      </c>
      <c r="N167" s="25">
        <f>'[7]6нед'!O47</f>
        <v>0</v>
      </c>
      <c r="O167" s="26">
        <f>'[7]6нед'!P47</f>
        <v>0</v>
      </c>
      <c r="P167" s="27"/>
    </row>
    <row r="168" spans="1:16" ht="31.2">
      <c r="A168" s="58"/>
      <c r="B168" s="61"/>
      <c r="C168" s="16" t="s">
        <v>20</v>
      </c>
      <c r="D168" s="23">
        <f>'[7]5нед'!K48</f>
        <v>0</v>
      </c>
      <c r="E168" s="28">
        <f>'[7]5нед'!L48</f>
        <v>0</v>
      </c>
      <c r="F168" s="25">
        <f>'[7]5нед'!O48</f>
        <v>0</v>
      </c>
      <c r="G168" s="26">
        <f>'[7]5нед'!P48</f>
        <v>0</v>
      </c>
      <c r="H168" s="27"/>
      <c r="I168" s="73"/>
      <c r="J168" s="76"/>
      <c r="K168" s="16" t="s">
        <v>20</v>
      </c>
      <c r="L168" s="23">
        <f>'[7]6нед'!K48</f>
        <v>0</v>
      </c>
      <c r="M168" s="28">
        <f>'[7]6нед'!L48</f>
        <v>0</v>
      </c>
      <c r="N168" s="25">
        <f>'[7]6нед'!O48</f>
        <v>0</v>
      </c>
      <c r="O168" s="26">
        <f>'[7]6нед'!P48</f>
        <v>0</v>
      </c>
      <c r="P168" s="27"/>
    </row>
    <row r="169" spans="1:16" ht="31.2">
      <c r="A169" s="58"/>
      <c r="B169" s="61"/>
      <c r="C169" s="16" t="s">
        <v>21</v>
      </c>
      <c r="D169" s="23">
        <f>'[7]5нед'!K49</f>
        <v>0</v>
      </c>
      <c r="E169" s="28">
        <f>'[7]5нед'!L49</f>
        <v>0</v>
      </c>
      <c r="F169" s="25">
        <f>'[7]5нед'!O49</f>
        <v>0</v>
      </c>
      <c r="G169" s="26">
        <f>'[7]5нед'!P49</f>
        <v>0</v>
      </c>
      <c r="H169" s="27"/>
      <c r="I169" s="73"/>
      <c r="J169" s="76"/>
      <c r="K169" s="16" t="s">
        <v>21</v>
      </c>
      <c r="L169" s="23">
        <f>'[7]6нед'!K49</f>
        <v>0</v>
      </c>
      <c r="M169" s="28">
        <f>'[7]6нед'!L49</f>
        <v>0</v>
      </c>
      <c r="N169" s="25">
        <f>'[7]6нед'!O49</f>
        <v>0</v>
      </c>
      <c r="O169" s="26">
        <f>'[7]6нед'!P49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'[7]5нед'!K50</f>
        <v>0</v>
      </c>
      <c r="E170" s="28">
        <f>'[7]5нед'!L50</f>
        <v>0</v>
      </c>
      <c r="F170" s="25">
        <f>'[7]5нед'!O50</f>
        <v>0</v>
      </c>
      <c r="G170" s="26">
        <f>'[7]5нед'!P50</f>
        <v>0</v>
      </c>
      <c r="H170" s="27"/>
      <c r="I170" s="73"/>
      <c r="J170" s="76"/>
      <c r="K170" s="16" t="s">
        <v>22</v>
      </c>
      <c r="L170" s="23">
        <f>'[7]6нед'!K50</f>
        <v>0</v>
      </c>
      <c r="M170" s="28">
        <f>'[7]6нед'!L50</f>
        <v>0</v>
      </c>
      <c r="N170" s="25">
        <f>'[7]6нед'!O50</f>
        <v>0</v>
      </c>
      <c r="O170" s="26">
        <f>'[7]6нед'!P50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'[7]5нед'!K51</f>
        <v>0</v>
      </c>
      <c r="E171" s="30">
        <f>'[7]5нед'!L51</f>
        <v>0</v>
      </c>
      <c r="F171" s="31">
        <f>'[7]5нед'!O51</f>
        <v>0</v>
      </c>
      <c r="G171" s="32">
        <f>'[7]5нед'!P51</f>
        <v>0</v>
      </c>
      <c r="H171" s="33"/>
      <c r="I171" s="74"/>
      <c r="J171" s="77"/>
      <c r="K171" s="17"/>
      <c r="L171" s="29">
        <f>'[7]6нед'!K51</f>
        <v>0</v>
      </c>
      <c r="M171" s="30">
        <f>'[7]6нед'!L51</f>
        <v>0</v>
      </c>
      <c r="N171" s="31">
        <f>'[7]6нед'!O51</f>
        <v>0</v>
      </c>
      <c r="O171" s="32">
        <f>'[7]6нед'!P51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'[7]5нед'!K52</f>
        <v>0</v>
      </c>
      <c r="E172" s="21">
        <f>'[7]5нед'!L52</f>
        <v>0</v>
      </c>
      <c r="F172" s="19">
        <f>'[7]5нед'!O52</f>
        <v>0</v>
      </c>
      <c r="G172" s="20">
        <f>'[7]5нед'!P52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'[7]6нед'!K52</f>
        <v>0</v>
      </c>
      <c r="M172" s="21">
        <f>'[7]6нед'!L52</f>
        <v>0</v>
      </c>
      <c r="N172" s="19">
        <f>'[7]6нед'!O52</f>
        <v>0</v>
      </c>
      <c r="O172" s="20">
        <f>'[7]6нед'!P52</f>
        <v>0</v>
      </c>
      <c r="P172" s="22"/>
    </row>
    <row r="173" spans="1:16" ht="31.2">
      <c r="A173" s="58"/>
      <c r="B173" s="61"/>
      <c r="C173" s="16" t="s">
        <v>17</v>
      </c>
      <c r="D173" s="23">
        <f>'[7]5нед'!K53</f>
        <v>0</v>
      </c>
      <c r="E173" s="28">
        <f>'[7]5нед'!L53</f>
        <v>0</v>
      </c>
      <c r="F173" s="25">
        <f>'[7]5нед'!O53</f>
        <v>0</v>
      </c>
      <c r="G173" s="26">
        <f>'[7]5нед'!P53</f>
        <v>0</v>
      </c>
      <c r="H173" s="27"/>
      <c r="I173" s="73"/>
      <c r="J173" s="76"/>
      <c r="K173" s="16" t="s">
        <v>17</v>
      </c>
      <c r="L173" s="23">
        <f>'[7]6нед'!K53</f>
        <v>0</v>
      </c>
      <c r="M173" s="28">
        <f>'[7]6нед'!L53</f>
        <v>0</v>
      </c>
      <c r="N173" s="25">
        <f>'[7]6нед'!O53</f>
        <v>0</v>
      </c>
      <c r="O173" s="26">
        <f>'[7]6нед'!P53</f>
        <v>0</v>
      </c>
      <c r="P173" s="27"/>
    </row>
    <row r="174" spans="1:16" ht="31.2">
      <c r="A174" s="58"/>
      <c r="B174" s="61"/>
      <c r="C174" s="16" t="s">
        <v>18</v>
      </c>
      <c r="D174" s="23">
        <f>'[7]5нед'!K54</f>
        <v>0</v>
      </c>
      <c r="E174" s="28">
        <f>'[7]5нед'!L54</f>
        <v>0</v>
      </c>
      <c r="F174" s="25">
        <f>'[7]5нед'!O54</f>
        <v>0</v>
      </c>
      <c r="G174" s="26">
        <f>'[7]5нед'!P54</f>
        <v>0</v>
      </c>
      <c r="H174" s="27"/>
      <c r="I174" s="73"/>
      <c r="J174" s="76"/>
      <c r="K174" s="16" t="s">
        <v>18</v>
      </c>
      <c r="L174" s="23">
        <f>'[7]6нед'!K54</f>
        <v>0</v>
      </c>
      <c r="M174" s="28">
        <f>'[7]6нед'!L54</f>
        <v>0</v>
      </c>
      <c r="N174" s="25">
        <f>'[7]6нед'!O54</f>
        <v>0</v>
      </c>
      <c r="O174" s="26">
        <f>'[7]6нед'!P54</f>
        <v>0</v>
      </c>
      <c r="P174" s="27"/>
    </row>
    <row r="175" spans="1:16" ht="31.2">
      <c r="A175" s="58"/>
      <c r="B175" s="61"/>
      <c r="C175" s="16" t="s">
        <v>19</v>
      </c>
      <c r="D175" s="23">
        <f>'[7]5нед'!K55</f>
        <v>0</v>
      </c>
      <c r="E175" s="28">
        <f>'[7]5нед'!L55</f>
        <v>0</v>
      </c>
      <c r="F175" s="25">
        <f>'[7]5нед'!O55</f>
        <v>0</v>
      </c>
      <c r="G175" s="26">
        <f>'[7]5нед'!P55</f>
        <v>0</v>
      </c>
      <c r="H175" s="27"/>
      <c r="I175" s="73"/>
      <c r="J175" s="76"/>
      <c r="K175" s="16" t="s">
        <v>19</v>
      </c>
      <c r="L175" s="23">
        <f>'[7]6нед'!K55</f>
        <v>0</v>
      </c>
      <c r="M175" s="28">
        <f>'[7]6нед'!L55</f>
        <v>0</v>
      </c>
      <c r="N175" s="25">
        <f>'[7]6нед'!O55</f>
        <v>0</v>
      </c>
      <c r="O175" s="26">
        <f>'[7]6нед'!P55</f>
        <v>0</v>
      </c>
      <c r="P175" s="27"/>
    </row>
    <row r="176" spans="1:16" ht="31.2">
      <c r="A176" s="58"/>
      <c r="B176" s="61"/>
      <c r="C176" s="16" t="s">
        <v>20</v>
      </c>
      <c r="D176" s="23">
        <f>'[7]5нед'!K56</f>
        <v>0</v>
      </c>
      <c r="E176" s="28">
        <f>'[7]5нед'!L56</f>
        <v>0</v>
      </c>
      <c r="F176" s="25">
        <f>'[7]5нед'!O56</f>
        <v>0</v>
      </c>
      <c r="G176" s="26">
        <f>'[7]5нед'!P56</f>
        <v>0</v>
      </c>
      <c r="H176" s="27"/>
      <c r="I176" s="73"/>
      <c r="J176" s="76"/>
      <c r="K176" s="16" t="s">
        <v>20</v>
      </c>
      <c r="L176" s="23">
        <f>'[7]6нед'!K56</f>
        <v>0</v>
      </c>
      <c r="M176" s="28">
        <f>'[7]6нед'!L56</f>
        <v>0</v>
      </c>
      <c r="N176" s="25">
        <f>'[7]6нед'!O56</f>
        <v>0</v>
      </c>
      <c r="O176" s="26">
        <f>'[7]6нед'!P56</f>
        <v>0</v>
      </c>
      <c r="P176" s="27"/>
    </row>
    <row r="177" spans="1:16" ht="31.2">
      <c r="A177" s="58"/>
      <c r="B177" s="61"/>
      <c r="C177" s="16" t="s">
        <v>21</v>
      </c>
      <c r="D177" s="23">
        <f>'[7]5нед'!K57</f>
        <v>0</v>
      </c>
      <c r="E177" s="28">
        <f>'[7]5нед'!L57</f>
        <v>0</v>
      </c>
      <c r="F177" s="25">
        <f>'[7]5нед'!O57</f>
        <v>0</v>
      </c>
      <c r="G177" s="26">
        <f>'[7]5нед'!P57</f>
        <v>0</v>
      </c>
      <c r="H177" s="27"/>
      <c r="I177" s="73"/>
      <c r="J177" s="76"/>
      <c r="K177" s="16" t="s">
        <v>21</v>
      </c>
      <c r="L177" s="23">
        <f>'[7]6нед'!K57</f>
        <v>0</v>
      </c>
      <c r="M177" s="28">
        <f>'[7]6нед'!L57</f>
        <v>0</v>
      </c>
      <c r="N177" s="25">
        <f>'[7]6нед'!O57</f>
        <v>0</v>
      </c>
      <c r="O177" s="26">
        <f>'[7]6нед'!P57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'[7]5нед'!K58</f>
        <v>0</v>
      </c>
      <c r="E178" s="28">
        <f>'[7]5нед'!L58</f>
        <v>0</v>
      </c>
      <c r="F178" s="25">
        <f>'[7]5нед'!O58</f>
        <v>0</v>
      </c>
      <c r="G178" s="26">
        <f>'[7]5нед'!P58</f>
        <v>0</v>
      </c>
      <c r="H178" s="27"/>
      <c r="I178" s="73"/>
      <c r="J178" s="76"/>
      <c r="K178" s="16" t="s">
        <v>22</v>
      </c>
      <c r="L178" s="23">
        <f>'[7]6нед'!K58</f>
        <v>0</v>
      </c>
      <c r="M178" s="28">
        <f>'[7]6нед'!L58</f>
        <v>0</v>
      </c>
      <c r="N178" s="25">
        <f>'[7]6нед'!O58</f>
        <v>0</v>
      </c>
      <c r="O178" s="26">
        <f>'[7]6нед'!P58</f>
        <v>0</v>
      </c>
      <c r="P178" s="27"/>
    </row>
    <row r="179" spans="1:16" ht="18.600000000000001" hidden="1" thickBot="1">
      <c r="A179" s="59"/>
      <c r="B179" s="62"/>
      <c r="C179" s="17"/>
      <c r="D179" s="29">
        <f>'[7]5нед'!K59</f>
        <v>0</v>
      </c>
      <c r="E179" s="30">
        <f>'[7]5нед'!L59</f>
        <v>0</v>
      </c>
      <c r="F179" s="31">
        <f>'[7]5нед'!O59</f>
        <v>0</v>
      </c>
      <c r="G179" s="32">
        <f>'[7]5нед'!P59</f>
        <v>0</v>
      </c>
      <c r="H179" s="33"/>
      <c r="I179" s="74"/>
      <c r="J179" s="77"/>
      <c r="K179" s="17"/>
      <c r="L179" s="29">
        <f>'[7]6нед'!K59</f>
        <v>0</v>
      </c>
      <c r="M179" s="30">
        <f>'[7]6нед'!L59</f>
        <v>0</v>
      </c>
      <c r="N179" s="31">
        <f>'[7]6нед'!O59</f>
        <v>0</v>
      </c>
      <c r="O179" s="32">
        <f>'[7]6нед'!P59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1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1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 t="str">
        <f>'[7]7нед'!K12</f>
        <v>л</v>
      </c>
      <c r="E192" s="21" t="str">
        <f>'[7]7нед'!L12</f>
        <v>Философия</v>
      </c>
      <c r="F192" s="19" t="str">
        <f>'[7]7нед'!O12</f>
        <v>Кулик В.С.</v>
      </c>
      <c r="G192" s="20" t="str">
        <f>'[7]7нед'!P12</f>
        <v>доцент, канд. наук</v>
      </c>
      <c r="H192" s="22"/>
      <c r="I192" s="57">
        <v>45950</v>
      </c>
      <c r="J192" s="75" t="s">
        <v>15</v>
      </c>
      <c r="K192" s="16" t="s">
        <v>16</v>
      </c>
      <c r="L192" s="18" t="str">
        <f>'[7]8нед'!K12</f>
        <v>пр</v>
      </c>
      <c r="M192" s="21" t="str">
        <f>'[7]8нед'!L12</f>
        <v>Философия</v>
      </c>
      <c r="N192" s="19" t="str">
        <f>'[7]8нед'!O12</f>
        <v>Кулик В.С.</v>
      </c>
      <c r="O192" s="20" t="str">
        <f>'[7]8нед'!P12</f>
        <v>доцент, канд. наук</v>
      </c>
      <c r="P192" s="22"/>
    </row>
    <row r="193" spans="1:16" ht="31.2">
      <c r="A193" s="58"/>
      <c r="B193" s="61"/>
      <c r="C193" s="16" t="s">
        <v>17</v>
      </c>
      <c r="D193" s="23" t="str">
        <f>'[7]7нед'!K13</f>
        <v>л</v>
      </c>
      <c r="E193" s="24" t="str">
        <f>'[7]7нед'!L13</f>
        <v>Финансово-экономический практикум</v>
      </c>
      <c r="F193" s="25" t="str">
        <f>'[7]7нед'!O13</f>
        <v>Марусик Е.А.</v>
      </c>
      <c r="G193" s="26" t="str">
        <f>'[7]7нед'!P13</f>
        <v>доцент, канд. наук</v>
      </c>
      <c r="H193" s="27"/>
      <c r="I193" s="73"/>
      <c r="J193" s="76"/>
      <c r="K193" s="16" t="s">
        <v>17</v>
      </c>
      <c r="L193" s="23" t="str">
        <f>'[7]8нед'!K13</f>
        <v>пр</v>
      </c>
      <c r="M193" s="28" t="str">
        <f>'[7]8нед'!L13</f>
        <v xml:space="preserve"> Финансово-экономический практикум</v>
      </c>
      <c r="N193" s="25" t="str">
        <f>'[7]8нед'!O13</f>
        <v>Бойчук О.В.</v>
      </c>
      <c r="O193" s="26" t="str">
        <f>'[7]8нед'!P13</f>
        <v>преподаватель</v>
      </c>
      <c r="P193" s="27"/>
    </row>
    <row r="194" spans="1:16" ht="31.2">
      <c r="A194" s="58"/>
      <c r="B194" s="61"/>
      <c r="C194" s="16" t="s">
        <v>18</v>
      </c>
      <c r="D194" s="23" t="str">
        <f>'[7]7нед'!K14</f>
        <v>л</v>
      </c>
      <c r="E194" s="28" t="str">
        <f>'[7]7нед'!L14</f>
        <v>Математика для программирования</v>
      </c>
      <c r="F194" s="25" t="str">
        <f>'[7]7нед'!O14</f>
        <v>Линник Е.П.</v>
      </c>
      <c r="G194" s="26" t="str">
        <f>'[7]7нед'!P14</f>
        <v>доцент, канд. наук</v>
      </c>
      <c r="H194" s="27"/>
      <c r="I194" s="73"/>
      <c r="J194" s="76"/>
      <c r="K194" s="16" t="s">
        <v>18</v>
      </c>
      <c r="L194" s="23" t="str">
        <f>'[7]8нед'!K14</f>
        <v>л</v>
      </c>
      <c r="M194" s="28" t="str">
        <f>'[7]8нед'!L14</f>
        <v>Математика для программирования</v>
      </c>
      <c r="N194" s="25" t="str">
        <f>'[7]8нед'!O14</f>
        <v>Линник Е.П.</v>
      </c>
      <c r="O194" s="26" t="str">
        <f>'[7]8нед'!P14</f>
        <v>доцент, канд. наук</v>
      </c>
      <c r="P194" s="27"/>
    </row>
    <row r="195" spans="1:16" ht="31.2">
      <c r="A195" s="58"/>
      <c r="B195" s="61"/>
      <c r="C195" s="16" t="s">
        <v>19</v>
      </c>
      <c r="D195" s="23">
        <f>'[7]7нед'!K15</f>
        <v>0</v>
      </c>
      <c r="E195" s="28">
        <f>'[7]7нед'!L15</f>
        <v>0</v>
      </c>
      <c r="F195" s="25">
        <f>'[7]7нед'!O15</f>
        <v>0</v>
      </c>
      <c r="G195" s="26">
        <f>'[7]7нед'!P15</f>
        <v>0</v>
      </c>
      <c r="H195" s="27"/>
      <c r="I195" s="73"/>
      <c r="J195" s="76"/>
      <c r="K195" s="16" t="s">
        <v>19</v>
      </c>
      <c r="L195" s="23">
        <f>'[7]8нед'!K15</f>
        <v>0</v>
      </c>
      <c r="M195" s="28">
        <f>'[7]8нед'!L15</f>
        <v>0</v>
      </c>
      <c r="N195" s="25">
        <f>'[7]8нед'!O15</f>
        <v>0</v>
      </c>
      <c r="O195" s="26">
        <f>'[7]8нед'!P15</f>
        <v>0</v>
      </c>
      <c r="P195" s="27"/>
    </row>
    <row r="196" spans="1:16" ht="31.2">
      <c r="A196" s="58"/>
      <c r="B196" s="61"/>
      <c r="C196" s="16" t="s">
        <v>20</v>
      </c>
      <c r="D196" s="23">
        <f>'[7]7нед'!K16</f>
        <v>0</v>
      </c>
      <c r="E196" s="28">
        <f>'[7]7нед'!L16</f>
        <v>0</v>
      </c>
      <c r="F196" s="25">
        <f>'[7]7нед'!O16</f>
        <v>0</v>
      </c>
      <c r="G196" s="26">
        <f>'[7]7нед'!P16</f>
        <v>0</v>
      </c>
      <c r="H196" s="27"/>
      <c r="I196" s="73"/>
      <c r="J196" s="76"/>
      <c r="K196" s="16" t="s">
        <v>20</v>
      </c>
      <c r="L196" s="23">
        <f>'[7]8нед'!K16</f>
        <v>0</v>
      </c>
      <c r="M196" s="28">
        <f>'[7]8нед'!L16</f>
        <v>0</v>
      </c>
      <c r="N196" s="25">
        <f>'[7]8нед'!O16</f>
        <v>0</v>
      </c>
      <c r="O196" s="26">
        <f>'[7]8нед'!P16</f>
        <v>0</v>
      </c>
      <c r="P196" s="27"/>
    </row>
    <row r="197" spans="1:16" ht="31.2">
      <c r="A197" s="58"/>
      <c r="B197" s="61"/>
      <c r="C197" s="16" t="s">
        <v>21</v>
      </c>
      <c r="D197" s="23">
        <f>'[7]7нед'!K17</f>
        <v>0</v>
      </c>
      <c r="E197" s="28">
        <f>'[7]7нед'!L17</f>
        <v>0</v>
      </c>
      <c r="F197" s="25">
        <f>'[7]7нед'!O17</f>
        <v>0</v>
      </c>
      <c r="G197" s="26">
        <f>'[7]7нед'!P17</f>
        <v>0</v>
      </c>
      <c r="H197" s="27"/>
      <c r="I197" s="73"/>
      <c r="J197" s="76"/>
      <c r="K197" s="16" t="s">
        <v>21</v>
      </c>
      <c r="L197" s="23">
        <f>'[7]8нед'!K17</f>
        <v>0</v>
      </c>
      <c r="M197" s="28">
        <f>'[7]8нед'!L17</f>
        <v>0</v>
      </c>
      <c r="N197" s="25">
        <f>'[7]8нед'!O17</f>
        <v>0</v>
      </c>
      <c r="O197" s="26">
        <f>'[7]8нед'!P17</f>
        <v>0</v>
      </c>
      <c r="P197" s="27"/>
    </row>
    <row r="198" spans="1:16" ht="31.8" thickBot="1">
      <c r="A198" s="58"/>
      <c r="B198" s="61"/>
      <c r="C198" s="16" t="s">
        <v>22</v>
      </c>
      <c r="D198" s="23">
        <f>'[7]7нед'!K18</f>
        <v>0</v>
      </c>
      <c r="E198" s="28">
        <f>'[7]7нед'!L18</f>
        <v>0</v>
      </c>
      <c r="F198" s="25">
        <f>'[7]7нед'!O18</f>
        <v>0</v>
      </c>
      <c r="G198" s="26">
        <f>'[7]7нед'!P18</f>
        <v>0</v>
      </c>
      <c r="H198" s="27"/>
      <c r="I198" s="73"/>
      <c r="J198" s="76"/>
      <c r="K198" s="16" t="s">
        <v>22</v>
      </c>
      <c r="L198" s="23">
        <f>'[7]8нед'!K18</f>
        <v>0</v>
      </c>
      <c r="M198" s="28">
        <f>'[7]8нед'!L18</f>
        <v>0</v>
      </c>
      <c r="N198" s="25">
        <f>'[7]8нед'!O18</f>
        <v>0</v>
      </c>
      <c r="O198" s="26">
        <f>'[7]8нед'!P18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'[7]7нед'!K19</f>
        <v>0</v>
      </c>
      <c r="E199" s="30">
        <f>'[7]7нед'!L19</f>
        <v>0</v>
      </c>
      <c r="F199" s="31">
        <f>'[7]7нед'!O19</f>
        <v>0</v>
      </c>
      <c r="G199" s="32">
        <f>'[7]7нед'!P19</f>
        <v>0</v>
      </c>
      <c r="H199" s="33"/>
      <c r="I199" s="74"/>
      <c r="J199" s="77"/>
      <c r="K199" s="17"/>
      <c r="L199" s="29">
        <f>'[7]8нед'!K19</f>
        <v>0</v>
      </c>
      <c r="M199" s="30">
        <f>'[7]8нед'!L19</f>
        <v>0</v>
      </c>
      <c r="N199" s="31">
        <f>'[7]8нед'!O19</f>
        <v>0</v>
      </c>
      <c r="O199" s="32">
        <f>'[7]8нед'!P19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 t="str">
        <f>'[7]7нед'!K20</f>
        <v>л</v>
      </c>
      <c r="E200" s="21" t="str">
        <f>'[7]7нед'!L20</f>
        <v>Нормативно-правовые основы профессиональной деятельности</v>
      </c>
      <c r="F200" s="19" t="str">
        <f>'[7]7нед'!O20</f>
        <v>Волконская С.А.</v>
      </c>
      <c r="G200" s="20" t="str">
        <f>'[7]7нед'!P20</f>
        <v>доцент, канд. наук</v>
      </c>
      <c r="H200" s="22"/>
      <c r="I200" s="57">
        <v>45951</v>
      </c>
      <c r="J200" s="75" t="s">
        <v>23</v>
      </c>
      <c r="K200" s="35" t="s">
        <v>16</v>
      </c>
      <c r="L200" s="18" t="str">
        <f>'[7]8нед'!K20</f>
        <v>пр</v>
      </c>
      <c r="M200" s="21" t="str">
        <f>'[7]8нед'!L20</f>
        <v xml:space="preserve"> Нормативно-правовые основы профессиональной деятельности</v>
      </c>
      <c r="N200" s="19" t="str">
        <f>'[7]8нед'!O20</f>
        <v>Тымчук А.С.</v>
      </c>
      <c r="O200" s="20" t="str">
        <f>'[7]8нед'!P20</f>
        <v>преподаватель</v>
      </c>
      <c r="P200" s="22"/>
    </row>
    <row r="201" spans="1:16" ht="31.2">
      <c r="A201" s="58"/>
      <c r="B201" s="61"/>
      <c r="C201" s="16" t="s">
        <v>17</v>
      </c>
      <c r="D201" s="23" t="str">
        <f>'[7]7нед'!K21</f>
        <v>л</v>
      </c>
      <c r="E201" s="24" t="str">
        <f>'[7]7нед'!L21</f>
        <v>Архитектура компьютера и Интернет</v>
      </c>
      <c r="F201" s="25" t="str">
        <f>'[7]7нед'!O21</f>
        <v>Бышевая М.В.</v>
      </c>
      <c r="G201" s="26" t="str">
        <f>'[7]7нед'!P21</f>
        <v>ст. преподаватель</v>
      </c>
      <c r="H201" s="27"/>
      <c r="I201" s="73"/>
      <c r="J201" s="76"/>
      <c r="K201" s="16" t="s">
        <v>17</v>
      </c>
      <c r="L201" s="23" t="str">
        <f>'[7]8нед'!K21</f>
        <v>пр</v>
      </c>
      <c r="M201" s="24" t="str">
        <f>'[7]8нед'!L21</f>
        <v>Физическая культура и спорт</v>
      </c>
      <c r="N201" s="25" t="str">
        <f>'[7]8нед'!O21</f>
        <v>Мокеева Н.Н.</v>
      </c>
      <c r="O201" s="26" t="str">
        <f>'[7]8нед'!P21</f>
        <v>преподаватель</v>
      </c>
      <c r="P201" s="27"/>
    </row>
    <row r="202" spans="1:16" ht="31.2">
      <c r="A202" s="58"/>
      <c r="B202" s="61"/>
      <c r="C202" s="16" t="s">
        <v>18</v>
      </c>
      <c r="D202" s="23">
        <f>'[7]7нед'!K22</f>
        <v>0</v>
      </c>
      <c r="E202" s="28">
        <f>'[7]7нед'!L22</f>
        <v>0</v>
      </c>
      <c r="F202" s="25">
        <f>'[7]7нед'!O22</f>
        <v>0</v>
      </c>
      <c r="G202" s="26">
        <f>'[7]7нед'!P22</f>
        <v>0</v>
      </c>
      <c r="H202" s="27"/>
      <c r="I202" s="73"/>
      <c r="J202" s="76"/>
      <c r="K202" s="16" t="s">
        <v>18</v>
      </c>
      <c r="L202" s="23">
        <f>'[7]8нед'!K22</f>
        <v>0</v>
      </c>
      <c r="M202" s="28">
        <f>'[7]8нед'!L22</f>
        <v>0</v>
      </c>
      <c r="N202" s="25">
        <f>'[7]8нед'!O22</f>
        <v>0</v>
      </c>
      <c r="O202" s="26">
        <f>'[7]8нед'!P22</f>
        <v>0</v>
      </c>
      <c r="P202" s="27"/>
    </row>
    <row r="203" spans="1:16" ht="31.2">
      <c r="A203" s="58"/>
      <c r="B203" s="61"/>
      <c r="C203" s="16" t="s">
        <v>19</v>
      </c>
      <c r="D203" s="23">
        <f>'[7]7нед'!K23</f>
        <v>0</v>
      </c>
      <c r="E203" s="28">
        <f>'[7]7нед'!L23</f>
        <v>0</v>
      </c>
      <c r="F203" s="25">
        <f>'[7]7нед'!O23</f>
        <v>0</v>
      </c>
      <c r="G203" s="26">
        <f>'[7]7нед'!P23</f>
        <v>0</v>
      </c>
      <c r="H203" s="27"/>
      <c r="I203" s="73"/>
      <c r="J203" s="76"/>
      <c r="K203" s="16" t="s">
        <v>19</v>
      </c>
      <c r="L203" s="23">
        <f>'[7]8нед'!K23</f>
        <v>0</v>
      </c>
      <c r="M203" s="28">
        <f>'[7]8нед'!L23</f>
        <v>0</v>
      </c>
      <c r="N203" s="25">
        <f>'[7]8нед'!O23</f>
        <v>0</v>
      </c>
      <c r="O203" s="26">
        <f>'[7]8нед'!P23</f>
        <v>0</v>
      </c>
      <c r="P203" s="27"/>
    </row>
    <row r="204" spans="1:16" ht="31.2">
      <c r="A204" s="58"/>
      <c r="B204" s="61"/>
      <c r="C204" s="16" t="s">
        <v>20</v>
      </c>
      <c r="D204" s="23">
        <f>'[7]7нед'!K24</f>
        <v>0</v>
      </c>
      <c r="E204" s="28">
        <f>'[7]7нед'!L24</f>
        <v>0</v>
      </c>
      <c r="F204" s="25">
        <f>'[7]7нед'!O24</f>
        <v>0</v>
      </c>
      <c r="G204" s="26">
        <f>'[7]7нед'!P24</f>
        <v>0</v>
      </c>
      <c r="H204" s="27"/>
      <c r="I204" s="73"/>
      <c r="J204" s="76"/>
      <c r="K204" s="16" t="s">
        <v>20</v>
      </c>
      <c r="L204" s="23">
        <f>'[7]8нед'!K24</f>
        <v>0</v>
      </c>
      <c r="M204" s="28">
        <f>'[7]8нед'!L24</f>
        <v>0</v>
      </c>
      <c r="N204" s="25">
        <f>'[7]8нед'!O24</f>
        <v>0</v>
      </c>
      <c r="O204" s="26">
        <f>'[7]8нед'!P24</f>
        <v>0</v>
      </c>
      <c r="P204" s="27"/>
    </row>
    <row r="205" spans="1:16" ht="31.2">
      <c r="A205" s="58"/>
      <c r="B205" s="61"/>
      <c r="C205" s="16" t="s">
        <v>21</v>
      </c>
      <c r="D205" s="23">
        <f>'[7]7нед'!K25</f>
        <v>0</v>
      </c>
      <c r="E205" s="28">
        <f>'[7]7нед'!L25</f>
        <v>0</v>
      </c>
      <c r="F205" s="25">
        <f>'[7]7нед'!O25</f>
        <v>0</v>
      </c>
      <c r="G205" s="26">
        <f>'[7]7нед'!P25</f>
        <v>0</v>
      </c>
      <c r="H205" s="27"/>
      <c r="I205" s="73"/>
      <c r="J205" s="76"/>
      <c r="K205" s="16" t="s">
        <v>21</v>
      </c>
      <c r="L205" s="23">
        <f>'[7]8нед'!K25</f>
        <v>0</v>
      </c>
      <c r="M205" s="28">
        <f>'[7]8нед'!L25</f>
        <v>0</v>
      </c>
      <c r="N205" s="25">
        <f>'[7]8нед'!O25</f>
        <v>0</v>
      </c>
      <c r="O205" s="26">
        <f>'[7]8нед'!P25</f>
        <v>0</v>
      </c>
      <c r="P205" s="27"/>
    </row>
    <row r="206" spans="1:16" ht="31.8" thickBot="1">
      <c r="A206" s="58"/>
      <c r="B206" s="61"/>
      <c r="C206" s="16" t="s">
        <v>22</v>
      </c>
      <c r="D206" s="23">
        <f>'[7]7нед'!K26</f>
        <v>0</v>
      </c>
      <c r="E206" s="28">
        <f>'[7]7нед'!L26</f>
        <v>0</v>
      </c>
      <c r="F206" s="25">
        <f>'[7]7нед'!O26</f>
        <v>0</v>
      </c>
      <c r="G206" s="26">
        <f>'[7]7нед'!P26</f>
        <v>0</v>
      </c>
      <c r="H206" s="27"/>
      <c r="I206" s="73"/>
      <c r="J206" s="76"/>
      <c r="K206" s="16" t="s">
        <v>22</v>
      </c>
      <c r="L206" s="23">
        <f>'[7]8нед'!K26</f>
        <v>0</v>
      </c>
      <c r="M206" s="28">
        <f>'[7]8нед'!L26</f>
        <v>0</v>
      </c>
      <c r="N206" s="25">
        <f>'[7]8нед'!O26</f>
        <v>0</v>
      </c>
      <c r="O206" s="26">
        <f>'[7]8нед'!P26</f>
        <v>0</v>
      </c>
      <c r="P206" s="27"/>
    </row>
    <row r="207" spans="1:16" ht="18.600000000000001" hidden="1" thickBot="1">
      <c r="A207" s="59"/>
      <c r="B207" s="62"/>
      <c r="C207" s="17"/>
      <c r="D207" s="29">
        <f>'[7]7нед'!K27</f>
        <v>0</v>
      </c>
      <c r="E207" s="30">
        <f>'[7]7нед'!L27</f>
        <v>0</v>
      </c>
      <c r="F207" s="31">
        <f>'[7]7нед'!O27</f>
        <v>0</v>
      </c>
      <c r="G207" s="32">
        <f>'[7]7нед'!P27</f>
        <v>0</v>
      </c>
      <c r="H207" s="33"/>
      <c r="I207" s="74"/>
      <c r="J207" s="77"/>
      <c r="K207" s="17"/>
      <c r="L207" s="29">
        <f>'[7]8нед'!K27</f>
        <v>0</v>
      </c>
      <c r="M207" s="30">
        <f>'[7]8нед'!L27</f>
        <v>0</v>
      </c>
      <c r="N207" s="31">
        <f>'[7]8нед'!O27</f>
        <v>0</v>
      </c>
      <c r="O207" s="32">
        <f>'[7]8нед'!P27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 t="str">
        <f>'[7]7нед'!K28</f>
        <v>л</v>
      </c>
      <c r="E208" s="21" t="str">
        <f>'[7]7нед'!L28</f>
        <v>ИКТ и медиаинформационная грамотность</v>
      </c>
      <c r="F208" s="19" t="str">
        <f>'[7]7нед'!O28</f>
        <v>Алешов В.В.</v>
      </c>
      <c r="G208" s="20" t="str">
        <f>'[7]7нед'!P28</f>
        <v>преподаватель</v>
      </c>
      <c r="H208" s="22"/>
      <c r="I208" s="82">
        <v>45952</v>
      </c>
      <c r="J208" s="78" t="s">
        <v>24</v>
      </c>
      <c r="K208" s="35" t="s">
        <v>16</v>
      </c>
      <c r="L208" s="18" t="str">
        <f>'[7]8нед'!K28</f>
        <v>пр</v>
      </c>
      <c r="M208" s="21" t="str">
        <f>'[7]8нед'!L28</f>
        <v>ИКТ и медиаинформационная грамотность</v>
      </c>
      <c r="N208" s="19" t="str">
        <f>'[7]8нед'!O28</f>
        <v>Алешов В.В.</v>
      </c>
      <c r="O208" s="20" t="str">
        <f>'[7]8нед'!P28</f>
        <v>преподаватель</v>
      </c>
      <c r="P208" s="22"/>
    </row>
    <row r="209" spans="1:16" ht="36">
      <c r="A209" s="83"/>
      <c r="B209" s="65"/>
      <c r="C209" s="16" t="s">
        <v>17</v>
      </c>
      <c r="D209" s="23" t="str">
        <f>'[7]7нед'!K29</f>
        <v>л</v>
      </c>
      <c r="E209" s="28" t="str">
        <f>'[7]7нед'!L29</f>
        <v>Введение в Javascript и основы веб-разработки</v>
      </c>
      <c r="F209" s="25" t="str">
        <f>'[7]7нед'!O29</f>
        <v>Алешов В.В.</v>
      </c>
      <c r="G209" s="26" t="str">
        <f>'[7]7нед'!P29</f>
        <v>преподаватель</v>
      </c>
      <c r="H209" s="27"/>
      <c r="I209" s="83"/>
      <c r="J209" s="79"/>
      <c r="K209" s="16" t="s">
        <v>17</v>
      </c>
      <c r="L209" s="23" t="str">
        <f>'[7]8нед'!K29</f>
        <v>пр</v>
      </c>
      <c r="M209" s="28" t="str">
        <f>'[7]8нед'!L29</f>
        <v>Введение в Javascript и основы веб-разработки</v>
      </c>
      <c r="N209" s="25" t="str">
        <f>'[7]8нед'!O29</f>
        <v>Алешов В.В.</v>
      </c>
      <c r="O209" s="26" t="str">
        <f>'[7]8нед'!P29</f>
        <v>преподаватель</v>
      </c>
      <c r="P209" s="27"/>
    </row>
    <row r="210" spans="1:16" ht="31.2">
      <c r="A210" s="83"/>
      <c r="B210" s="65"/>
      <c r="C210" s="16" t="s">
        <v>18</v>
      </c>
      <c r="D210" s="23">
        <f>'[7]7нед'!K30</f>
        <v>0</v>
      </c>
      <c r="E210" s="28">
        <f>'[7]7нед'!L30</f>
        <v>0</v>
      </c>
      <c r="F210" s="25">
        <f>'[7]7нед'!O30</f>
        <v>0</v>
      </c>
      <c r="G210" s="26">
        <f>'[7]7нед'!P30</f>
        <v>0</v>
      </c>
      <c r="H210" s="27"/>
      <c r="I210" s="83"/>
      <c r="J210" s="79"/>
      <c r="K210" s="16" t="s">
        <v>18</v>
      </c>
      <c r="L210" s="23">
        <f>'[7]8нед'!K30</f>
        <v>0</v>
      </c>
      <c r="M210" s="28">
        <f>'[7]8нед'!L30</f>
        <v>0</v>
      </c>
      <c r="N210" s="25">
        <f>'[7]8нед'!O30</f>
        <v>0</v>
      </c>
      <c r="O210" s="26">
        <f>'[7]8нед'!P30</f>
        <v>0</v>
      </c>
      <c r="P210" s="27"/>
    </row>
    <row r="211" spans="1:16" ht="31.2">
      <c r="A211" s="83"/>
      <c r="B211" s="65"/>
      <c r="C211" s="16" t="s">
        <v>19</v>
      </c>
      <c r="D211" s="23">
        <f>'[7]7нед'!K31</f>
        <v>0</v>
      </c>
      <c r="E211" s="28">
        <f>'[7]7нед'!L31</f>
        <v>0</v>
      </c>
      <c r="F211" s="25">
        <f>'[7]7нед'!O31</f>
        <v>0</v>
      </c>
      <c r="G211" s="26">
        <f>'[7]7нед'!P31</f>
        <v>0</v>
      </c>
      <c r="H211" s="27"/>
      <c r="I211" s="83"/>
      <c r="J211" s="79"/>
      <c r="K211" s="16" t="s">
        <v>19</v>
      </c>
      <c r="L211" s="23">
        <f>'[7]8нед'!K31</f>
        <v>0</v>
      </c>
      <c r="M211" s="28">
        <f>'[7]8нед'!L31</f>
        <v>0</v>
      </c>
      <c r="N211" s="25">
        <f>'[7]8нед'!O31</f>
        <v>0</v>
      </c>
      <c r="O211" s="26">
        <f>'[7]8нед'!P31</f>
        <v>0</v>
      </c>
      <c r="P211" s="27"/>
    </row>
    <row r="212" spans="1:16" ht="31.2">
      <c r="A212" s="83"/>
      <c r="B212" s="65"/>
      <c r="C212" s="16" t="s">
        <v>20</v>
      </c>
      <c r="D212" s="23">
        <f>'[7]7нед'!K32</f>
        <v>0</v>
      </c>
      <c r="E212" s="28">
        <f>'[7]7нед'!L32</f>
        <v>0</v>
      </c>
      <c r="F212" s="25">
        <f>'[7]7нед'!O32</f>
        <v>0</v>
      </c>
      <c r="G212" s="26">
        <f>'[7]7нед'!P32</f>
        <v>0</v>
      </c>
      <c r="H212" s="27"/>
      <c r="I212" s="83"/>
      <c r="J212" s="79"/>
      <c r="K212" s="16" t="s">
        <v>20</v>
      </c>
      <c r="L212" s="23">
        <f>'[7]8нед'!K32</f>
        <v>0</v>
      </c>
      <c r="M212" s="28">
        <f>'[7]8нед'!L32</f>
        <v>0</v>
      </c>
      <c r="N212" s="25">
        <f>'[7]8нед'!O32</f>
        <v>0</v>
      </c>
      <c r="O212" s="26">
        <f>'[7]8нед'!P32</f>
        <v>0</v>
      </c>
      <c r="P212" s="27"/>
    </row>
    <row r="213" spans="1:16" ht="31.2">
      <c r="A213" s="83"/>
      <c r="B213" s="65"/>
      <c r="C213" s="16" t="s">
        <v>21</v>
      </c>
      <c r="D213" s="23">
        <f>'[7]7нед'!K33</f>
        <v>0</v>
      </c>
      <c r="E213" s="28">
        <f>'[7]7нед'!L33</f>
        <v>0</v>
      </c>
      <c r="F213" s="25">
        <f>'[7]7нед'!O33</f>
        <v>0</v>
      </c>
      <c r="G213" s="26">
        <f>'[7]7нед'!P33</f>
        <v>0</v>
      </c>
      <c r="H213" s="27"/>
      <c r="I213" s="83"/>
      <c r="J213" s="79"/>
      <c r="K213" s="16" t="s">
        <v>21</v>
      </c>
      <c r="L213" s="23">
        <f>'[7]8нед'!K33</f>
        <v>0</v>
      </c>
      <c r="M213" s="28">
        <f>'[7]8нед'!L33</f>
        <v>0</v>
      </c>
      <c r="N213" s="25">
        <f>'[7]8нед'!O33</f>
        <v>0</v>
      </c>
      <c r="O213" s="26">
        <f>'[7]8нед'!P33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'[7]7нед'!K34</f>
        <v>0</v>
      </c>
      <c r="E214" s="28">
        <f>'[7]7нед'!L34</f>
        <v>0</v>
      </c>
      <c r="F214" s="25">
        <f>'[7]7нед'!O34</f>
        <v>0</v>
      </c>
      <c r="G214" s="26">
        <f>'[7]7нед'!P34</f>
        <v>0</v>
      </c>
      <c r="H214" s="27"/>
      <c r="I214" s="83"/>
      <c r="J214" s="79"/>
      <c r="K214" s="16" t="s">
        <v>22</v>
      </c>
      <c r="L214" s="23">
        <f>'[7]8нед'!K34</f>
        <v>0</v>
      </c>
      <c r="M214" s="28">
        <f>'[7]8нед'!L34</f>
        <v>0</v>
      </c>
      <c r="N214" s="25">
        <f>'[7]8нед'!O34</f>
        <v>0</v>
      </c>
      <c r="O214" s="26">
        <f>'[7]8нед'!P34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'[7]7нед'!K35</f>
        <v>0</v>
      </c>
      <c r="E215" s="30">
        <f>'[7]7нед'!L35</f>
        <v>0</v>
      </c>
      <c r="F215" s="31">
        <f>'[7]7нед'!O35</f>
        <v>0</v>
      </c>
      <c r="G215" s="32">
        <f>'[7]7нед'!P35</f>
        <v>0</v>
      </c>
      <c r="H215" s="33"/>
      <c r="I215" s="84"/>
      <c r="J215" s="80"/>
      <c r="K215" s="17"/>
      <c r="L215" s="29">
        <f>'[7]8нед'!K35</f>
        <v>0</v>
      </c>
      <c r="M215" s="30">
        <f>'[7]8нед'!L35</f>
        <v>0</v>
      </c>
      <c r="N215" s="31">
        <f>'[7]8нед'!O35</f>
        <v>0</v>
      </c>
      <c r="O215" s="32">
        <f>'[7]8нед'!P35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'[7]7нед'!K36</f>
        <v>0</v>
      </c>
      <c r="E216" s="21">
        <f>'[7]7нед'!L36</f>
        <v>0</v>
      </c>
      <c r="F216" s="19">
        <f>'[7]7нед'!O36</f>
        <v>0</v>
      </c>
      <c r="G216" s="20">
        <f>'[7]7нед'!P36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'[7]8нед'!K36</f>
        <v>0</v>
      </c>
      <c r="M216" s="21">
        <f>'[7]8нед'!L36</f>
        <v>0</v>
      </c>
      <c r="N216" s="19">
        <f>'[7]8нед'!O36</f>
        <v>0</v>
      </c>
      <c r="O216" s="20">
        <f>'[7]8нед'!P36</f>
        <v>0</v>
      </c>
      <c r="P216" s="22"/>
    </row>
    <row r="217" spans="1:16" ht="31.2">
      <c r="A217" s="58"/>
      <c r="B217" s="61"/>
      <c r="C217" s="16" t="s">
        <v>17</v>
      </c>
      <c r="D217" s="23" t="str">
        <f>'[7]7нед'!K37</f>
        <v>пр</v>
      </c>
      <c r="E217" s="28" t="str">
        <f>'[7]7нед'!L37</f>
        <v>Физическая культура и спорт</v>
      </c>
      <c r="F217" s="25" t="str">
        <f>'[7]7нед'!O37</f>
        <v>Мокеева Н.Н.</v>
      </c>
      <c r="G217" s="26" t="str">
        <f>'[7]7нед'!P37</f>
        <v>преподаватель</v>
      </c>
      <c r="H217" s="27"/>
      <c r="I217" s="73"/>
      <c r="J217" s="76"/>
      <c r="K217" s="16" t="s">
        <v>17</v>
      </c>
      <c r="L217" s="23" t="str">
        <f>'[7]8нед'!K37</f>
        <v>пр</v>
      </c>
      <c r="M217" s="28" t="str">
        <f>'[7]8нед'!L37</f>
        <v>Математика для программирования</v>
      </c>
      <c r="N217" s="25" t="str">
        <f>'[7]8нед'!O37</f>
        <v>Линник Е.П.</v>
      </c>
      <c r="O217" s="26" t="str">
        <f>'[7]8нед'!P37</f>
        <v>доцент, канд. наук</v>
      </c>
      <c r="P217" s="27"/>
    </row>
    <row r="218" spans="1:16" ht="31.2">
      <c r="A218" s="58"/>
      <c r="B218" s="61"/>
      <c r="C218" s="16" t="s">
        <v>18</v>
      </c>
      <c r="D218" s="23" t="str">
        <f>'[7]7нед'!K38</f>
        <v>пр</v>
      </c>
      <c r="E218" s="28" t="str">
        <f>'[7]7нед'!L38</f>
        <v>Математика для программирования</v>
      </c>
      <c r="F218" s="25" t="str">
        <f>'[7]7нед'!O38</f>
        <v>Линник Е.П.</v>
      </c>
      <c r="G218" s="26" t="str">
        <f>'[7]7нед'!P38</f>
        <v>доцент, канд. наук</v>
      </c>
      <c r="H218" s="27"/>
      <c r="I218" s="73"/>
      <c r="J218" s="76"/>
      <c r="K218" s="16" t="s">
        <v>18</v>
      </c>
      <c r="L218" s="23" t="str">
        <f>'[7]8нед'!K38</f>
        <v>пр</v>
      </c>
      <c r="M218" s="28" t="str">
        <f>'[7]8нед'!L38</f>
        <v>Математика для программирования</v>
      </c>
      <c r="N218" s="25" t="str">
        <f>'[7]8нед'!O38</f>
        <v>Линник Е.П.</v>
      </c>
      <c r="O218" s="26" t="str">
        <f>'[7]8нед'!P38</f>
        <v>доцент, канд. наук</v>
      </c>
      <c r="P218" s="27"/>
    </row>
    <row r="219" spans="1:16" ht="31.2">
      <c r="A219" s="58"/>
      <c r="B219" s="61"/>
      <c r="C219" s="16" t="s">
        <v>19</v>
      </c>
      <c r="D219" s="23" t="str">
        <f>'[7]7нед'!K39</f>
        <v>л</v>
      </c>
      <c r="E219" s="28" t="str">
        <f>'[7]7нед'!L39</f>
        <v>Основы компьютерных наук</v>
      </c>
      <c r="F219" s="25" t="str">
        <f>'[7]7нед'!O39</f>
        <v>Бышевая М.В.</v>
      </c>
      <c r="G219" s="26" t="str">
        <f>'[7]7нед'!P39</f>
        <v>ст. преподаватель</v>
      </c>
      <c r="H219" s="27"/>
      <c r="I219" s="73"/>
      <c r="J219" s="76"/>
      <c r="K219" s="16" t="s">
        <v>19</v>
      </c>
      <c r="L219" s="23" t="str">
        <f>'[7]8нед'!K39</f>
        <v>л</v>
      </c>
      <c r="M219" s="28" t="str">
        <f>'[7]8нед'!L39</f>
        <v>Основы компьютерных наук</v>
      </c>
      <c r="N219" s="25" t="str">
        <f>'[7]8нед'!O39</f>
        <v>Бышевая М.В.</v>
      </c>
      <c r="O219" s="26" t="str">
        <f>'[7]8нед'!P39</f>
        <v>ст. преподаватель</v>
      </c>
      <c r="P219" s="27"/>
    </row>
    <row r="220" spans="1:16" ht="31.2">
      <c r="A220" s="58"/>
      <c r="B220" s="61"/>
      <c r="C220" s="16" t="s">
        <v>20</v>
      </c>
      <c r="D220" s="23">
        <f>'[7]7нед'!K40</f>
        <v>0</v>
      </c>
      <c r="E220" s="28">
        <f>'[7]7нед'!L40</f>
        <v>0</v>
      </c>
      <c r="F220" s="25">
        <f>'[7]7нед'!O40</f>
        <v>0</v>
      </c>
      <c r="G220" s="26">
        <f>'[7]7нед'!P40</f>
        <v>0</v>
      </c>
      <c r="H220" s="27"/>
      <c r="I220" s="73"/>
      <c r="J220" s="76"/>
      <c r="K220" s="16" t="s">
        <v>20</v>
      </c>
      <c r="L220" s="23">
        <f>'[7]8нед'!K40</f>
        <v>0</v>
      </c>
      <c r="M220" s="28">
        <f>'[7]8нед'!L40</f>
        <v>0</v>
      </c>
      <c r="N220" s="25">
        <f>'[7]8нед'!O40</f>
        <v>0</v>
      </c>
      <c r="O220" s="26">
        <f>'[7]8нед'!P40</f>
        <v>0</v>
      </c>
      <c r="P220" s="27"/>
    </row>
    <row r="221" spans="1:16" ht="31.2">
      <c r="A221" s="58"/>
      <c r="B221" s="61"/>
      <c r="C221" s="16" t="s">
        <v>21</v>
      </c>
      <c r="D221" s="23">
        <f>'[7]7нед'!K41</f>
        <v>0</v>
      </c>
      <c r="E221" s="28">
        <f>'[7]7нед'!L41</f>
        <v>0</v>
      </c>
      <c r="F221" s="25">
        <f>'[7]7нед'!O41</f>
        <v>0</v>
      </c>
      <c r="G221" s="26">
        <f>'[7]7нед'!P41</f>
        <v>0</v>
      </c>
      <c r="H221" s="27"/>
      <c r="I221" s="73"/>
      <c r="J221" s="76"/>
      <c r="K221" s="16" t="s">
        <v>21</v>
      </c>
      <c r="L221" s="23">
        <f>'[7]8нед'!K41</f>
        <v>0</v>
      </c>
      <c r="M221" s="28">
        <f>'[7]8нед'!L41</f>
        <v>0</v>
      </c>
      <c r="N221" s="25">
        <f>'[7]8нед'!O41</f>
        <v>0</v>
      </c>
      <c r="O221" s="26">
        <f>'[7]8нед'!P41</f>
        <v>0</v>
      </c>
      <c r="P221" s="27"/>
    </row>
    <row r="222" spans="1:16" ht="31.8" thickBot="1">
      <c r="A222" s="58"/>
      <c r="B222" s="61"/>
      <c r="C222" s="16" t="s">
        <v>22</v>
      </c>
      <c r="D222" s="23">
        <f>'[7]7нед'!K42</f>
        <v>0</v>
      </c>
      <c r="E222" s="28">
        <f>'[7]7нед'!L42</f>
        <v>0</v>
      </c>
      <c r="F222" s="25">
        <f>'[7]7нед'!O42</f>
        <v>0</v>
      </c>
      <c r="G222" s="26">
        <f>'[7]7нед'!P42</f>
        <v>0</v>
      </c>
      <c r="H222" s="27"/>
      <c r="I222" s="73"/>
      <c r="J222" s="76"/>
      <c r="K222" s="16" t="s">
        <v>22</v>
      </c>
      <c r="L222" s="23">
        <f>'[7]8нед'!K42</f>
        <v>0</v>
      </c>
      <c r="M222" s="28">
        <f>'[7]8нед'!L42</f>
        <v>0</v>
      </c>
      <c r="N222" s="25">
        <f>'[7]8нед'!O42</f>
        <v>0</v>
      </c>
      <c r="O222" s="26">
        <f>'[7]8нед'!P42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'[7]7нед'!K43</f>
        <v>0</v>
      </c>
      <c r="E223" s="30">
        <f>'[7]7нед'!L43</f>
        <v>0</v>
      </c>
      <c r="F223" s="31">
        <f>'[7]7нед'!O43</f>
        <v>0</v>
      </c>
      <c r="G223" s="32">
        <f>'[7]7нед'!P43</f>
        <v>0</v>
      </c>
      <c r="H223" s="33"/>
      <c r="I223" s="74"/>
      <c r="J223" s="77"/>
      <c r="K223" s="17"/>
      <c r="L223" s="29">
        <f>'[7]8нед'!K43</f>
        <v>0</v>
      </c>
      <c r="M223" s="30">
        <f>'[7]8нед'!L43</f>
        <v>0</v>
      </c>
      <c r="N223" s="31">
        <f>'[7]8нед'!O43</f>
        <v>0</v>
      </c>
      <c r="O223" s="32">
        <f>'[7]8нед'!P43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 t="str">
        <f>'[7]7нед'!K44</f>
        <v>пр</v>
      </c>
      <c r="E224" s="21" t="str">
        <f>'[7]7нед'!L44</f>
        <v>Введение в Javascript и основы веб-разработки</v>
      </c>
      <c r="F224" s="19" t="str">
        <f>'[7]7нед'!O44</f>
        <v>Алешов В.В.</v>
      </c>
      <c r="G224" s="20" t="str">
        <f>'[7]7нед'!P44</f>
        <v>преподаватель</v>
      </c>
      <c r="H224" s="34"/>
      <c r="I224" s="57">
        <v>45954</v>
      </c>
      <c r="J224" s="75" t="s">
        <v>26</v>
      </c>
      <c r="K224" s="35" t="s">
        <v>16</v>
      </c>
      <c r="L224" s="18" t="str">
        <f>'[7]8нед'!K44</f>
        <v>пр</v>
      </c>
      <c r="M224" s="21" t="str">
        <f>'[7]8нед'!L44</f>
        <v>Дискретная математика</v>
      </c>
      <c r="N224" s="19" t="str">
        <f>'[7]8нед'!O44</f>
        <v>Казанцев Ю.А.</v>
      </c>
      <c r="O224" s="20" t="str">
        <f>'[7]8нед'!P44</f>
        <v>преподаватель</v>
      </c>
      <c r="P224" s="22"/>
    </row>
    <row r="225" spans="1:16" ht="31.2">
      <c r="A225" s="58"/>
      <c r="B225" s="61"/>
      <c r="C225" s="16" t="s">
        <v>17</v>
      </c>
      <c r="D225" s="23" t="str">
        <f>'[7]7нед'!K45</f>
        <v>пр</v>
      </c>
      <c r="E225" s="24" t="str">
        <f>'[7]7нед'!L45</f>
        <v xml:space="preserve"> Основы компьютерных наук</v>
      </c>
      <c r="F225" s="25" t="str">
        <f>'[7]7нед'!O45</f>
        <v>Криницкий Ю.В.</v>
      </c>
      <c r="G225" s="26" t="str">
        <f>'[7]7нед'!P45</f>
        <v>преподаватель</v>
      </c>
      <c r="H225" s="27"/>
      <c r="I225" s="73"/>
      <c r="J225" s="76"/>
      <c r="K225" s="16" t="s">
        <v>17</v>
      </c>
      <c r="L225" s="23" t="str">
        <f>'[7]8нед'!K45</f>
        <v>пр</v>
      </c>
      <c r="M225" s="28" t="str">
        <f>'[7]8нед'!L45</f>
        <v xml:space="preserve"> Основы компьютерных наук</v>
      </c>
      <c r="N225" s="25" t="str">
        <f>'[7]8нед'!O45</f>
        <v>Криницкий Ю.В.</v>
      </c>
      <c r="O225" s="26" t="str">
        <f>'[7]8нед'!P45</f>
        <v>преподаватель</v>
      </c>
      <c r="P225" s="27"/>
    </row>
    <row r="226" spans="1:16" ht="31.2">
      <c r="A226" s="58"/>
      <c r="B226" s="61"/>
      <c r="C226" s="16" t="s">
        <v>18</v>
      </c>
      <c r="D226" s="23" t="str">
        <f>'[7]7нед'!K46</f>
        <v>пр</v>
      </c>
      <c r="E226" s="28" t="str">
        <f>'[7]7нед'!L46</f>
        <v xml:space="preserve"> Архитектура компьютера и Интернет</v>
      </c>
      <c r="F226" s="25" t="str">
        <f>'[7]7нед'!O46</f>
        <v>Криницкий Ю.В.</v>
      </c>
      <c r="G226" s="26" t="str">
        <f>'[7]7нед'!P46</f>
        <v>преподаватель</v>
      </c>
      <c r="H226" s="27"/>
      <c r="I226" s="73"/>
      <c r="J226" s="76"/>
      <c r="K226" s="16" t="s">
        <v>18</v>
      </c>
      <c r="L226" s="23" t="str">
        <f>'[7]8нед'!K46</f>
        <v>пр</v>
      </c>
      <c r="M226" s="28" t="str">
        <f>'[7]8нед'!L46</f>
        <v xml:space="preserve"> Архитектура компьютера и Интернет</v>
      </c>
      <c r="N226" s="25" t="str">
        <f>'[7]8нед'!O46</f>
        <v>Криницкий Ю.В.</v>
      </c>
      <c r="O226" s="26" t="str">
        <f>'[7]8нед'!P46</f>
        <v>преподаватель</v>
      </c>
      <c r="P226" s="27"/>
    </row>
    <row r="227" spans="1:16" ht="31.2">
      <c r="A227" s="58"/>
      <c r="B227" s="61"/>
      <c r="C227" s="16" t="s">
        <v>19</v>
      </c>
      <c r="D227" s="23">
        <f>'[7]7нед'!K47</f>
        <v>0</v>
      </c>
      <c r="E227" s="28">
        <f>'[7]7нед'!L47</f>
        <v>0</v>
      </c>
      <c r="F227" s="25">
        <f>'[7]7нед'!O47</f>
        <v>0</v>
      </c>
      <c r="G227" s="26">
        <f>'[7]7нед'!P47</f>
        <v>0</v>
      </c>
      <c r="H227" s="27"/>
      <c r="I227" s="73"/>
      <c r="J227" s="76"/>
      <c r="K227" s="16" t="s">
        <v>19</v>
      </c>
      <c r="L227" s="23">
        <f>'[7]8нед'!K47</f>
        <v>0</v>
      </c>
      <c r="M227" s="28">
        <f>'[7]8нед'!L47</f>
        <v>0</v>
      </c>
      <c r="N227" s="25">
        <f>'[7]8нед'!O47</f>
        <v>0</v>
      </c>
      <c r="O227" s="26">
        <f>'[7]8нед'!P47</f>
        <v>0</v>
      </c>
      <c r="P227" s="27"/>
    </row>
    <row r="228" spans="1:16" ht="31.2">
      <c r="A228" s="58"/>
      <c r="B228" s="61"/>
      <c r="C228" s="16" t="s">
        <v>20</v>
      </c>
      <c r="D228" s="23">
        <f>'[7]7нед'!K48</f>
        <v>0</v>
      </c>
      <c r="E228" s="28">
        <f>'[7]7нед'!L48</f>
        <v>0</v>
      </c>
      <c r="F228" s="25">
        <f>'[7]7нед'!O48</f>
        <v>0</v>
      </c>
      <c r="G228" s="26">
        <f>'[7]7нед'!P48</f>
        <v>0</v>
      </c>
      <c r="H228" s="27"/>
      <c r="I228" s="73"/>
      <c r="J228" s="76"/>
      <c r="K228" s="16" t="s">
        <v>20</v>
      </c>
      <c r="L228" s="23">
        <f>'[7]8нед'!K48</f>
        <v>0</v>
      </c>
      <c r="M228" s="28">
        <f>'[7]8нед'!L48</f>
        <v>0</v>
      </c>
      <c r="N228" s="25">
        <f>'[7]8нед'!O48</f>
        <v>0</v>
      </c>
      <c r="O228" s="26">
        <f>'[7]8нед'!P48</f>
        <v>0</v>
      </c>
      <c r="P228" s="27"/>
    </row>
    <row r="229" spans="1:16" ht="31.2">
      <c r="A229" s="58"/>
      <c r="B229" s="61"/>
      <c r="C229" s="16" t="s">
        <v>21</v>
      </c>
      <c r="D229" s="23">
        <f>'[7]7нед'!K49</f>
        <v>0</v>
      </c>
      <c r="E229" s="28">
        <f>'[7]7нед'!L49</f>
        <v>0</v>
      </c>
      <c r="F229" s="25">
        <f>'[7]7нед'!O49</f>
        <v>0</v>
      </c>
      <c r="G229" s="26">
        <f>'[7]7нед'!P49</f>
        <v>0</v>
      </c>
      <c r="H229" s="27"/>
      <c r="I229" s="73"/>
      <c r="J229" s="76"/>
      <c r="K229" s="16" t="s">
        <v>21</v>
      </c>
      <c r="L229" s="23">
        <f>'[7]8нед'!K49</f>
        <v>0</v>
      </c>
      <c r="M229" s="28">
        <f>'[7]8нед'!L49</f>
        <v>0</v>
      </c>
      <c r="N229" s="25">
        <f>'[7]8нед'!O49</f>
        <v>0</v>
      </c>
      <c r="O229" s="26">
        <f>'[7]8нед'!P49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'[7]7нед'!K50</f>
        <v>0</v>
      </c>
      <c r="E230" s="28">
        <f>'[7]7нед'!L50</f>
        <v>0</v>
      </c>
      <c r="F230" s="25">
        <f>'[7]7нед'!O50</f>
        <v>0</v>
      </c>
      <c r="G230" s="26">
        <f>'[7]7нед'!P50</f>
        <v>0</v>
      </c>
      <c r="H230" s="27"/>
      <c r="I230" s="73"/>
      <c r="J230" s="76"/>
      <c r="K230" s="16" t="s">
        <v>22</v>
      </c>
      <c r="L230" s="23">
        <f>'[7]8нед'!K50</f>
        <v>0</v>
      </c>
      <c r="M230" s="28">
        <f>'[7]8нед'!L50</f>
        <v>0</v>
      </c>
      <c r="N230" s="25">
        <f>'[7]8нед'!O50</f>
        <v>0</v>
      </c>
      <c r="O230" s="26">
        <f>'[7]8нед'!P50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'[7]7нед'!K51</f>
        <v>0</v>
      </c>
      <c r="E231" s="30">
        <f>'[7]7нед'!L51</f>
        <v>0</v>
      </c>
      <c r="F231" s="31">
        <f>'[7]7нед'!O51</f>
        <v>0</v>
      </c>
      <c r="G231" s="32">
        <f>'[7]7нед'!P51</f>
        <v>0</v>
      </c>
      <c r="H231" s="33"/>
      <c r="I231" s="74"/>
      <c r="J231" s="77"/>
      <c r="K231" s="17"/>
      <c r="L231" s="29">
        <f>'[7]8нед'!K51</f>
        <v>0</v>
      </c>
      <c r="M231" s="30">
        <f>'[7]8нед'!L51</f>
        <v>0</v>
      </c>
      <c r="N231" s="31">
        <f>'[7]8нед'!O51</f>
        <v>0</v>
      </c>
      <c r="O231" s="32">
        <f>'[7]8нед'!P51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'[7]7нед'!K52</f>
        <v>0</v>
      </c>
      <c r="E232" s="21">
        <f>'[7]7нед'!L52</f>
        <v>0</v>
      </c>
      <c r="F232" s="19">
        <f>'[7]7нед'!O52</f>
        <v>0</v>
      </c>
      <c r="G232" s="20">
        <f>'[7]7нед'!P52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'[7]8нед'!K52</f>
        <v>0</v>
      </c>
      <c r="M232" s="21">
        <f>'[7]8нед'!L52</f>
        <v>0</v>
      </c>
      <c r="N232" s="19">
        <f>'[7]8нед'!O52</f>
        <v>0</v>
      </c>
      <c r="O232" s="20">
        <f>'[7]8нед'!P52</f>
        <v>0</v>
      </c>
      <c r="P232" s="22"/>
    </row>
    <row r="233" spans="1:16" ht="31.2">
      <c r="A233" s="58"/>
      <c r="B233" s="61"/>
      <c r="C233" s="16" t="s">
        <v>17</v>
      </c>
      <c r="D233" s="23">
        <f>'[7]7нед'!K53</f>
        <v>0</v>
      </c>
      <c r="E233" s="28">
        <f>'[7]7нед'!L53</f>
        <v>0</v>
      </c>
      <c r="F233" s="25">
        <f>'[7]7нед'!O53</f>
        <v>0</v>
      </c>
      <c r="G233" s="26">
        <f>'[7]7нед'!P53</f>
        <v>0</v>
      </c>
      <c r="H233" s="27"/>
      <c r="I233" s="73"/>
      <c r="J233" s="76"/>
      <c r="K233" s="16" t="s">
        <v>17</v>
      </c>
      <c r="L233" s="23">
        <f>'[7]8нед'!K53</f>
        <v>0</v>
      </c>
      <c r="M233" s="28">
        <f>'[7]8нед'!L53</f>
        <v>0</v>
      </c>
      <c r="N233" s="25">
        <f>'[7]8нед'!O53</f>
        <v>0</v>
      </c>
      <c r="O233" s="26">
        <f>'[7]8нед'!P53</f>
        <v>0</v>
      </c>
      <c r="P233" s="27"/>
    </row>
    <row r="234" spans="1:16" ht="31.2">
      <c r="A234" s="58"/>
      <c r="B234" s="61"/>
      <c r="C234" s="16" t="s">
        <v>18</v>
      </c>
      <c r="D234" s="23">
        <f>'[7]7нед'!K54</f>
        <v>0</v>
      </c>
      <c r="E234" s="28">
        <f>'[7]7нед'!L54</f>
        <v>0</v>
      </c>
      <c r="F234" s="25">
        <f>'[7]7нед'!O54</f>
        <v>0</v>
      </c>
      <c r="G234" s="26">
        <f>'[7]7нед'!P54</f>
        <v>0</v>
      </c>
      <c r="H234" s="27"/>
      <c r="I234" s="73"/>
      <c r="J234" s="76"/>
      <c r="K234" s="16" t="s">
        <v>18</v>
      </c>
      <c r="L234" s="23">
        <f>'[7]8нед'!K54</f>
        <v>0</v>
      </c>
      <c r="M234" s="28">
        <f>'[7]8нед'!L54</f>
        <v>0</v>
      </c>
      <c r="N234" s="25">
        <f>'[7]8нед'!O54</f>
        <v>0</v>
      </c>
      <c r="O234" s="26">
        <f>'[7]8нед'!P54</f>
        <v>0</v>
      </c>
      <c r="P234" s="27"/>
    </row>
    <row r="235" spans="1:16" ht="31.2">
      <c r="A235" s="58"/>
      <c r="B235" s="61"/>
      <c r="C235" s="16" t="s">
        <v>19</v>
      </c>
      <c r="D235" s="23">
        <f>'[7]7нед'!K55</f>
        <v>0</v>
      </c>
      <c r="E235" s="28">
        <f>'[7]7нед'!L55</f>
        <v>0</v>
      </c>
      <c r="F235" s="25">
        <f>'[7]7нед'!O55</f>
        <v>0</v>
      </c>
      <c r="G235" s="26">
        <f>'[7]7нед'!P55</f>
        <v>0</v>
      </c>
      <c r="H235" s="27"/>
      <c r="I235" s="73"/>
      <c r="J235" s="76"/>
      <c r="K235" s="16" t="s">
        <v>19</v>
      </c>
      <c r="L235" s="23">
        <f>'[7]8нед'!K55</f>
        <v>0</v>
      </c>
      <c r="M235" s="28">
        <f>'[7]8нед'!L55</f>
        <v>0</v>
      </c>
      <c r="N235" s="25">
        <f>'[7]8нед'!O55</f>
        <v>0</v>
      </c>
      <c r="O235" s="26">
        <f>'[7]8нед'!P55</f>
        <v>0</v>
      </c>
      <c r="P235" s="27"/>
    </row>
    <row r="236" spans="1:16" ht="31.2">
      <c r="A236" s="58"/>
      <c r="B236" s="61"/>
      <c r="C236" s="16" t="s">
        <v>20</v>
      </c>
      <c r="D236" s="23">
        <f>'[7]7нед'!K56</f>
        <v>0</v>
      </c>
      <c r="E236" s="28">
        <f>'[7]7нед'!L56</f>
        <v>0</v>
      </c>
      <c r="F236" s="25">
        <f>'[7]7нед'!O56</f>
        <v>0</v>
      </c>
      <c r="G236" s="26">
        <f>'[7]7нед'!P56</f>
        <v>0</v>
      </c>
      <c r="H236" s="27"/>
      <c r="I236" s="73"/>
      <c r="J236" s="76"/>
      <c r="K236" s="16" t="s">
        <v>20</v>
      </c>
      <c r="L236" s="23">
        <f>'[7]8нед'!K56</f>
        <v>0</v>
      </c>
      <c r="M236" s="28">
        <f>'[7]8нед'!L56</f>
        <v>0</v>
      </c>
      <c r="N236" s="25">
        <f>'[7]8нед'!O56</f>
        <v>0</v>
      </c>
      <c r="O236" s="26">
        <f>'[7]8нед'!P56</f>
        <v>0</v>
      </c>
      <c r="P236" s="27"/>
    </row>
    <row r="237" spans="1:16" ht="31.2">
      <c r="A237" s="58"/>
      <c r="B237" s="61"/>
      <c r="C237" s="16" t="s">
        <v>21</v>
      </c>
      <c r="D237" s="23">
        <f>'[7]7нед'!K57</f>
        <v>0</v>
      </c>
      <c r="E237" s="28">
        <f>'[7]7нед'!L57</f>
        <v>0</v>
      </c>
      <c r="F237" s="25">
        <f>'[7]7нед'!O57</f>
        <v>0</v>
      </c>
      <c r="G237" s="26">
        <f>'[7]7нед'!P57</f>
        <v>0</v>
      </c>
      <c r="H237" s="27"/>
      <c r="I237" s="73"/>
      <c r="J237" s="76"/>
      <c r="K237" s="16" t="s">
        <v>21</v>
      </c>
      <c r="L237" s="23">
        <f>'[7]8нед'!K57</f>
        <v>0</v>
      </c>
      <c r="M237" s="28">
        <f>'[7]8нед'!L57</f>
        <v>0</v>
      </c>
      <c r="N237" s="25">
        <f>'[7]8нед'!O57</f>
        <v>0</v>
      </c>
      <c r="O237" s="26">
        <f>'[7]8нед'!P57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'[7]7нед'!K58</f>
        <v>0</v>
      </c>
      <c r="E238" s="28">
        <f>'[7]7нед'!L58</f>
        <v>0</v>
      </c>
      <c r="F238" s="25">
        <f>'[7]7нед'!O58</f>
        <v>0</v>
      </c>
      <c r="G238" s="26">
        <f>'[7]7нед'!P58</f>
        <v>0</v>
      </c>
      <c r="H238" s="27"/>
      <c r="I238" s="73"/>
      <c r="J238" s="76"/>
      <c r="K238" s="16" t="s">
        <v>22</v>
      </c>
      <c r="L238" s="23">
        <f>'[7]8нед'!K58</f>
        <v>0</v>
      </c>
      <c r="M238" s="28">
        <f>'[7]8нед'!L58</f>
        <v>0</v>
      </c>
      <c r="N238" s="25">
        <f>'[7]8нед'!O58</f>
        <v>0</v>
      </c>
      <c r="O238" s="26">
        <f>'[7]8нед'!P58</f>
        <v>0</v>
      </c>
      <c r="P238" s="27"/>
    </row>
    <row r="239" spans="1:16" ht="18.600000000000001" hidden="1" thickBot="1">
      <c r="A239" s="59"/>
      <c r="B239" s="62"/>
      <c r="C239" s="17"/>
      <c r="D239" s="29">
        <f>'[7]7нед'!K59</f>
        <v>0</v>
      </c>
      <c r="E239" s="30">
        <f>'[7]7нед'!L59</f>
        <v>0</v>
      </c>
      <c r="F239" s="31">
        <f>'[7]7нед'!O59</f>
        <v>0</v>
      </c>
      <c r="G239" s="32">
        <f>'[7]7нед'!P59</f>
        <v>0</v>
      </c>
      <c r="H239" s="33"/>
      <c r="I239" s="74"/>
      <c r="J239" s="77"/>
      <c r="K239" s="17"/>
      <c r="L239" s="29">
        <f>'[7]8нед'!K59</f>
        <v>0</v>
      </c>
      <c r="M239" s="30">
        <f>'[7]8нед'!L59</f>
        <v>0</v>
      </c>
      <c r="N239" s="31">
        <f>'[7]8нед'!O59</f>
        <v>0</v>
      </c>
      <c r="O239" s="32">
        <f>'[7]8нед'!P59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1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1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 t="str">
        <f>'[7]9нед'!K12</f>
        <v>л</v>
      </c>
      <c r="E252" s="21" t="str">
        <f>'[7]9нед'!L12</f>
        <v>Философия</v>
      </c>
      <c r="F252" s="19" t="str">
        <f>'[7]9нед'!O12</f>
        <v>Кулик В.С.</v>
      </c>
      <c r="G252" s="20" t="str">
        <f>'[7]9нед'!P12</f>
        <v>доцент, канд. наук</v>
      </c>
      <c r="H252" s="22"/>
      <c r="I252" s="57">
        <v>45964</v>
      </c>
      <c r="J252" s="75" t="s">
        <v>15</v>
      </c>
      <c r="K252" s="16" t="s">
        <v>16</v>
      </c>
      <c r="L252" s="18" t="str">
        <f>'[8]10нед'!K12</f>
        <v>пр</v>
      </c>
      <c r="M252" s="21" t="str">
        <f>'[8]10нед'!L12</f>
        <v>Философия</v>
      </c>
      <c r="N252" s="19" t="str">
        <f>'[8]10нед'!O12</f>
        <v>Кулик В.С.</v>
      </c>
      <c r="O252" s="20" t="str">
        <f>'[8]10нед'!P12</f>
        <v>доцент, канд. наук</v>
      </c>
      <c r="P252" s="22"/>
    </row>
    <row r="253" spans="1:16" ht="31.2">
      <c r="A253" s="58"/>
      <c r="B253" s="61"/>
      <c r="C253" s="16" t="s">
        <v>17</v>
      </c>
      <c r="D253" s="23" t="str">
        <f>'[7]9нед'!K13</f>
        <v>л</v>
      </c>
      <c r="E253" s="24" t="str">
        <f>'[7]9нед'!L13</f>
        <v>Финансово-экономический практикум</v>
      </c>
      <c r="F253" s="25" t="str">
        <f>'[7]9нед'!O13</f>
        <v>Марусик Е.А.</v>
      </c>
      <c r="G253" s="26" t="str">
        <f>'[7]9нед'!P13</f>
        <v>доцент, канд. наук</v>
      </c>
      <c r="H253" s="27"/>
      <c r="I253" s="73"/>
      <c r="J253" s="76"/>
      <c r="K253" s="16" t="s">
        <v>17</v>
      </c>
      <c r="L253" s="23" t="str">
        <f>'[8]10нед'!K13</f>
        <v>пр</v>
      </c>
      <c r="M253" s="28" t="str">
        <f>'[8]10нед'!L13</f>
        <v xml:space="preserve"> Финансово-экономический практикум</v>
      </c>
      <c r="N253" s="25" t="str">
        <f>'[8]10нед'!O13</f>
        <v>Бойчук О.В.</v>
      </c>
      <c r="O253" s="26" t="str">
        <f>'[8]10нед'!P13</f>
        <v>преподаватель</v>
      </c>
      <c r="P253" s="27"/>
    </row>
    <row r="254" spans="1:16" ht="31.2">
      <c r="A254" s="58"/>
      <c r="B254" s="61"/>
      <c r="C254" s="16" t="s">
        <v>18</v>
      </c>
      <c r="D254" s="23" t="str">
        <f>'[7]9нед'!K14</f>
        <v>л</v>
      </c>
      <c r="E254" s="28" t="str">
        <f>'[7]9нед'!L14</f>
        <v>Математика для программирования</v>
      </c>
      <c r="F254" s="25" t="str">
        <f>'[7]9нед'!O14</f>
        <v>Линник Е.П.</v>
      </c>
      <c r="G254" s="26" t="str">
        <f>'[7]9нед'!P14</f>
        <v>доцент, канд. наук</v>
      </c>
      <c r="H254" s="27"/>
      <c r="I254" s="73"/>
      <c r="J254" s="76"/>
      <c r="K254" s="16" t="s">
        <v>18</v>
      </c>
      <c r="L254" s="23" t="str">
        <f>'[8]10нед'!K14</f>
        <v>л</v>
      </c>
      <c r="M254" s="28" t="str">
        <f>'[8]10нед'!L14</f>
        <v>Математика для программирования</v>
      </c>
      <c r="N254" s="25" t="str">
        <f>'[8]10нед'!O14</f>
        <v>Линник Е.П.</v>
      </c>
      <c r="O254" s="26" t="str">
        <f>'[8]10нед'!P14</f>
        <v>доцент, канд. наук</v>
      </c>
      <c r="P254" s="27"/>
    </row>
    <row r="255" spans="1:16" ht="31.2">
      <c r="A255" s="58"/>
      <c r="B255" s="61"/>
      <c r="C255" s="16" t="s">
        <v>19</v>
      </c>
      <c r="D255" s="23">
        <f>'[7]9нед'!K15</f>
        <v>0</v>
      </c>
      <c r="E255" s="28">
        <f>'[7]9нед'!L15</f>
        <v>0</v>
      </c>
      <c r="F255" s="25">
        <f>'[7]9нед'!O15</f>
        <v>0</v>
      </c>
      <c r="G255" s="26">
        <f>'[7]9нед'!P15</f>
        <v>0</v>
      </c>
      <c r="H255" s="27"/>
      <c r="I255" s="73"/>
      <c r="J255" s="76"/>
      <c r="K255" s="16" t="s">
        <v>19</v>
      </c>
      <c r="L255" s="23">
        <f>'[8]10нед'!K15</f>
        <v>0</v>
      </c>
      <c r="M255" s="28">
        <f>'[8]10нед'!L15</f>
        <v>0</v>
      </c>
      <c r="N255" s="25">
        <f>'[8]10нед'!O15</f>
        <v>0</v>
      </c>
      <c r="O255" s="26">
        <f>'[8]10нед'!P15</f>
        <v>0</v>
      </c>
      <c r="P255" s="27"/>
    </row>
    <row r="256" spans="1:16" ht="31.2">
      <c r="A256" s="58"/>
      <c r="B256" s="61"/>
      <c r="C256" s="16" t="s">
        <v>20</v>
      </c>
      <c r="D256" s="23">
        <f>'[7]9нед'!K16</f>
        <v>0</v>
      </c>
      <c r="E256" s="28">
        <f>'[7]9нед'!L16</f>
        <v>0</v>
      </c>
      <c r="F256" s="25">
        <f>'[7]9нед'!O16</f>
        <v>0</v>
      </c>
      <c r="G256" s="26">
        <f>'[7]9нед'!P16</f>
        <v>0</v>
      </c>
      <c r="H256" s="27"/>
      <c r="I256" s="73"/>
      <c r="J256" s="76"/>
      <c r="K256" s="16" t="s">
        <v>20</v>
      </c>
      <c r="L256" s="23">
        <f>'[8]10нед'!K16</f>
        <v>0</v>
      </c>
      <c r="M256" s="28">
        <f>'[8]10нед'!L16</f>
        <v>0</v>
      </c>
      <c r="N256" s="25">
        <f>'[8]10нед'!O16</f>
        <v>0</v>
      </c>
      <c r="O256" s="26">
        <f>'[8]10нед'!P16</f>
        <v>0</v>
      </c>
      <c r="P256" s="27"/>
    </row>
    <row r="257" spans="1:16" ht="31.2">
      <c r="A257" s="58"/>
      <c r="B257" s="61"/>
      <c r="C257" s="16" t="s">
        <v>21</v>
      </c>
      <c r="D257" s="23">
        <f>'[7]9нед'!K17</f>
        <v>0</v>
      </c>
      <c r="E257" s="28">
        <f>'[7]9нед'!L17</f>
        <v>0</v>
      </c>
      <c r="F257" s="25">
        <f>'[7]9нед'!O17</f>
        <v>0</v>
      </c>
      <c r="G257" s="26">
        <f>'[7]9нед'!P17</f>
        <v>0</v>
      </c>
      <c r="H257" s="27"/>
      <c r="I257" s="73"/>
      <c r="J257" s="76"/>
      <c r="K257" s="16" t="s">
        <v>21</v>
      </c>
      <c r="L257" s="23">
        <f>'[8]10нед'!K17</f>
        <v>0</v>
      </c>
      <c r="M257" s="28">
        <f>'[8]10нед'!L17</f>
        <v>0</v>
      </c>
      <c r="N257" s="25">
        <f>'[8]10нед'!O17</f>
        <v>0</v>
      </c>
      <c r="O257" s="26">
        <f>'[8]10нед'!P17</f>
        <v>0</v>
      </c>
      <c r="P257" s="27"/>
    </row>
    <row r="258" spans="1:16" ht="31.8" thickBot="1">
      <c r="A258" s="58"/>
      <c r="B258" s="61"/>
      <c r="C258" s="16" t="s">
        <v>22</v>
      </c>
      <c r="D258" s="23">
        <f>'[7]9нед'!K18</f>
        <v>0</v>
      </c>
      <c r="E258" s="28">
        <f>'[7]9нед'!L18</f>
        <v>0</v>
      </c>
      <c r="F258" s="25">
        <f>'[7]9нед'!O18</f>
        <v>0</v>
      </c>
      <c r="G258" s="26">
        <f>'[7]9нед'!P18</f>
        <v>0</v>
      </c>
      <c r="H258" s="27"/>
      <c r="I258" s="73"/>
      <c r="J258" s="76"/>
      <c r="K258" s="16" t="s">
        <v>22</v>
      </c>
      <c r="L258" s="23">
        <f>'[8]10нед'!K18</f>
        <v>0</v>
      </c>
      <c r="M258" s="28">
        <f>'[8]10нед'!L18</f>
        <v>0</v>
      </c>
      <c r="N258" s="25">
        <f>'[8]10нед'!O18</f>
        <v>0</v>
      </c>
      <c r="O258" s="26">
        <f>'[8]10нед'!P18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'[7]9нед'!K19</f>
        <v>0</v>
      </c>
      <c r="E259" s="30">
        <f>'[7]9нед'!L19</f>
        <v>0</v>
      </c>
      <c r="F259" s="31">
        <f>'[7]9нед'!O19</f>
        <v>0</v>
      </c>
      <c r="G259" s="32">
        <f>'[7]9нед'!P19</f>
        <v>0</v>
      </c>
      <c r="H259" s="33"/>
      <c r="I259" s="74"/>
      <c r="J259" s="77"/>
      <c r="K259" s="17"/>
      <c r="L259" s="29">
        <f>'[8]10нед'!K19</f>
        <v>0</v>
      </c>
      <c r="M259" s="30">
        <f>'[8]10нед'!L19</f>
        <v>0</v>
      </c>
      <c r="N259" s="31">
        <f>'[8]10нед'!O19</f>
        <v>0</v>
      </c>
      <c r="O259" s="32">
        <f>'[8]10нед'!P19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 t="str">
        <f>'[7]9нед'!K20</f>
        <v>л</v>
      </c>
      <c r="E260" s="21" t="str">
        <f>'[7]9нед'!L20</f>
        <v>Нормативно-правовые основы профессиональной деятельности</v>
      </c>
      <c r="F260" s="19" t="str">
        <f>'[7]9нед'!O20</f>
        <v>Волконская С.А.</v>
      </c>
      <c r="G260" s="20" t="str">
        <f>'[7]9нед'!P20</f>
        <v>доцент, канд. наук</v>
      </c>
      <c r="H260" s="22"/>
      <c r="I260" s="57">
        <v>45965</v>
      </c>
      <c r="J260" s="75" t="s">
        <v>23</v>
      </c>
      <c r="K260" s="35" t="s">
        <v>16</v>
      </c>
      <c r="L260" s="18" t="str">
        <f>'[8]10нед'!K20</f>
        <v>пр</v>
      </c>
      <c r="M260" s="21" t="str">
        <f>'[8]10нед'!L20</f>
        <v xml:space="preserve"> Нормативно-правовые основы профессиональной деятельности</v>
      </c>
      <c r="N260" s="19" t="str">
        <f>'[8]10нед'!O20</f>
        <v>Тымчук А.С.</v>
      </c>
      <c r="O260" s="20" t="str">
        <f>'[8]10нед'!P20</f>
        <v>преподаватель</v>
      </c>
      <c r="P260" s="22"/>
    </row>
    <row r="261" spans="1:16" ht="31.2">
      <c r="A261" s="58"/>
      <c r="B261" s="61"/>
      <c r="C261" s="16" t="s">
        <v>17</v>
      </c>
      <c r="D261" s="23" t="str">
        <f>'[7]9нед'!K21</f>
        <v>л</v>
      </c>
      <c r="E261" s="24" t="str">
        <f>'[7]9нед'!L21</f>
        <v>Архитектура компьютера и Интернет</v>
      </c>
      <c r="F261" s="25" t="str">
        <f>'[7]9нед'!O21</f>
        <v>Бышевая М.В.</v>
      </c>
      <c r="G261" s="26" t="str">
        <f>'[7]9нед'!P21</f>
        <v>ст. преподаватель</v>
      </c>
      <c r="H261" s="27"/>
      <c r="I261" s="73"/>
      <c r="J261" s="76"/>
      <c r="K261" s="16" t="s">
        <v>17</v>
      </c>
      <c r="L261" s="23" t="str">
        <f>'[8]10нед'!K21</f>
        <v>пр</v>
      </c>
      <c r="M261" s="24" t="str">
        <f>'[8]10нед'!L21</f>
        <v>Физическая культура и спорт</v>
      </c>
      <c r="N261" s="25" t="str">
        <f>'[8]10нед'!O21</f>
        <v>Мокеева Н.Н.</v>
      </c>
      <c r="O261" s="26" t="str">
        <f>'[8]10нед'!P21</f>
        <v>преподаватель</v>
      </c>
      <c r="P261" s="27"/>
    </row>
    <row r="262" spans="1:16" ht="31.2">
      <c r="A262" s="58"/>
      <c r="B262" s="61"/>
      <c r="C262" s="16" t="s">
        <v>18</v>
      </c>
      <c r="D262" s="23">
        <f>'[7]9нед'!K22</f>
        <v>0</v>
      </c>
      <c r="E262" s="28">
        <f>'[7]9нед'!L22</f>
        <v>0</v>
      </c>
      <c r="F262" s="25">
        <f>'[7]9нед'!O22</f>
        <v>0</v>
      </c>
      <c r="G262" s="26">
        <f>'[7]9нед'!P22</f>
        <v>0</v>
      </c>
      <c r="H262" s="27"/>
      <c r="I262" s="73"/>
      <c r="J262" s="76"/>
      <c r="K262" s="16" t="s">
        <v>18</v>
      </c>
      <c r="L262" s="23">
        <f>'[8]10нед'!K22</f>
        <v>0</v>
      </c>
      <c r="M262" s="28">
        <f>'[8]10нед'!L22</f>
        <v>0</v>
      </c>
      <c r="N262" s="25">
        <f>'[8]10нед'!O22</f>
        <v>0</v>
      </c>
      <c r="O262" s="26">
        <f>'[8]10нед'!P22</f>
        <v>0</v>
      </c>
      <c r="P262" s="27"/>
    </row>
    <row r="263" spans="1:16" ht="31.2">
      <c r="A263" s="58"/>
      <c r="B263" s="61"/>
      <c r="C263" s="16" t="s">
        <v>19</v>
      </c>
      <c r="D263" s="23">
        <f>'[7]9нед'!K23</f>
        <v>0</v>
      </c>
      <c r="E263" s="28">
        <f>'[7]9нед'!L23</f>
        <v>0</v>
      </c>
      <c r="F263" s="25">
        <f>'[7]9нед'!O23</f>
        <v>0</v>
      </c>
      <c r="G263" s="26">
        <f>'[7]9нед'!P23</f>
        <v>0</v>
      </c>
      <c r="H263" s="27"/>
      <c r="I263" s="73"/>
      <c r="J263" s="76"/>
      <c r="K263" s="16" t="s">
        <v>19</v>
      </c>
      <c r="L263" s="23">
        <f>'[8]10нед'!K23</f>
        <v>0</v>
      </c>
      <c r="M263" s="28">
        <f>'[8]10нед'!L23</f>
        <v>0</v>
      </c>
      <c r="N263" s="25">
        <f>'[8]10нед'!O23</f>
        <v>0</v>
      </c>
      <c r="O263" s="26">
        <f>'[8]10нед'!P23</f>
        <v>0</v>
      </c>
      <c r="P263" s="27"/>
    </row>
    <row r="264" spans="1:16" ht="31.2">
      <c r="A264" s="58"/>
      <c r="B264" s="61"/>
      <c r="C264" s="16" t="s">
        <v>20</v>
      </c>
      <c r="D264" s="23">
        <f>'[7]9нед'!K24</f>
        <v>0</v>
      </c>
      <c r="E264" s="28">
        <f>'[7]9нед'!L24</f>
        <v>0</v>
      </c>
      <c r="F264" s="25">
        <f>'[7]9нед'!O24</f>
        <v>0</v>
      </c>
      <c r="G264" s="26">
        <f>'[7]9нед'!P24</f>
        <v>0</v>
      </c>
      <c r="H264" s="27"/>
      <c r="I264" s="73"/>
      <c r="J264" s="76"/>
      <c r="K264" s="16" t="s">
        <v>20</v>
      </c>
      <c r="L264" s="23">
        <f>'[8]10нед'!K24</f>
        <v>0</v>
      </c>
      <c r="M264" s="28">
        <f>'[8]10нед'!L24</f>
        <v>0</v>
      </c>
      <c r="N264" s="25">
        <f>'[8]10нед'!O24</f>
        <v>0</v>
      </c>
      <c r="O264" s="26">
        <f>'[8]10нед'!P24</f>
        <v>0</v>
      </c>
      <c r="P264" s="27"/>
    </row>
    <row r="265" spans="1:16" ht="31.2">
      <c r="A265" s="58"/>
      <c r="B265" s="61"/>
      <c r="C265" s="16" t="s">
        <v>21</v>
      </c>
      <c r="D265" s="23">
        <f>'[7]9нед'!K25</f>
        <v>0</v>
      </c>
      <c r="E265" s="28">
        <f>'[7]9нед'!L25</f>
        <v>0</v>
      </c>
      <c r="F265" s="25">
        <f>'[7]9нед'!O25</f>
        <v>0</v>
      </c>
      <c r="G265" s="26">
        <f>'[7]9нед'!P25</f>
        <v>0</v>
      </c>
      <c r="H265" s="27"/>
      <c r="I265" s="73"/>
      <c r="J265" s="76"/>
      <c r="K265" s="16" t="s">
        <v>21</v>
      </c>
      <c r="L265" s="23">
        <f>'[8]10нед'!K25</f>
        <v>0</v>
      </c>
      <c r="M265" s="28">
        <f>'[8]10нед'!L25</f>
        <v>0</v>
      </c>
      <c r="N265" s="25">
        <f>'[8]10нед'!O25</f>
        <v>0</v>
      </c>
      <c r="O265" s="26">
        <f>'[8]10нед'!P25</f>
        <v>0</v>
      </c>
      <c r="P265" s="27"/>
    </row>
    <row r="266" spans="1:16" ht="31.8" thickBot="1">
      <c r="A266" s="58"/>
      <c r="B266" s="61"/>
      <c r="C266" s="16" t="s">
        <v>22</v>
      </c>
      <c r="D266" s="23">
        <f>'[7]9нед'!K26</f>
        <v>0</v>
      </c>
      <c r="E266" s="28">
        <f>'[7]9нед'!L26</f>
        <v>0</v>
      </c>
      <c r="F266" s="25">
        <f>'[7]9нед'!O26</f>
        <v>0</v>
      </c>
      <c r="G266" s="26">
        <f>'[7]9нед'!P26</f>
        <v>0</v>
      </c>
      <c r="H266" s="27"/>
      <c r="I266" s="73"/>
      <c r="J266" s="76"/>
      <c r="K266" s="16" t="s">
        <v>22</v>
      </c>
      <c r="L266" s="23">
        <f>'[8]10нед'!K26</f>
        <v>0</v>
      </c>
      <c r="M266" s="28">
        <f>'[8]10нед'!L26</f>
        <v>0</v>
      </c>
      <c r="N266" s="25">
        <f>'[8]10нед'!O26</f>
        <v>0</v>
      </c>
      <c r="O266" s="26">
        <f>'[8]10нед'!P26</f>
        <v>0</v>
      </c>
      <c r="P266" s="27"/>
    </row>
    <row r="267" spans="1:16" ht="18.600000000000001" hidden="1" thickBot="1">
      <c r="A267" s="59"/>
      <c r="B267" s="62"/>
      <c r="C267" s="17"/>
      <c r="D267" s="29">
        <f>'[7]9нед'!K27</f>
        <v>0</v>
      </c>
      <c r="E267" s="30">
        <f>'[7]9нед'!L27</f>
        <v>0</v>
      </c>
      <c r="F267" s="31">
        <f>'[7]9нед'!O27</f>
        <v>0</v>
      </c>
      <c r="G267" s="32">
        <f>'[7]9нед'!P27</f>
        <v>0</v>
      </c>
      <c r="H267" s="33"/>
      <c r="I267" s="74"/>
      <c r="J267" s="77"/>
      <c r="K267" s="17"/>
      <c r="L267" s="29">
        <f>'[8]10нед'!K27</f>
        <v>0</v>
      </c>
      <c r="M267" s="30">
        <f>'[8]10нед'!L27</f>
        <v>0</v>
      </c>
      <c r="N267" s="31">
        <f>'[8]10нед'!O27</f>
        <v>0</v>
      </c>
      <c r="O267" s="32">
        <f>'[8]10нед'!P27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 t="str">
        <f>'[7]9нед'!K28</f>
        <v>л</v>
      </c>
      <c r="E268" s="21" t="str">
        <f>'[7]9нед'!L28</f>
        <v>ИКТ и медиаинформационная грамотность</v>
      </c>
      <c r="F268" s="19" t="str">
        <f>'[7]9нед'!O28</f>
        <v>Алешов В.В.</v>
      </c>
      <c r="G268" s="20" t="str">
        <f>'[7]9нед'!P28</f>
        <v>преподаватель</v>
      </c>
      <c r="H268" s="22"/>
      <c r="I268" s="82">
        <v>45966</v>
      </c>
      <c r="J268" s="78" t="s">
        <v>24</v>
      </c>
      <c r="K268" s="35" t="s">
        <v>16</v>
      </c>
      <c r="L268" s="18" t="str">
        <f>'[8]10нед'!K28</f>
        <v>пр</v>
      </c>
      <c r="M268" s="21" t="str">
        <f>'[8]10нед'!L28</f>
        <v>ИКТ и медиаинформационная грамотность</v>
      </c>
      <c r="N268" s="19" t="str">
        <f>'[8]10нед'!O28</f>
        <v>Алешов В.В.</v>
      </c>
      <c r="O268" s="20" t="str">
        <f>'[8]10нед'!P28</f>
        <v>преподаватель</v>
      </c>
      <c r="P268" s="22"/>
    </row>
    <row r="269" spans="1:16" ht="36">
      <c r="A269" s="83"/>
      <c r="B269" s="65"/>
      <c r="C269" s="16" t="s">
        <v>17</v>
      </c>
      <c r="D269" s="23" t="str">
        <f>'[7]9нед'!K29</f>
        <v>л</v>
      </c>
      <c r="E269" s="28" t="str">
        <f>'[7]9нед'!L29</f>
        <v>Введение в Javascript и основы веб-разработки</v>
      </c>
      <c r="F269" s="25" t="str">
        <f>'[7]9нед'!O29</f>
        <v>Алешов В.В.</v>
      </c>
      <c r="G269" s="26" t="str">
        <f>'[7]9нед'!P29</f>
        <v>преподаватель</v>
      </c>
      <c r="H269" s="27"/>
      <c r="I269" s="83"/>
      <c r="J269" s="79"/>
      <c r="K269" s="16" t="s">
        <v>17</v>
      </c>
      <c r="L269" s="23" t="str">
        <f>'[8]10нед'!K29</f>
        <v>пр</v>
      </c>
      <c r="M269" s="28" t="str">
        <f>'[8]10нед'!L29</f>
        <v>Введение в Javascript и основы веб-разработки</v>
      </c>
      <c r="N269" s="25" t="str">
        <f>'[8]10нед'!O29</f>
        <v>Алешов В.В.</v>
      </c>
      <c r="O269" s="26" t="str">
        <f>'[8]10нед'!P29</f>
        <v>преподаватель</v>
      </c>
      <c r="P269" s="27"/>
    </row>
    <row r="270" spans="1:16" ht="31.2">
      <c r="A270" s="83"/>
      <c r="B270" s="65"/>
      <c r="C270" s="16" t="s">
        <v>18</v>
      </c>
      <c r="D270" s="23">
        <f>'[7]9нед'!K30</f>
        <v>0</v>
      </c>
      <c r="E270" s="28">
        <f>'[7]9нед'!L30</f>
        <v>0</v>
      </c>
      <c r="F270" s="25">
        <f>'[7]9нед'!O30</f>
        <v>0</v>
      </c>
      <c r="G270" s="26">
        <f>'[7]9нед'!P30</f>
        <v>0</v>
      </c>
      <c r="H270" s="27"/>
      <c r="I270" s="83"/>
      <c r="J270" s="79"/>
      <c r="K270" s="16" t="s">
        <v>18</v>
      </c>
      <c r="L270" s="23">
        <f>'[8]10нед'!K30</f>
        <v>0</v>
      </c>
      <c r="M270" s="28">
        <f>'[8]10нед'!L30</f>
        <v>0</v>
      </c>
      <c r="N270" s="25">
        <f>'[8]10нед'!O30</f>
        <v>0</v>
      </c>
      <c r="O270" s="26">
        <f>'[8]10нед'!P30</f>
        <v>0</v>
      </c>
      <c r="P270" s="27"/>
    </row>
    <row r="271" spans="1:16" ht="31.2">
      <c r="A271" s="83"/>
      <c r="B271" s="65"/>
      <c r="C271" s="16" t="s">
        <v>19</v>
      </c>
      <c r="D271" s="23">
        <f>'[7]9нед'!K31</f>
        <v>0</v>
      </c>
      <c r="E271" s="28">
        <f>'[7]9нед'!L31</f>
        <v>0</v>
      </c>
      <c r="F271" s="25">
        <f>'[7]9нед'!O31</f>
        <v>0</v>
      </c>
      <c r="G271" s="26">
        <f>'[7]9нед'!P31</f>
        <v>0</v>
      </c>
      <c r="H271" s="27"/>
      <c r="I271" s="83"/>
      <c r="J271" s="79"/>
      <c r="K271" s="16" t="s">
        <v>19</v>
      </c>
      <c r="L271" s="23">
        <f>'[8]10нед'!K31</f>
        <v>0</v>
      </c>
      <c r="M271" s="28">
        <f>'[8]10нед'!L31</f>
        <v>0</v>
      </c>
      <c r="N271" s="25">
        <f>'[8]10нед'!O31</f>
        <v>0</v>
      </c>
      <c r="O271" s="26">
        <f>'[8]10нед'!P31</f>
        <v>0</v>
      </c>
      <c r="P271" s="27"/>
    </row>
    <row r="272" spans="1:16" ht="31.2">
      <c r="A272" s="83"/>
      <c r="B272" s="65"/>
      <c r="C272" s="16" t="s">
        <v>20</v>
      </c>
      <c r="D272" s="23">
        <f>'[7]9нед'!K32</f>
        <v>0</v>
      </c>
      <c r="E272" s="28">
        <f>'[7]9нед'!L32</f>
        <v>0</v>
      </c>
      <c r="F272" s="25">
        <f>'[7]9нед'!O32</f>
        <v>0</v>
      </c>
      <c r="G272" s="26">
        <f>'[7]9нед'!P32</f>
        <v>0</v>
      </c>
      <c r="H272" s="27"/>
      <c r="I272" s="83"/>
      <c r="J272" s="79"/>
      <c r="K272" s="16" t="s">
        <v>20</v>
      </c>
      <c r="L272" s="23">
        <f>'[8]10нед'!K32</f>
        <v>0</v>
      </c>
      <c r="M272" s="28">
        <f>'[8]10нед'!L32</f>
        <v>0</v>
      </c>
      <c r="N272" s="25">
        <f>'[8]10нед'!O32</f>
        <v>0</v>
      </c>
      <c r="O272" s="26">
        <f>'[8]10нед'!P32</f>
        <v>0</v>
      </c>
      <c r="P272" s="27"/>
    </row>
    <row r="273" spans="1:16" ht="31.2">
      <c r="A273" s="83"/>
      <c r="B273" s="65"/>
      <c r="C273" s="16" t="s">
        <v>21</v>
      </c>
      <c r="D273" s="23">
        <f>'[7]9нед'!K33</f>
        <v>0</v>
      </c>
      <c r="E273" s="28">
        <f>'[7]9нед'!L33</f>
        <v>0</v>
      </c>
      <c r="F273" s="25">
        <f>'[7]9нед'!O33</f>
        <v>0</v>
      </c>
      <c r="G273" s="26">
        <f>'[7]9нед'!P33</f>
        <v>0</v>
      </c>
      <c r="H273" s="27"/>
      <c r="I273" s="83"/>
      <c r="J273" s="79"/>
      <c r="K273" s="16" t="s">
        <v>21</v>
      </c>
      <c r="L273" s="23">
        <f>'[8]10нед'!K33</f>
        <v>0</v>
      </c>
      <c r="M273" s="28">
        <f>'[8]10нед'!L33</f>
        <v>0</v>
      </c>
      <c r="N273" s="25">
        <f>'[8]10нед'!O33</f>
        <v>0</v>
      </c>
      <c r="O273" s="26">
        <f>'[8]10нед'!P33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'[7]9нед'!K34</f>
        <v>0</v>
      </c>
      <c r="E274" s="28">
        <f>'[7]9нед'!L34</f>
        <v>0</v>
      </c>
      <c r="F274" s="25">
        <f>'[7]9нед'!O34</f>
        <v>0</v>
      </c>
      <c r="G274" s="26">
        <f>'[7]9нед'!P34</f>
        <v>0</v>
      </c>
      <c r="H274" s="27"/>
      <c r="I274" s="83"/>
      <c r="J274" s="79"/>
      <c r="K274" s="16" t="s">
        <v>22</v>
      </c>
      <c r="L274" s="23">
        <f>'[8]10нед'!K34</f>
        <v>0</v>
      </c>
      <c r="M274" s="28">
        <f>'[8]10нед'!L34</f>
        <v>0</v>
      </c>
      <c r="N274" s="25">
        <f>'[8]10нед'!O34</f>
        <v>0</v>
      </c>
      <c r="O274" s="26">
        <f>'[8]10нед'!P34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'[7]9нед'!K35</f>
        <v>0</v>
      </c>
      <c r="E275" s="30">
        <f>'[7]9нед'!L35</f>
        <v>0</v>
      </c>
      <c r="F275" s="31">
        <f>'[7]9нед'!O35</f>
        <v>0</v>
      </c>
      <c r="G275" s="32">
        <f>'[7]9нед'!P35</f>
        <v>0</v>
      </c>
      <c r="H275" s="33"/>
      <c r="I275" s="84"/>
      <c r="J275" s="80"/>
      <c r="K275" s="17"/>
      <c r="L275" s="29">
        <f>'[8]10нед'!K35</f>
        <v>0</v>
      </c>
      <c r="M275" s="30">
        <f>'[8]10нед'!L35</f>
        <v>0</v>
      </c>
      <c r="N275" s="31">
        <f>'[8]10нед'!O35</f>
        <v>0</v>
      </c>
      <c r="O275" s="32">
        <f>'[8]10нед'!P35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'[7]9нед'!K36</f>
        <v>0</v>
      </c>
      <c r="E276" s="21">
        <f>'[7]9нед'!L36</f>
        <v>0</v>
      </c>
      <c r="F276" s="19">
        <f>'[7]9нед'!O36</f>
        <v>0</v>
      </c>
      <c r="G276" s="20">
        <f>'[7]9нед'!P36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'[8]10нед'!K36</f>
        <v>0</v>
      </c>
      <c r="M276" s="21">
        <f>'[8]10нед'!L36</f>
        <v>0</v>
      </c>
      <c r="N276" s="19">
        <f>'[8]10нед'!O36</f>
        <v>0</v>
      </c>
      <c r="O276" s="20">
        <f>'[8]10нед'!P36</f>
        <v>0</v>
      </c>
      <c r="P276" s="22"/>
    </row>
    <row r="277" spans="1:16" ht="31.2">
      <c r="A277" s="58"/>
      <c r="B277" s="61"/>
      <c r="C277" s="16" t="s">
        <v>17</v>
      </c>
      <c r="D277" s="23" t="str">
        <f>'[7]9нед'!K37</f>
        <v>пр</v>
      </c>
      <c r="E277" s="28" t="str">
        <f>'[7]9нед'!L37</f>
        <v>Физическая культура и спорт</v>
      </c>
      <c r="F277" s="25" t="str">
        <f>'[7]9нед'!O37</f>
        <v>Мокеева Н.Н.</v>
      </c>
      <c r="G277" s="26" t="str">
        <f>'[7]9нед'!P37</f>
        <v>преподаватель</v>
      </c>
      <c r="H277" s="27"/>
      <c r="I277" s="73"/>
      <c r="J277" s="76"/>
      <c r="K277" s="16" t="s">
        <v>17</v>
      </c>
      <c r="L277" s="23" t="str">
        <f>'[8]10нед'!K37</f>
        <v>пр</v>
      </c>
      <c r="M277" s="28" t="str">
        <f>'[8]10нед'!L37</f>
        <v>Математика для программирования</v>
      </c>
      <c r="N277" s="25" t="str">
        <f>'[8]10нед'!O37</f>
        <v>Линник Е.П.</v>
      </c>
      <c r="O277" s="26" t="str">
        <f>'[8]10нед'!P37</f>
        <v>доцент, канд. наук</v>
      </c>
      <c r="P277" s="27"/>
    </row>
    <row r="278" spans="1:16" ht="31.2">
      <c r="A278" s="58"/>
      <c r="B278" s="61"/>
      <c r="C278" s="16" t="s">
        <v>18</v>
      </c>
      <c r="D278" s="23" t="str">
        <f>'[7]9нед'!K38</f>
        <v>пр</v>
      </c>
      <c r="E278" s="28" t="str">
        <f>'[7]9нед'!L38</f>
        <v>Математика для программирования</v>
      </c>
      <c r="F278" s="25" t="str">
        <f>'[7]9нед'!O38</f>
        <v>Линник Е.П.</v>
      </c>
      <c r="G278" s="26" t="str">
        <f>'[7]9нед'!P38</f>
        <v>доцент, канд. наук</v>
      </c>
      <c r="H278" s="27"/>
      <c r="I278" s="73"/>
      <c r="J278" s="76"/>
      <c r="K278" s="16" t="s">
        <v>18</v>
      </c>
      <c r="L278" s="23" t="str">
        <f>'[8]10нед'!K38</f>
        <v>пр</v>
      </c>
      <c r="M278" s="28" t="str">
        <f>'[8]10нед'!L38</f>
        <v>Математика для программирования</v>
      </c>
      <c r="N278" s="25" t="str">
        <f>'[8]10нед'!O38</f>
        <v>Линник Е.П.</v>
      </c>
      <c r="O278" s="26" t="str">
        <f>'[8]10нед'!P38</f>
        <v>доцент, канд. наук</v>
      </c>
      <c r="P278" s="27"/>
    </row>
    <row r="279" spans="1:16" ht="31.2">
      <c r="A279" s="58"/>
      <c r="B279" s="61"/>
      <c r="C279" s="16" t="s">
        <v>19</v>
      </c>
      <c r="D279" s="23" t="str">
        <f>'[7]9нед'!K39</f>
        <v>л</v>
      </c>
      <c r="E279" s="28" t="str">
        <f>'[7]9нед'!L39</f>
        <v>Основы компьютерных наук</v>
      </c>
      <c r="F279" s="25" t="str">
        <f>'[7]9нед'!O39</f>
        <v>Бышевая М.В.</v>
      </c>
      <c r="G279" s="26" t="str">
        <f>'[7]9нед'!P39</f>
        <v>ст. преподаватель</v>
      </c>
      <c r="H279" s="27"/>
      <c r="I279" s="73"/>
      <c r="J279" s="76"/>
      <c r="K279" s="16" t="s">
        <v>19</v>
      </c>
      <c r="L279" s="23" t="str">
        <f>'[8]10нед'!K39</f>
        <v>л</v>
      </c>
      <c r="M279" s="28" t="str">
        <f>'[8]10нед'!L39</f>
        <v>Основы компьютерных наук</v>
      </c>
      <c r="N279" s="25" t="str">
        <f>'[8]10нед'!O39</f>
        <v>Бышевая М.В.</v>
      </c>
      <c r="O279" s="26" t="str">
        <f>'[8]10нед'!P39</f>
        <v>ст. преподаватель</v>
      </c>
      <c r="P279" s="27"/>
    </row>
    <row r="280" spans="1:16" ht="31.2">
      <c r="A280" s="58"/>
      <c r="B280" s="61"/>
      <c r="C280" s="16" t="s">
        <v>20</v>
      </c>
      <c r="D280" s="23">
        <f>'[7]9нед'!K40</f>
        <v>0</v>
      </c>
      <c r="E280" s="28">
        <f>'[7]9нед'!L40</f>
        <v>0</v>
      </c>
      <c r="F280" s="25">
        <f>'[7]9нед'!O40</f>
        <v>0</v>
      </c>
      <c r="G280" s="26">
        <f>'[7]9нед'!P40</f>
        <v>0</v>
      </c>
      <c r="H280" s="27"/>
      <c r="I280" s="73"/>
      <c r="J280" s="76"/>
      <c r="K280" s="16" t="s">
        <v>20</v>
      </c>
      <c r="L280" s="23">
        <f>'[8]10нед'!K40</f>
        <v>0</v>
      </c>
      <c r="M280" s="28">
        <f>'[8]10нед'!L40</f>
        <v>0</v>
      </c>
      <c r="N280" s="25">
        <f>'[8]10нед'!O40</f>
        <v>0</v>
      </c>
      <c r="O280" s="26">
        <f>'[8]10нед'!P40</f>
        <v>0</v>
      </c>
      <c r="P280" s="27"/>
    </row>
    <row r="281" spans="1:16" ht="31.2">
      <c r="A281" s="58"/>
      <c r="B281" s="61"/>
      <c r="C281" s="16" t="s">
        <v>21</v>
      </c>
      <c r="D281" s="23">
        <f>'[7]9нед'!K41</f>
        <v>0</v>
      </c>
      <c r="E281" s="28">
        <f>'[7]9нед'!L41</f>
        <v>0</v>
      </c>
      <c r="F281" s="25">
        <f>'[7]9нед'!O41</f>
        <v>0</v>
      </c>
      <c r="G281" s="26">
        <f>'[7]9нед'!P41</f>
        <v>0</v>
      </c>
      <c r="H281" s="27"/>
      <c r="I281" s="73"/>
      <c r="J281" s="76"/>
      <c r="K281" s="16" t="s">
        <v>21</v>
      </c>
      <c r="L281" s="23">
        <f>'[8]10нед'!K41</f>
        <v>0</v>
      </c>
      <c r="M281" s="28">
        <f>'[8]10нед'!L41</f>
        <v>0</v>
      </c>
      <c r="N281" s="25">
        <f>'[8]10нед'!O41</f>
        <v>0</v>
      </c>
      <c r="O281" s="26">
        <f>'[8]10нед'!P41</f>
        <v>0</v>
      </c>
      <c r="P281" s="27"/>
    </row>
    <row r="282" spans="1:16" ht="31.8" thickBot="1">
      <c r="A282" s="58"/>
      <c r="B282" s="61"/>
      <c r="C282" s="16" t="s">
        <v>22</v>
      </c>
      <c r="D282" s="23">
        <f>'[7]9нед'!K42</f>
        <v>0</v>
      </c>
      <c r="E282" s="28">
        <f>'[7]9нед'!L42</f>
        <v>0</v>
      </c>
      <c r="F282" s="25">
        <f>'[7]9нед'!O42</f>
        <v>0</v>
      </c>
      <c r="G282" s="26">
        <f>'[7]9нед'!P42</f>
        <v>0</v>
      </c>
      <c r="H282" s="27"/>
      <c r="I282" s="73"/>
      <c r="J282" s="76"/>
      <c r="K282" s="16" t="s">
        <v>22</v>
      </c>
      <c r="L282" s="23">
        <f>'[8]10нед'!K42</f>
        <v>0</v>
      </c>
      <c r="M282" s="28">
        <f>'[8]10нед'!L42</f>
        <v>0</v>
      </c>
      <c r="N282" s="25">
        <f>'[8]10нед'!O42</f>
        <v>0</v>
      </c>
      <c r="O282" s="26">
        <f>'[8]10нед'!P42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'[7]9нед'!K43</f>
        <v>0</v>
      </c>
      <c r="E283" s="30">
        <f>'[7]9нед'!L43</f>
        <v>0</v>
      </c>
      <c r="F283" s="31">
        <f>'[7]9нед'!O43</f>
        <v>0</v>
      </c>
      <c r="G283" s="32">
        <f>'[7]9нед'!P43</f>
        <v>0</v>
      </c>
      <c r="H283" s="33"/>
      <c r="I283" s="74"/>
      <c r="J283" s="77"/>
      <c r="K283" s="17"/>
      <c r="L283" s="29">
        <f>'[8]10нед'!K43</f>
        <v>0</v>
      </c>
      <c r="M283" s="30">
        <f>'[8]10нед'!L43</f>
        <v>0</v>
      </c>
      <c r="N283" s="31">
        <f>'[8]10нед'!O43</f>
        <v>0</v>
      </c>
      <c r="O283" s="32">
        <f>'[8]10нед'!P43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 t="str">
        <f>'[7]9нед'!K44</f>
        <v>пр</v>
      </c>
      <c r="E284" s="21" t="str">
        <f>'[7]9нед'!L44</f>
        <v>Введение в Javascript и основы веб-разработки</v>
      </c>
      <c r="F284" s="19" t="str">
        <f>'[7]9нед'!O44</f>
        <v>Алешов В.В.</v>
      </c>
      <c r="G284" s="20" t="str">
        <f>'[7]9нед'!P44</f>
        <v>преподаватель</v>
      </c>
      <c r="H284" s="34"/>
      <c r="I284" s="57">
        <v>45968</v>
      </c>
      <c r="J284" s="75" t="s">
        <v>26</v>
      </c>
      <c r="K284" s="35" t="s">
        <v>16</v>
      </c>
      <c r="L284" s="18" t="str">
        <f>'[8]10нед'!K44</f>
        <v>пр</v>
      </c>
      <c r="M284" s="21" t="str">
        <f>'[8]10нед'!L44</f>
        <v>Дискретная математика</v>
      </c>
      <c r="N284" s="19" t="str">
        <f>'[8]10нед'!O44</f>
        <v>Казанцев Ю.А.</v>
      </c>
      <c r="O284" s="20" t="str">
        <f>'[8]10нед'!P44</f>
        <v>преподаватель</v>
      </c>
      <c r="P284" s="22"/>
    </row>
    <row r="285" spans="1:16" ht="31.2">
      <c r="A285" s="58"/>
      <c r="B285" s="61"/>
      <c r="C285" s="16" t="s">
        <v>17</v>
      </c>
      <c r="D285" s="23" t="str">
        <f>'[7]9нед'!K45</f>
        <v>пр</v>
      </c>
      <c r="E285" s="24" t="str">
        <f>'[7]9нед'!L45</f>
        <v xml:space="preserve"> Основы компьютерных наук</v>
      </c>
      <c r="F285" s="25" t="str">
        <f>'[7]9нед'!O45</f>
        <v>Криницкий Ю.В.</v>
      </c>
      <c r="G285" s="26" t="str">
        <f>'[7]9нед'!P45</f>
        <v>преподаватель</v>
      </c>
      <c r="H285" s="27"/>
      <c r="I285" s="73"/>
      <c r="J285" s="76"/>
      <c r="K285" s="16" t="s">
        <v>17</v>
      </c>
      <c r="L285" s="23" t="str">
        <f>'[8]10нед'!K45</f>
        <v>пр</v>
      </c>
      <c r="M285" s="28" t="str">
        <f>'[8]10нед'!L45</f>
        <v xml:space="preserve"> Основы компьютерных наук</v>
      </c>
      <c r="N285" s="25" t="str">
        <f>'[8]10нед'!O45</f>
        <v>Криницкий Ю.В.</v>
      </c>
      <c r="O285" s="26" t="str">
        <f>'[8]10нед'!P45</f>
        <v>преподаватель</v>
      </c>
      <c r="P285" s="27"/>
    </row>
    <row r="286" spans="1:16" ht="31.2">
      <c r="A286" s="58"/>
      <c r="B286" s="61"/>
      <c r="C286" s="16" t="s">
        <v>18</v>
      </c>
      <c r="D286" s="23" t="str">
        <f>'[7]9нед'!K46</f>
        <v>пр</v>
      </c>
      <c r="E286" s="28" t="str">
        <f>'[7]9нед'!L46</f>
        <v xml:space="preserve"> Архитектура компьютера и Интернет</v>
      </c>
      <c r="F286" s="25" t="str">
        <f>'[7]9нед'!O46</f>
        <v>Криницкий Ю.В.</v>
      </c>
      <c r="G286" s="26" t="str">
        <f>'[7]9нед'!P46</f>
        <v>преподаватель</v>
      </c>
      <c r="H286" s="27"/>
      <c r="I286" s="73"/>
      <c r="J286" s="76"/>
      <c r="K286" s="16" t="s">
        <v>18</v>
      </c>
      <c r="L286" s="23" t="str">
        <f>'[8]10нед'!K46</f>
        <v>пр</v>
      </c>
      <c r="M286" s="28" t="str">
        <f>'[8]10нед'!L46</f>
        <v xml:space="preserve"> Архитектура компьютера и Интернет</v>
      </c>
      <c r="N286" s="25" t="str">
        <f>'[8]10нед'!O46</f>
        <v>Криницкий Ю.В.</v>
      </c>
      <c r="O286" s="26" t="str">
        <f>'[8]10нед'!P46</f>
        <v>преподаватель</v>
      </c>
      <c r="P286" s="27"/>
    </row>
    <row r="287" spans="1:16" ht="31.2">
      <c r="A287" s="58"/>
      <c r="B287" s="61"/>
      <c r="C287" s="16" t="s">
        <v>19</v>
      </c>
      <c r="D287" s="23">
        <f>'[7]9нед'!K47</f>
        <v>0</v>
      </c>
      <c r="E287" s="28">
        <f>'[7]9нед'!L47</f>
        <v>0</v>
      </c>
      <c r="F287" s="25">
        <f>'[7]9нед'!O47</f>
        <v>0</v>
      </c>
      <c r="G287" s="26">
        <f>'[7]9нед'!P47</f>
        <v>0</v>
      </c>
      <c r="H287" s="27"/>
      <c r="I287" s="73"/>
      <c r="J287" s="76"/>
      <c r="K287" s="16" t="s">
        <v>19</v>
      </c>
      <c r="L287" s="23">
        <f>'[8]10нед'!K47</f>
        <v>0</v>
      </c>
      <c r="M287" s="28">
        <f>'[8]10нед'!L47</f>
        <v>0</v>
      </c>
      <c r="N287" s="25">
        <f>'[8]10нед'!O47</f>
        <v>0</v>
      </c>
      <c r="O287" s="26">
        <f>'[8]10нед'!P47</f>
        <v>0</v>
      </c>
      <c r="P287" s="27"/>
    </row>
    <row r="288" spans="1:16" ht="31.2">
      <c r="A288" s="58"/>
      <c r="B288" s="61"/>
      <c r="C288" s="16" t="s">
        <v>20</v>
      </c>
      <c r="D288" s="23">
        <f>'[7]9нед'!K48</f>
        <v>0</v>
      </c>
      <c r="E288" s="28">
        <f>'[7]9нед'!L48</f>
        <v>0</v>
      </c>
      <c r="F288" s="25">
        <f>'[7]9нед'!O48</f>
        <v>0</v>
      </c>
      <c r="G288" s="26">
        <f>'[7]9нед'!P48</f>
        <v>0</v>
      </c>
      <c r="H288" s="27"/>
      <c r="I288" s="73"/>
      <c r="J288" s="76"/>
      <c r="K288" s="16" t="s">
        <v>20</v>
      </c>
      <c r="L288" s="23">
        <f>'[8]10нед'!K48</f>
        <v>0</v>
      </c>
      <c r="M288" s="28">
        <f>'[8]10нед'!L48</f>
        <v>0</v>
      </c>
      <c r="N288" s="25">
        <f>'[8]10нед'!O48</f>
        <v>0</v>
      </c>
      <c r="O288" s="26">
        <f>'[8]10нед'!P48</f>
        <v>0</v>
      </c>
      <c r="P288" s="27"/>
    </row>
    <row r="289" spans="1:16" ht="31.2">
      <c r="A289" s="58"/>
      <c r="B289" s="61"/>
      <c r="C289" s="16" t="s">
        <v>21</v>
      </c>
      <c r="D289" s="23">
        <f>'[7]9нед'!K49</f>
        <v>0</v>
      </c>
      <c r="E289" s="28">
        <f>'[7]9нед'!L49</f>
        <v>0</v>
      </c>
      <c r="F289" s="25">
        <f>'[7]9нед'!O49</f>
        <v>0</v>
      </c>
      <c r="G289" s="26">
        <f>'[7]9нед'!P49</f>
        <v>0</v>
      </c>
      <c r="H289" s="27"/>
      <c r="I289" s="73"/>
      <c r="J289" s="76"/>
      <c r="K289" s="16" t="s">
        <v>21</v>
      </c>
      <c r="L289" s="23">
        <f>'[8]10нед'!K49</f>
        <v>0</v>
      </c>
      <c r="M289" s="28">
        <f>'[8]10нед'!L49</f>
        <v>0</v>
      </c>
      <c r="N289" s="25">
        <f>'[8]10нед'!O49</f>
        <v>0</v>
      </c>
      <c r="O289" s="26">
        <f>'[8]10нед'!P49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'[7]9нед'!K50</f>
        <v>0</v>
      </c>
      <c r="E290" s="28">
        <f>'[7]9нед'!L50</f>
        <v>0</v>
      </c>
      <c r="F290" s="25">
        <f>'[7]9нед'!O50</f>
        <v>0</v>
      </c>
      <c r="G290" s="26">
        <f>'[7]9нед'!P50</f>
        <v>0</v>
      </c>
      <c r="H290" s="27"/>
      <c r="I290" s="73"/>
      <c r="J290" s="76"/>
      <c r="K290" s="16" t="s">
        <v>22</v>
      </c>
      <c r="L290" s="23">
        <f>'[8]10нед'!K50</f>
        <v>0</v>
      </c>
      <c r="M290" s="28">
        <f>'[8]10нед'!L50</f>
        <v>0</v>
      </c>
      <c r="N290" s="25">
        <f>'[8]10нед'!O50</f>
        <v>0</v>
      </c>
      <c r="O290" s="26">
        <f>'[8]10нед'!P50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'[7]9нед'!K51</f>
        <v>0</v>
      </c>
      <c r="E291" s="30">
        <f>'[7]9нед'!L51</f>
        <v>0</v>
      </c>
      <c r="F291" s="31">
        <f>'[7]9нед'!O51</f>
        <v>0</v>
      </c>
      <c r="G291" s="32">
        <f>'[7]9нед'!P51</f>
        <v>0</v>
      </c>
      <c r="H291" s="33"/>
      <c r="I291" s="74"/>
      <c r="J291" s="77"/>
      <c r="K291" s="17"/>
      <c r="L291" s="29">
        <f>'[8]10нед'!K51</f>
        <v>0</v>
      </c>
      <c r="M291" s="30">
        <f>'[8]10нед'!L51</f>
        <v>0</v>
      </c>
      <c r="N291" s="31">
        <f>'[8]10нед'!O51</f>
        <v>0</v>
      </c>
      <c r="O291" s="32">
        <f>'[8]10нед'!P51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'[7]9нед'!K52</f>
        <v>0</v>
      </c>
      <c r="E292" s="21">
        <f>'[7]9нед'!L52</f>
        <v>0</v>
      </c>
      <c r="F292" s="19">
        <f>'[7]9нед'!O52</f>
        <v>0</v>
      </c>
      <c r="G292" s="20">
        <f>'[7]9нед'!P52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'[8]10нед'!K52</f>
        <v>0</v>
      </c>
      <c r="M292" s="21">
        <f>'[8]10нед'!L52</f>
        <v>0</v>
      </c>
      <c r="N292" s="19">
        <f>'[8]10нед'!O52</f>
        <v>0</v>
      </c>
      <c r="O292" s="20">
        <f>'[8]10нед'!P52</f>
        <v>0</v>
      </c>
      <c r="P292" s="22"/>
    </row>
    <row r="293" spans="1:16" ht="31.2">
      <c r="A293" s="58"/>
      <c r="B293" s="61"/>
      <c r="C293" s="16" t="s">
        <v>17</v>
      </c>
      <c r="D293" s="23">
        <f>'[7]9нед'!K53</f>
        <v>0</v>
      </c>
      <c r="E293" s="28">
        <f>'[7]9нед'!L53</f>
        <v>0</v>
      </c>
      <c r="F293" s="25">
        <f>'[7]9нед'!O53</f>
        <v>0</v>
      </c>
      <c r="G293" s="26">
        <f>'[7]9нед'!P53</f>
        <v>0</v>
      </c>
      <c r="H293" s="27"/>
      <c r="I293" s="73"/>
      <c r="J293" s="76"/>
      <c r="K293" s="16" t="s">
        <v>17</v>
      </c>
      <c r="L293" s="23">
        <f>'[8]10нед'!K53</f>
        <v>0</v>
      </c>
      <c r="M293" s="28">
        <f>'[8]10нед'!L53</f>
        <v>0</v>
      </c>
      <c r="N293" s="25">
        <f>'[8]10нед'!O53</f>
        <v>0</v>
      </c>
      <c r="O293" s="26">
        <f>'[8]10нед'!P53</f>
        <v>0</v>
      </c>
      <c r="P293" s="27"/>
    </row>
    <row r="294" spans="1:16" ht="31.2">
      <c r="A294" s="58"/>
      <c r="B294" s="61"/>
      <c r="C294" s="16" t="s">
        <v>18</v>
      </c>
      <c r="D294" s="23">
        <f>'[7]9нед'!K54</f>
        <v>0</v>
      </c>
      <c r="E294" s="28">
        <f>'[7]9нед'!L54</f>
        <v>0</v>
      </c>
      <c r="F294" s="25">
        <f>'[7]9нед'!O54</f>
        <v>0</v>
      </c>
      <c r="G294" s="26">
        <f>'[7]9нед'!P54</f>
        <v>0</v>
      </c>
      <c r="H294" s="27"/>
      <c r="I294" s="73"/>
      <c r="J294" s="76"/>
      <c r="K294" s="16" t="s">
        <v>18</v>
      </c>
      <c r="L294" s="23">
        <f>'[8]10нед'!K54</f>
        <v>0</v>
      </c>
      <c r="M294" s="28">
        <f>'[8]10нед'!L54</f>
        <v>0</v>
      </c>
      <c r="N294" s="25">
        <f>'[8]10нед'!O54</f>
        <v>0</v>
      </c>
      <c r="O294" s="26">
        <f>'[8]10нед'!P54</f>
        <v>0</v>
      </c>
      <c r="P294" s="27"/>
    </row>
    <row r="295" spans="1:16" ht="31.2">
      <c r="A295" s="58"/>
      <c r="B295" s="61"/>
      <c r="C295" s="16" t="s">
        <v>19</v>
      </c>
      <c r="D295" s="23">
        <f>'[7]9нед'!K55</f>
        <v>0</v>
      </c>
      <c r="E295" s="28">
        <f>'[7]9нед'!L55</f>
        <v>0</v>
      </c>
      <c r="F295" s="25">
        <f>'[7]9нед'!O55</f>
        <v>0</v>
      </c>
      <c r="G295" s="26">
        <f>'[7]9нед'!P55</f>
        <v>0</v>
      </c>
      <c r="H295" s="27"/>
      <c r="I295" s="73"/>
      <c r="J295" s="76"/>
      <c r="K295" s="16" t="s">
        <v>19</v>
      </c>
      <c r="L295" s="23">
        <f>'[8]10нед'!K55</f>
        <v>0</v>
      </c>
      <c r="M295" s="28">
        <f>'[8]10нед'!L55</f>
        <v>0</v>
      </c>
      <c r="N295" s="25">
        <f>'[8]10нед'!O55</f>
        <v>0</v>
      </c>
      <c r="O295" s="26">
        <f>'[8]10нед'!P55</f>
        <v>0</v>
      </c>
      <c r="P295" s="27"/>
    </row>
    <row r="296" spans="1:16" ht="31.2">
      <c r="A296" s="58"/>
      <c r="B296" s="61"/>
      <c r="C296" s="16" t="s">
        <v>20</v>
      </c>
      <c r="D296" s="23">
        <f>'[7]9нед'!K56</f>
        <v>0</v>
      </c>
      <c r="E296" s="28">
        <f>'[7]9нед'!L56</f>
        <v>0</v>
      </c>
      <c r="F296" s="25">
        <f>'[7]9нед'!O56</f>
        <v>0</v>
      </c>
      <c r="G296" s="26">
        <f>'[7]9нед'!P56</f>
        <v>0</v>
      </c>
      <c r="H296" s="27"/>
      <c r="I296" s="73"/>
      <c r="J296" s="76"/>
      <c r="K296" s="16" t="s">
        <v>20</v>
      </c>
      <c r="L296" s="23">
        <f>'[8]10нед'!K56</f>
        <v>0</v>
      </c>
      <c r="M296" s="28">
        <f>'[8]10нед'!L56</f>
        <v>0</v>
      </c>
      <c r="N296" s="25">
        <f>'[8]10нед'!O56</f>
        <v>0</v>
      </c>
      <c r="O296" s="26">
        <f>'[8]10нед'!P56</f>
        <v>0</v>
      </c>
      <c r="P296" s="27"/>
    </row>
    <row r="297" spans="1:16" ht="31.2">
      <c r="A297" s="58"/>
      <c r="B297" s="61"/>
      <c r="C297" s="16" t="s">
        <v>21</v>
      </c>
      <c r="D297" s="23">
        <f>'[7]9нед'!K57</f>
        <v>0</v>
      </c>
      <c r="E297" s="28">
        <f>'[7]9нед'!L57</f>
        <v>0</v>
      </c>
      <c r="F297" s="25">
        <f>'[7]9нед'!O57</f>
        <v>0</v>
      </c>
      <c r="G297" s="26">
        <f>'[7]9нед'!P57</f>
        <v>0</v>
      </c>
      <c r="H297" s="27"/>
      <c r="I297" s="73"/>
      <c r="J297" s="76"/>
      <c r="K297" s="16" t="s">
        <v>21</v>
      </c>
      <c r="L297" s="23">
        <f>'[8]10нед'!K57</f>
        <v>0</v>
      </c>
      <c r="M297" s="28">
        <f>'[8]10нед'!L57</f>
        <v>0</v>
      </c>
      <c r="N297" s="25">
        <f>'[8]10нед'!O57</f>
        <v>0</v>
      </c>
      <c r="O297" s="26">
        <f>'[8]10нед'!P57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'[7]9нед'!K58</f>
        <v>0</v>
      </c>
      <c r="E298" s="28">
        <f>'[7]9нед'!L58</f>
        <v>0</v>
      </c>
      <c r="F298" s="25">
        <f>'[7]9нед'!O58</f>
        <v>0</v>
      </c>
      <c r="G298" s="26">
        <f>'[7]9нед'!P58</f>
        <v>0</v>
      </c>
      <c r="H298" s="27"/>
      <c r="I298" s="73"/>
      <c r="J298" s="76"/>
      <c r="K298" s="16" t="s">
        <v>22</v>
      </c>
      <c r="L298" s="23">
        <f>'[8]10нед'!K58</f>
        <v>0</v>
      </c>
      <c r="M298" s="28">
        <f>'[8]10нед'!L58</f>
        <v>0</v>
      </c>
      <c r="N298" s="25">
        <f>'[8]10нед'!O58</f>
        <v>0</v>
      </c>
      <c r="O298" s="26">
        <f>'[8]10нед'!P58</f>
        <v>0</v>
      </c>
      <c r="P298" s="27"/>
    </row>
    <row r="299" spans="1:16" ht="18.600000000000001" hidden="1" thickBot="1">
      <c r="A299" s="59"/>
      <c r="B299" s="62"/>
      <c r="C299" s="17"/>
      <c r="D299" s="29">
        <f>'[7]9нед'!K59</f>
        <v>0</v>
      </c>
      <c r="E299" s="30">
        <f>'[7]9нед'!L59</f>
        <v>0</v>
      </c>
      <c r="F299" s="31">
        <f>'[7]9нед'!O59</f>
        <v>0</v>
      </c>
      <c r="G299" s="32">
        <f>'[7]9нед'!P59</f>
        <v>0</v>
      </c>
      <c r="H299" s="33"/>
      <c r="I299" s="74"/>
      <c r="J299" s="77"/>
      <c r="K299" s="17"/>
      <c r="L299" s="29">
        <f>'[8]10нед'!K59</f>
        <v>0</v>
      </c>
      <c r="M299" s="30">
        <f>'[8]10нед'!L59</f>
        <v>0</v>
      </c>
      <c r="N299" s="31">
        <f>'[8]10нед'!O59</f>
        <v>0</v>
      </c>
      <c r="O299" s="32">
        <f>'[8]10нед'!P59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1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1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 t="str">
        <f>'[8]11нед'!K12</f>
        <v>л</v>
      </c>
      <c r="E312" s="21" t="str">
        <f>'[8]11нед'!L12</f>
        <v>Философия</v>
      </c>
      <c r="F312" s="19" t="str">
        <f>'[8]11нед'!O12</f>
        <v>Кулик В.С.</v>
      </c>
      <c r="G312" s="20" t="str">
        <f>'[8]11нед'!P12</f>
        <v>доцент, канд. наук</v>
      </c>
      <c r="H312" s="22"/>
      <c r="I312" s="57">
        <v>45947</v>
      </c>
      <c r="J312" s="75" t="s">
        <v>15</v>
      </c>
      <c r="K312" s="16" t="s">
        <v>16</v>
      </c>
      <c r="L312" s="18" t="str">
        <f>'[8]12нед'!K12</f>
        <v>пр</v>
      </c>
      <c r="M312" s="21" t="str">
        <f>'[8]12нед'!L12</f>
        <v>Философия</v>
      </c>
      <c r="N312" s="19" t="str">
        <f>'[8]12нед'!O12</f>
        <v>Кулик В.С.</v>
      </c>
      <c r="O312" s="20" t="str">
        <f>'[8]12нед'!P12</f>
        <v>доцент, канд. наук</v>
      </c>
      <c r="P312" s="22"/>
    </row>
    <row r="313" spans="1:16" ht="31.2">
      <c r="A313" s="58"/>
      <c r="B313" s="61"/>
      <c r="C313" s="16" t="s">
        <v>17</v>
      </c>
      <c r="D313" s="23" t="str">
        <f>'[8]11нед'!K13</f>
        <v>л</v>
      </c>
      <c r="E313" s="24" t="str">
        <f>'[8]11нед'!L13</f>
        <v>Финансово-экономический практикум</v>
      </c>
      <c r="F313" s="25" t="str">
        <f>'[8]11нед'!O13</f>
        <v>Марусик Е.А.</v>
      </c>
      <c r="G313" s="26" t="str">
        <f>'[8]11нед'!P13</f>
        <v>доцент, канд. наук</v>
      </c>
      <c r="H313" s="27"/>
      <c r="I313" s="73"/>
      <c r="J313" s="76"/>
      <c r="K313" s="16" t="s">
        <v>17</v>
      </c>
      <c r="L313" s="23" t="str">
        <f>'[8]12нед'!K13</f>
        <v>пр</v>
      </c>
      <c r="M313" s="28" t="str">
        <f>'[8]12нед'!L13</f>
        <v xml:space="preserve"> Финансово-экономический практикум</v>
      </c>
      <c r="N313" s="25" t="str">
        <f>'[8]12нед'!O13</f>
        <v>Бойчук О.В.</v>
      </c>
      <c r="O313" s="26" t="str">
        <f>'[8]12нед'!P13</f>
        <v>преподаватель</v>
      </c>
      <c r="P313" s="27"/>
    </row>
    <row r="314" spans="1:16" ht="31.2">
      <c r="A314" s="58"/>
      <c r="B314" s="61"/>
      <c r="C314" s="16" t="s">
        <v>18</v>
      </c>
      <c r="D314" s="23" t="str">
        <f>'[8]11нед'!K14</f>
        <v>л</v>
      </c>
      <c r="E314" s="28" t="str">
        <f>'[8]11нед'!L14</f>
        <v>Математика для программирования</v>
      </c>
      <c r="F314" s="25" t="str">
        <f>'[8]11нед'!O14</f>
        <v>Линник Е.П.</v>
      </c>
      <c r="G314" s="26" t="str">
        <f>'[8]11нед'!P14</f>
        <v>доцент, канд. наук</v>
      </c>
      <c r="H314" s="27"/>
      <c r="I314" s="73"/>
      <c r="J314" s="76"/>
      <c r="K314" s="16" t="s">
        <v>18</v>
      </c>
      <c r="L314" s="23" t="str">
        <f>'[8]12нед'!K14</f>
        <v>л</v>
      </c>
      <c r="M314" s="28" t="str">
        <f>'[8]12нед'!L14</f>
        <v>Математика для программирования</v>
      </c>
      <c r="N314" s="25" t="str">
        <f>'[8]12нед'!O14</f>
        <v>Линник Е.П.</v>
      </c>
      <c r="O314" s="26" t="str">
        <f>'[8]12нед'!P14</f>
        <v>доцент, канд. наук</v>
      </c>
      <c r="P314" s="27"/>
    </row>
    <row r="315" spans="1:16" ht="31.2">
      <c r="A315" s="58"/>
      <c r="B315" s="61"/>
      <c r="C315" s="16" t="s">
        <v>19</v>
      </c>
      <c r="D315" s="23">
        <f>'[8]11нед'!K15</f>
        <v>0</v>
      </c>
      <c r="E315" s="28">
        <f>'[8]11нед'!L15</f>
        <v>0</v>
      </c>
      <c r="F315" s="25">
        <f>'[8]11нед'!O15</f>
        <v>0</v>
      </c>
      <c r="G315" s="26">
        <f>'[8]11нед'!P15</f>
        <v>0</v>
      </c>
      <c r="H315" s="27"/>
      <c r="I315" s="73"/>
      <c r="J315" s="76"/>
      <c r="K315" s="16" t="s">
        <v>19</v>
      </c>
      <c r="L315" s="23">
        <f>'[8]12нед'!K15</f>
        <v>0</v>
      </c>
      <c r="M315" s="28">
        <f>'[8]12нед'!L15</f>
        <v>0</v>
      </c>
      <c r="N315" s="25">
        <f>'[8]12нед'!O15</f>
        <v>0</v>
      </c>
      <c r="O315" s="26">
        <f>'[8]12нед'!P15</f>
        <v>0</v>
      </c>
      <c r="P315" s="27"/>
    </row>
    <row r="316" spans="1:16" ht="31.2">
      <c r="A316" s="58"/>
      <c r="B316" s="61"/>
      <c r="C316" s="16" t="s">
        <v>20</v>
      </c>
      <c r="D316" s="23">
        <f>'[8]11нед'!K16</f>
        <v>0</v>
      </c>
      <c r="E316" s="28">
        <f>'[8]11нед'!L16</f>
        <v>0</v>
      </c>
      <c r="F316" s="25">
        <f>'[8]11нед'!O16</f>
        <v>0</v>
      </c>
      <c r="G316" s="26">
        <f>'[8]11нед'!P16</f>
        <v>0</v>
      </c>
      <c r="H316" s="27"/>
      <c r="I316" s="73"/>
      <c r="J316" s="76"/>
      <c r="K316" s="16" t="s">
        <v>20</v>
      </c>
      <c r="L316" s="23">
        <f>'[8]12нед'!K16</f>
        <v>0</v>
      </c>
      <c r="M316" s="28">
        <f>'[8]12нед'!L16</f>
        <v>0</v>
      </c>
      <c r="N316" s="25">
        <f>'[8]12нед'!O16</f>
        <v>0</v>
      </c>
      <c r="O316" s="26">
        <f>'[8]12нед'!P16</f>
        <v>0</v>
      </c>
      <c r="P316" s="27"/>
    </row>
    <row r="317" spans="1:16" ht="31.2">
      <c r="A317" s="58"/>
      <c r="B317" s="61"/>
      <c r="C317" s="16" t="s">
        <v>21</v>
      </c>
      <c r="D317" s="23">
        <f>'[8]11нед'!K17</f>
        <v>0</v>
      </c>
      <c r="E317" s="28">
        <f>'[8]11нед'!L17</f>
        <v>0</v>
      </c>
      <c r="F317" s="25">
        <f>'[8]11нед'!O17</f>
        <v>0</v>
      </c>
      <c r="G317" s="26">
        <f>'[8]11нед'!P17</f>
        <v>0</v>
      </c>
      <c r="H317" s="27"/>
      <c r="I317" s="73"/>
      <c r="J317" s="76"/>
      <c r="K317" s="16" t="s">
        <v>21</v>
      </c>
      <c r="L317" s="23">
        <f>'[8]12нед'!K17</f>
        <v>0</v>
      </c>
      <c r="M317" s="28">
        <f>'[8]12нед'!L17</f>
        <v>0</v>
      </c>
      <c r="N317" s="25">
        <f>'[8]12нед'!O17</f>
        <v>0</v>
      </c>
      <c r="O317" s="26">
        <f>'[8]12нед'!P17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'[8]11нед'!K18</f>
        <v>0</v>
      </c>
      <c r="E318" s="28">
        <f>'[8]11нед'!L18</f>
        <v>0</v>
      </c>
      <c r="F318" s="25">
        <f>'[8]11нед'!O18</f>
        <v>0</v>
      </c>
      <c r="G318" s="26">
        <f>'[8]11нед'!P18</f>
        <v>0</v>
      </c>
      <c r="H318" s="27"/>
      <c r="I318" s="73"/>
      <c r="J318" s="76"/>
      <c r="K318" s="16" t="s">
        <v>22</v>
      </c>
      <c r="L318" s="23">
        <f>'[8]12нед'!K18</f>
        <v>0</v>
      </c>
      <c r="M318" s="28">
        <f>'[8]12нед'!L18</f>
        <v>0</v>
      </c>
      <c r="N318" s="25">
        <f>'[8]12нед'!O18</f>
        <v>0</v>
      </c>
      <c r="O318" s="26">
        <f>'[8]12нед'!P18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'[8]11нед'!K19</f>
        <v>0</v>
      </c>
      <c r="E319" s="30">
        <f>'[8]11нед'!L19</f>
        <v>0</v>
      </c>
      <c r="F319" s="31">
        <f>'[8]11нед'!O19</f>
        <v>0</v>
      </c>
      <c r="G319" s="32">
        <f>'[8]11нед'!P19</f>
        <v>0</v>
      </c>
      <c r="H319" s="33"/>
      <c r="I319" s="74"/>
      <c r="J319" s="77"/>
      <c r="K319" s="17"/>
      <c r="L319" s="29">
        <f>'[8]12нед'!K19</f>
        <v>0</v>
      </c>
      <c r="M319" s="30">
        <f>'[8]12нед'!L19</f>
        <v>0</v>
      </c>
      <c r="N319" s="31">
        <f>'[8]12нед'!O19</f>
        <v>0</v>
      </c>
      <c r="O319" s="32">
        <f>'[8]12нед'!P19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 t="str">
        <f>'[8]11нед'!K20</f>
        <v>л</v>
      </c>
      <c r="E320" s="21" t="str">
        <f>'[8]11нед'!L20</f>
        <v>Нормативно-правовые основы профессиональной деятельности</v>
      </c>
      <c r="F320" s="19" t="str">
        <f>'[8]11нед'!O20</f>
        <v>Волконская С.А.</v>
      </c>
      <c r="G320" s="20" t="str">
        <f>'[8]11нед'!P20</f>
        <v>доцент, канд. наук</v>
      </c>
      <c r="H320" s="22"/>
      <c r="I320" s="57">
        <v>45948</v>
      </c>
      <c r="J320" s="75" t="s">
        <v>23</v>
      </c>
      <c r="K320" s="35" t="s">
        <v>16</v>
      </c>
      <c r="L320" s="18" t="str">
        <f>'[8]12нед'!K20</f>
        <v>пр</v>
      </c>
      <c r="M320" s="21" t="str">
        <f>'[8]12нед'!L20</f>
        <v xml:space="preserve"> Нормативно-правовые основы профессиональной деятельности</v>
      </c>
      <c r="N320" s="19" t="str">
        <f>'[8]12нед'!O20</f>
        <v>Тымчук А.С.</v>
      </c>
      <c r="O320" s="20" t="str">
        <f>'[8]12нед'!P20</f>
        <v>преподаватель</v>
      </c>
      <c r="P320" s="22"/>
    </row>
    <row r="321" spans="1:16" ht="31.2">
      <c r="A321" s="58"/>
      <c r="B321" s="61"/>
      <c r="C321" s="16" t="s">
        <v>17</v>
      </c>
      <c r="D321" s="23" t="str">
        <f>'[8]11нед'!K21</f>
        <v>л</v>
      </c>
      <c r="E321" s="24" t="str">
        <f>'[8]11нед'!L21</f>
        <v>Архитектура компьютера и Интернет</v>
      </c>
      <c r="F321" s="25" t="str">
        <f>'[8]11нед'!O21</f>
        <v>Бышевая М.В.</v>
      </c>
      <c r="G321" s="26" t="str">
        <f>'[8]11нед'!P21</f>
        <v>ст. преподаватель</v>
      </c>
      <c r="H321" s="27"/>
      <c r="I321" s="73"/>
      <c r="J321" s="76"/>
      <c r="K321" s="16" t="s">
        <v>17</v>
      </c>
      <c r="L321" s="23" t="str">
        <f>'[8]12нед'!K21</f>
        <v>пр</v>
      </c>
      <c r="M321" s="24" t="str">
        <f>'[8]12нед'!L21</f>
        <v>Физическая культура и спорт</v>
      </c>
      <c r="N321" s="25" t="str">
        <f>'[8]12нед'!O21</f>
        <v>Мокеева Н.Н.</v>
      </c>
      <c r="O321" s="26" t="str">
        <f>'[8]12нед'!P21</f>
        <v>преподаватель</v>
      </c>
      <c r="P321" s="27"/>
    </row>
    <row r="322" spans="1:16" ht="31.2">
      <c r="A322" s="58"/>
      <c r="B322" s="61"/>
      <c r="C322" s="16" t="s">
        <v>18</v>
      </c>
      <c r="D322" s="23">
        <f>'[8]11нед'!K22</f>
        <v>0</v>
      </c>
      <c r="E322" s="28">
        <f>'[8]11нед'!L22</f>
        <v>0</v>
      </c>
      <c r="F322" s="25">
        <f>'[8]11нед'!O22</f>
        <v>0</v>
      </c>
      <c r="G322" s="26">
        <f>'[8]11нед'!P22</f>
        <v>0</v>
      </c>
      <c r="H322" s="27"/>
      <c r="I322" s="73"/>
      <c r="J322" s="76"/>
      <c r="K322" s="16" t="s">
        <v>18</v>
      </c>
      <c r="L322" s="23">
        <f>'[8]12нед'!K22</f>
        <v>0</v>
      </c>
      <c r="M322" s="28">
        <f>'[8]12нед'!L22</f>
        <v>0</v>
      </c>
      <c r="N322" s="25">
        <f>'[8]12нед'!O22</f>
        <v>0</v>
      </c>
      <c r="O322" s="26">
        <f>'[8]12нед'!P22</f>
        <v>0</v>
      </c>
      <c r="P322" s="27"/>
    </row>
    <row r="323" spans="1:16" ht="31.2">
      <c r="A323" s="58"/>
      <c r="B323" s="61"/>
      <c r="C323" s="16" t="s">
        <v>19</v>
      </c>
      <c r="D323" s="23">
        <f>'[8]11нед'!K23</f>
        <v>0</v>
      </c>
      <c r="E323" s="28">
        <f>'[8]11нед'!L23</f>
        <v>0</v>
      </c>
      <c r="F323" s="25">
        <f>'[8]11нед'!O23</f>
        <v>0</v>
      </c>
      <c r="G323" s="26">
        <f>'[8]11нед'!P23</f>
        <v>0</v>
      </c>
      <c r="H323" s="27"/>
      <c r="I323" s="73"/>
      <c r="J323" s="76"/>
      <c r="K323" s="16" t="s">
        <v>19</v>
      </c>
      <c r="L323" s="23">
        <f>'[8]12нед'!K23</f>
        <v>0</v>
      </c>
      <c r="M323" s="28">
        <f>'[8]12нед'!L23</f>
        <v>0</v>
      </c>
      <c r="N323" s="25">
        <f>'[8]12нед'!O23</f>
        <v>0</v>
      </c>
      <c r="O323" s="26">
        <f>'[8]12нед'!P23</f>
        <v>0</v>
      </c>
      <c r="P323" s="27"/>
    </row>
    <row r="324" spans="1:16" ht="31.2">
      <c r="A324" s="58"/>
      <c r="B324" s="61"/>
      <c r="C324" s="16" t="s">
        <v>20</v>
      </c>
      <c r="D324" s="23">
        <f>'[8]11нед'!K24</f>
        <v>0</v>
      </c>
      <c r="E324" s="28">
        <f>'[8]11нед'!L24</f>
        <v>0</v>
      </c>
      <c r="F324" s="25">
        <f>'[8]11нед'!O24</f>
        <v>0</v>
      </c>
      <c r="G324" s="26">
        <f>'[8]11нед'!P24</f>
        <v>0</v>
      </c>
      <c r="H324" s="27"/>
      <c r="I324" s="73"/>
      <c r="J324" s="76"/>
      <c r="K324" s="16" t="s">
        <v>20</v>
      </c>
      <c r="L324" s="23">
        <f>'[8]12нед'!K24</f>
        <v>0</v>
      </c>
      <c r="M324" s="28">
        <f>'[8]12нед'!L24</f>
        <v>0</v>
      </c>
      <c r="N324" s="25">
        <f>'[8]12нед'!O24</f>
        <v>0</v>
      </c>
      <c r="O324" s="26">
        <f>'[8]12нед'!P24</f>
        <v>0</v>
      </c>
      <c r="P324" s="27"/>
    </row>
    <row r="325" spans="1:16" ht="31.2">
      <c r="A325" s="58"/>
      <c r="B325" s="61"/>
      <c r="C325" s="16" t="s">
        <v>21</v>
      </c>
      <c r="D325" s="23">
        <f>'[8]11нед'!K25</f>
        <v>0</v>
      </c>
      <c r="E325" s="28">
        <f>'[8]11нед'!L25</f>
        <v>0</v>
      </c>
      <c r="F325" s="25">
        <f>'[8]11нед'!O25</f>
        <v>0</v>
      </c>
      <c r="G325" s="26">
        <f>'[8]11нед'!P25</f>
        <v>0</v>
      </c>
      <c r="H325" s="27"/>
      <c r="I325" s="73"/>
      <c r="J325" s="76"/>
      <c r="K325" s="16" t="s">
        <v>21</v>
      </c>
      <c r="L325" s="23">
        <f>'[8]12нед'!K25</f>
        <v>0</v>
      </c>
      <c r="M325" s="28">
        <f>'[8]12нед'!L25</f>
        <v>0</v>
      </c>
      <c r="N325" s="25">
        <f>'[8]12нед'!O25</f>
        <v>0</v>
      </c>
      <c r="O325" s="26">
        <f>'[8]12нед'!P25</f>
        <v>0</v>
      </c>
      <c r="P325" s="27"/>
    </row>
    <row r="326" spans="1:16" ht="31.8" thickBot="1">
      <c r="A326" s="58"/>
      <c r="B326" s="61"/>
      <c r="C326" s="16" t="s">
        <v>22</v>
      </c>
      <c r="D326" s="23">
        <f>'[8]11нед'!K26</f>
        <v>0</v>
      </c>
      <c r="E326" s="28">
        <f>'[8]11нед'!L26</f>
        <v>0</v>
      </c>
      <c r="F326" s="25">
        <f>'[8]11нед'!O26</f>
        <v>0</v>
      </c>
      <c r="G326" s="26">
        <f>'[8]11нед'!P26</f>
        <v>0</v>
      </c>
      <c r="H326" s="27"/>
      <c r="I326" s="73"/>
      <c r="J326" s="76"/>
      <c r="K326" s="16" t="s">
        <v>22</v>
      </c>
      <c r="L326" s="23">
        <f>'[8]12нед'!K26</f>
        <v>0</v>
      </c>
      <c r="M326" s="28">
        <f>'[8]12нед'!L26</f>
        <v>0</v>
      </c>
      <c r="N326" s="25">
        <f>'[8]12нед'!O26</f>
        <v>0</v>
      </c>
      <c r="O326" s="26">
        <f>'[8]12нед'!P26</f>
        <v>0</v>
      </c>
      <c r="P326" s="27"/>
    </row>
    <row r="327" spans="1:16" ht="18.600000000000001" hidden="1" thickBot="1">
      <c r="A327" s="59"/>
      <c r="B327" s="62"/>
      <c r="C327" s="17"/>
      <c r="D327" s="29">
        <f>'[8]11нед'!K27</f>
        <v>0</v>
      </c>
      <c r="E327" s="30">
        <f>'[8]11нед'!L27</f>
        <v>0</v>
      </c>
      <c r="F327" s="31">
        <f>'[8]11нед'!O27</f>
        <v>0</v>
      </c>
      <c r="G327" s="32">
        <f>'[8]11нед'!P27</f>
        <v>0</v>
      </c>
      <c r="H327" s="33"/>
      <c r="I327" s="74"/>
      <c r="J327" s="77"/>
      <c r="K327" s="17"/>
      <c r="L327" s="29">
        <f>'[8]12нед'!K27</f>
        <v>0</v>
      </c>
      <c r="M327" s="30">
        <f>'[8]12нед'!L27</f>
        <v>0</v>
      </c>
      <c r="N327" s="31">
        <f>'[8]12нед'!O27</f>
        <v>0</v>
      </c>
      <c r="O327" s="32">
        <f>'[8]12нед'!P27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 t="str">
        <f>'[8]11нед'!K28</f>
        <v>л</v>
      </c>
      <c r="E328" s="21" t="str">
        <f>'[8]11нед'!L28</f>
        <v>ИКТ и медиаинформационная грамотность</v>
      </c>
      <c r="F328" s="19" t="str">
        <f>'[8]11нед'!O28</f>
        <v>Алешов В.В.</v>
      </c>
      <c r="G328" s="20" t="str">
        <f>'[8]11нед'!P28</f>
        <v>преподаватель</v>
      </c>
      <c r="H328" s="22"/>
      <c r="I328" s="82">
        <v>45949</v>
      </c>
      <c r="J328" s="78" t="s">
        <v>24</v>
      </c>
      <c r="K328" s="35" t="s">
        <v>16</v>
      </c>
      <c r="L328" s="18" t="str">
        <f>'[8]12нед'!K28</f>
        <v>пр</v>
      </c>
      <c r="M328" s="21" t="str">
        <f>'[8]12нед'!L28</f>
        <v>ИКТ и медиаинформационная грамотность</v>
      </c>
      <c r="N328" s="19" t="str">
        <f>'[8]12нед'!O28</f>
        <v>Алешов В.В.</v>
      </c>
      <c r="O328" s="20" t="str">
        <f>'[8]12нед'!P28</f>
        <v>преподаватель</v>
      </c>
      <c r="P328" s="22"/>
    </row>
    <row r="329" spans="1:16" ht="36">
      <c r="A329" s="83"/>
      <c r="B329" s="65"/>
      <c r="C329" s="16" t="s">
        <v>17</v>
      </c>
      <c r="D329" s="23" t="str">
        <f>'[8]11нед'!K29</f>
        <v>л</v>
      </c>
      <c r="E329" s="28" t="str">
        <f>'[8]11нед'!L29</f>
        <v>Введение в Javascript и основы веб-разработки</v>
      </c>
      <c r="F329" s="25" t="str">
        <f>'[8]11нед'!O29</f>
        <v>Алешов В.В.</v>
      </c>
      <c r="G329" s="26" t="str">
        <f>'[8]11нед'!P29</f>
        <v>преподаватель</v>
      </c>
      <c r="H329" s="27"/>
      <c r="I329" s="83"/>
      <c r="J329" s="79"/>
      <c r="K329" s="16" t="s">
        <v>17</v>
      </c>
      <c r="L329" s="23" t="str">
        <f>'[8]12нед'!K29</f>
        <v>пр</v>
      </c>
      <c r="M329" s="28" t="str">
        <f>'[8]12нед'!L29</f>
        <v>Введение в Javascript и основы веб-разработки</v>
      </c>
      <c r="N329" s="25" t="str">
        <f>'[8]12нед'!O29</f>
        <v>Алешов В.В.</v>
      </c>
      <c r="O329" s="26" t="str">
        <f>'[8]12нед'!P29</f>
        <v>преподаватель</v>
      </c>
      <c r="P329" s="27"/>
    </row>
    <row r="330" spans="1:16" ht="31.2">
      <c r="A330" s="83"/>
      <c r="B330" s="65"/>
      <c r="C330" s="16" t="s">
        <v>18</v>
      </c>
      <c r="D330" s="23">
        <f>'[8]11нед'!K30</f>
        <v>0</v>
      </c>
      <c r="E330" s="28">
        <f>'[8]11нед'!L30</f>
        <v>0</v>
      </c>
      <c r="F330" s="25">
        <f>'[8]11нед'!O30</f>
        <v>0</v>
      </c>
      <c r="G330" s="26">
        <f>'[8]11нед'!P30</f>
        <v>0</v>
      </c>
      <c r="H330" s="27"/>
      <c r="I330" s="83"/>
      <c r="J330" s="79"/>
      <c r="K330" s="16" t="s">
        <v>18</v>
      </c>
      <c r="L330" s="23">
        <f>'[8]12нед'!K30</f>
        <v>0</v>
      </c>
      <c r="M330" s="28">
        <f>'[8]12нед'!L30</f>
        <v>0</v>
      </c>
      <c r="N330" s="25">
        <f>'[8]12нед'!O30</f>
        <v>0</v>
      </c>
      <c r="O330" s="26">
        <f>'[8]12нед'!P30</f>
        <v>0</v>
      </c>
      <c r="P330" s="27"/>
    </row>
    <row r="331" spans="1:16" ht="31.2">
      <c r="A331" s="83"/>
      <c r="B331" s="65"/>
      <c r="C331" s="16" t="s">
        <v>19</v>
      </c>
      <c r="D331" s="23">
        <f>'[8]11нед'!K31</f>
        <v>0</v>
      </c>
      <c r="E331" s="28">
        <f>'[8]11нед'!L31</f>
        <v>0</v>
      </c>
      <c r="F331" s="25">
        <f>'[8]11нед'!O31</f>
        <v>0</v>
      </c>
      <c r="G331" s="26">
        <f>'[8]11нед'!P31</f>
        <v>0</v>
      </c>
      <c r="H331" s="27"/>
      <c r="I331" s="83"/>
      <c r="J331" s="79"/>
      <c r="K331" s="16" t="s">
        <v>19</v>
      </c>
      <c r="L331" s="23">
        <f>'[8]12нед'!K31</f>
        <v>0</v>
      </c>
      <c r="M331" s="28">
        <f>'[8]12нед'!L31</f>
        <v>0</v>
      </c>
      <c r="N331" s="25">
        <f>'[8]12нед'!O31</f>
        <v>0</v>
      </c>
      <c r="O331" s="26">
        <f>'[8]12нед'!P31</f>
        <v>0</v>
      </c>
      <c r="P331" s="27"/>
    </row>
    <row r="332" spans="1:16" ht="31.2">
      <c r="A332" s="83"/>
      <c r="B332" s="65"/>
      <c r="C332" s="16" t="s">
        <v>20</v>
      </c>
      <c r="D332" s="23">
        <f>'[8]11нед'!K32</f>
        <v>0</v>
      </c>
      <c r="E332" s="28">
        <f>'[8]11нед'!L32</f>
        <v>0</v>
      </c>
      <c r="F332" s="25">
        <f>'[8]11нед'!O32</f>
        <v>0</v>
      </c>
      <c r="G332" s="26">
        <f>'[8]11нед'!P32</f>
        <v>0</v>
      </c>
      <c r="H332" s="27"/>
      <c r="I332" s="83"/>
      <c r="J332" s="79"/>
      <c r="K332" s="16" t="s">
        <v>20</v>
      </c>
      <c r="L332" s="23">
        <f>'[8]12нед'!K32</f>
        <v>0</v>
      </c>
      <c r="M332" s="28">
        <f>'[8]12нед'!L32</f>
        <v>0</v>
      </c>
      <c r="N332" s="25">
        <f>'[8]12нед'!O32</f>
        <v>0</v>
      </c>
      <c r="O332" s="26">
        <f>'[8]12нед'!P32</f>
        <v>0</v>
      </c>
      <c r="P332" s="27"/>
    </row>
    <row r="333" spans="1:16" ht="31.2">
      <c r="A333" s="83"/>
      <c r="B333" s="65"/>
      <c r="C333" s="16" t="s">
        <v>21</v>
      </c>
      <c r="D333" s="23">
        <f>'[8]11нед'!K33</f>
        <v>0</v>
      </c>
      <c r="E333" s="28">
        <f>'[8]11нед'!L33</f>
        <v>0</v>
      </c>
      <c r="F333" s="25">
        <f>'[8]11нед'!O33</f>
        <v>0</v>
      </c>
      <c r="G333" s="26">
        <f>'[8]11нед'!P33</f>
        <v>0</v>
      </c>
      <c r="H333" s="27"/>
      <c r="I333" s="83"/>
      <c r="J333" s="79"/>
      <c r="K333" s="16" t="s">
        <v>21</v>
      </c>
      <c r="L333" s="23">
        <f>'[8]12нед'!K33</f>
        <v>0</v>
      </c>
      <c r="M333" s="28">
        <f>'[8]12нед'!L33</f>
        <v>0</v>
      </c>
      <c r="N333" s="25">
        <f>'[8]12нед'!O33</f>
        <v>0</v>
      </c>
      <c r="O333" s="26">
        <f>'[8]12нед'!P33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'[8]11нед'!K34</f>
        <v>0</v>
      </c>
      <c r="E334" s="28">
        <f>'[8]11нед'!L34</f>
        <v>0</v>
      </c>
      <c r="F334" s="25">
        <f>'[8]11нед'!O34</f>
        <v>0</v>
      </c>
      <c r="G334" s="26">
        <f>'[8]11нед'!P34</f>
        <v>0</v>
      </c>
      <c r="H334" s="27"/>
      <c r="I334" s="83"/>
      <c r="J334" s="79"/>
      <c r="K334" s="16" t="s">
        <v>22</v>
      </c>
      <c r="L334" s="23">
        <f>'[8]12нед'!K34</f>
        <v>0</v>
      </c>
      <c r="M334" s="28">
        <f>'[8]12нед'!L34</f>
        <v>0</v>
      </c>
      <c r="N334" s="25">
        <f>'[8]12нед'!O34</f>
        <v>0</v>
      </c>
      <c r="O334" s="26">
        <f>'[8]12нед'!P34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'[8]11нед'!K35</f>
        <v>0</v>
      </c>
      <c r="E335" s="30">
        <f>'[8]11нед'!L35</f>
        <v>0</v>
      </c>
      <c r="F335" s="31">
        <f>'[8]11нед'!O35</f>
        <v>0</v>
      </c>
      <c r="G335" s="32">
        <f>'[8]11нед'!P35</f>
        <v>0</v>
      </c>
      <c r="H335" s="33"/>
      <c r="I335" s="84"/>
      <c r="J335" s="80"/>
      <c r="K335" s="17"/>
      <c r="L335" s="29">
        <f>'[8]12нед'!K35</f>
        <v>0</v>
      </c>
      <c r="M335" s="30">
        <f>'[8]12нед'!L35</f>
        <v>0</v>
      </c>
      <c r="N335" s="31">
        <f>'[8]12нед'!O35</f>
        <v>0</v>
      </c>
      <c r="O335" s="32">
        <f>'[8]12нед'!P35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'[8]11нед'!K36</f>
        <v>0</v>
      </c>
      <c r="E336" s="21">
        <f>'[8]11нед'!L36</f>
        <v>0</v>
      </c>
      <c r="F336" s="19">
        <f>'[8]11нед'!O36</f>
        <v>0</v>
      </c>
      <c r="G336" s="20">
        <f>'[8]11нед'!P36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'[8]12нед'!K36</f>
        <v>0</v>
      </c>
      <c r="M336" s="21">
        <f>'[8]12нед'!L36</f>
        <v>0</v>
      </c>
      <c r="N336" s="19">
        <f>'[8]12нед'!O36</f>
        <v>0</v>
      </c>
      <c r="O336" s="20">
        <f>'[8]12нед'!P36</f>
        <v>0</v>
      </c>
      <c r="P336" s="22"/>
    </row>
    <row r="337" spans="1:16" ht="31.2">
      <c r="A337" s="58"/>
      <c r="B337" s="61"/>
      <c r="C337" s="16" t="s">
        <v>17</v>
      </c>
      <c r="D337" s="23" t="str">
        <f>'[8]11нед'!K37</f>
        <v>пр</v>
      </c>
      <c r="E337" s="28" t="str">
        <f>'[8]11нед'!L37</f>
        <v>Физическая культура и спорт</v>
      </c>
      <c r="F337" s="25" t="str">
        <f>'[8]11нед'!O37</f>
        <v>Мокеева Н.Н.</v>
      </c>
      <c r="G337" s="26" t="str">
        <f>'[8]11нед'!P37</f>
        <v>преподаватель</v>
      </c>
      <c r="H337" s="27"/>
      <c r="I337" s="73"/>
      <c r="J337" s="76"/>
      <c r="K337" s="16" t="s">
        <v>17</v>
      </c>
      <c r="L337" s="23" t="str">
        <f>'[8]12нед'!K37</f>
        <v>пр</v>
      </c>
      <c r="M337" s="28" t="str">
        <f>'[8]12нед'!L37</f>
        <v>Математика для программирования</v>
      </c>
      <c r="N337" s="25" t="str">
        <f>'[8]12нед'!O37</f>
        <v>Линник Е.П.</v>
      </c>
      <c r="O337" s="26" t="str">
        <f>'[8]12нед'!P37</f>
        <v>доцент, канд. наук</v>
      </c>
      <c r="P337" s="27"/>
    </row>
    <row r="338" spans="1:16" ht="31.2">
      <c r="A338" s="58"/>
      <c r="B338" s="61"/>
      <c r="C338" s="16" t="s">
        <v>18</v>
      </c>
      <c r="D338" s="23" t="str">
        <f>'[8]11нед'!K38</f>
        <v>пр</v>
      </c>
      <c r="E338" s="28" t="str">
        <f>'[8]11нед'!L38</f>
        <v>Математика для программирования</v>
      </c>
      <c r="F338" s="25" t="str">
        <f>'[8]11нед'!O38</f>
        <v>Линник Е.П.</v>
      </c>
      <c r="G338" s="26" t="str">
        <f>'[8]11нед'!P38</f>
        <v>доцент, канд. наук</v>
      </c>
      <c r="H338" s="27"/>
      <c r="I338" s="73"/>
      <c r="J338" s="76"/>
      <c r="K338" s="16" t="s">
        <v>18</v>
      </c>
      <c r="L338" s="23" t="str">
        <f>'[8]12нед'!K38</f>
        <v>пр</v>
      </c>
      <c r="M338" s="28" t="str">
        <f>'[8]12нед'!L38</f>
        <v>Математика для программирования</v>
      </c>
      <c r="N338" s="25" t="str">
        <f>'[8]12нед'!O38</f>
        <v>Линник Е.П.</v>
      </c>
      <c r="O338" s="26" t="str">
        <f>'[8]12нед'!P38</f>
        <v>доцент, канд. наук</v>
      </c>
      <c r="P338" s="27"/>
    </row>
    <row r="339" spans="1:16" ht="31.2">
      <c r="A339" s="58"/>
      <c r="B339" s="61"/>
      <c r="C339" s="16" t="s">
        <v>19</v>
      </c>
      <c r="D339" s="23" t="str">
        <f>'[8]11нед'!K39</f>
        <v>л</v>
      </c>
      <c r="E339" s="28" t="str">
        <f>'[8]11нед'!L39</f>
        <v>Основы компьютерных наук</v>
      </c>
      <c r="F339" s="25" t="str">
        <f>'[8]11нед'!O39</f>
        <v>Бышевая М.В.</v>
      </c>
      <c r="G339" s="26" t="str">
        <f>'[8]11нед'!P39</f>
        <v>ст. преподаватель</v>
      </c>
      <c r="H339" s="27"/>
      <c r="I339" s="73"/>
      <c r="J339" s="76"/>
      <c r="K339" s="16" t="s">
        <v>19</v>
      </c>
      <c r="L339" s="23" t="str">
        <f>'[8]12нед'!K39</f>
        <v>л</v>
      </c>
      <c r="M339" s="28" t="str">
        <f>'[8]12нед'!L39</f>
        <v>Основы компьютерных наук</v>
      </c>
      <c r="N339" s="25" t="str">
        <f>'[8]12нед'!O39</f>
        <v>Бышевая М.В.</v>
      </c>
      <c r="O339" s="26" t="str">
        <f>'[8]12нед'!P39</f>
        <v>ст. преподаватель</v>
      </c>
      <c r="P339" s="27"/>
    </row>
    <row r="340" spans="1:16" ht="31.2">
      <c r="A340" s="58"/>
      <c r="B340" s="61"/>
      <c r="C340" s="16" t="s">
        <v>20</v>
      </c>
      <c r="D340" s="23">
        <f>'[8]11нед'!K40</f>
        <v>0</v>
      </c>
      <c r="E340" s="28">
        <f>'[8]11нед'!L40</f>
        <v>0</v>
      </c>
      <c r="F340" s="25">
        <f>'[8]11нед'!O40</f>
        <v>0</v>
      </c>
      <c r="G340" s="26">
        <f>'[8]11нед'!P40</f>
        <v>0</v>
      </c>
      <c r="H340" s="27"/>
      <c r="I340" s="73"/>
      <c r="J340" s="76"/>
      <c r="K340" s="16" t="s">
        <v>20</v>
      </c>
      <c r="L340" s="23">
        <f>'[8]12нед'!K40</f>
        <v>0</v>
      </c>
      <c r="M340" s="28">
        <f>'[8]12нед'!L40</f>
        <v>0</v>
      </c>
      <c r="N340" s="25">
        <f>'[8]12нед'!O40</f>
        <v>0</v>
      </c>
      <c r="O340" s="26">
        <f>'[8]12нед'!P40</f>
        <v>0</v>
      </c>
      <c r="P340" s="27"/>
    </row>
    <row r="341" spans="1:16" ht="31.2">
      <c r="A341" s="58"/>
      <c r="B341" s="61"/>
      <c r="C341" s="16" t="s">
        <v>21</v>
      </c>
      <c r="D341" s="23">
        <f>'[8]11нед'!K41</f>
        <v>0</v>
      </c>
      <c r="E341" s="28">
        <f>'[8]11нед'!L41</f>
        <v>0</v>
      </c>
      <c r="F341" s="25">
        <f>'[8]11нед'!O41</f>
        <v>0</v>
      </c>
      <c r="G341" s="26">
        <f>'[8]11нед'!P41</f>
        <v>0</v>
      </c>
      <c r="H341" s="27"/>
      <c r="I341" s="73"/>
      <c r="J341" s="76"/>
      <c r="K341" s="16" t="s">
        <v>21</v>
      </c>
      <c r="L341" s="23">
        <f>'[8]12нед'!K41</f>
        <v>0</v>
      </c>
      <c r="M341" s="28">
        <f>'[8]12нед'!L41</f>
        <v>0</v>
      </c>
      <c r="N341" s="25">
        <f>'[8]12нед'!O41</f>
        <v>0</v>
      </c>
      <c r="O341" s="26">
        <f>'[8]12нед'!P41</f>
        <v>0</v>
      </c>
      <c r="P341" s="27"/>
    </row>
    <row r="342" spans="1:16" ht="31.8" thickBot="1">
      <c r="A342" s="58"/>
      <c r="B342" s="61"/>
      <c r="C342" s="16" t="s">
        <v>22</v>
      </c>
      <c r="D342" s="23">
        <f>'[8]11нед'!K42</f>
        <v>0</v>
      </c>
      <c r="E342" s="28">
        <f>'[8]11нед'!L42</f>
        <v>0</v>
      </c>
      <c r="F342" s="25">
        <f>'[8]11нед'!O42</f>
        <v>0</v>
      </c>
      <c r="G342" s="26">
        <f>'[8]11нед'!P42</f>
        <v>0</v>
      </c>
      <c r="H342" s="27"/>
      <c r="I342" s="73"/>
      <c r="J342" s="76"/>
      <c r="K342" s="16" t="s">
        <v>22</v>
      </c>
      <c r="L342" s="23">
        <f>'[8]12нед'!K42</f>
        <v>0</v>
      </c>
      <c r="M342" s="28">
        <f>'[8]12нед'!L42</f>
        <v>0</v>
      </c>
      <c r="N342" s="25">
        <f>'[8]12нед'!O42</f>
        <v>0</v>
      </c>
      <c r="O342" s="26">
        <f>'[8]12нед'!P42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'[8]11нед'!K43</f>
        <v>0</v>
      </c>
      <c r="E343" s="30">
        <f>'[8]11нед'!L43</f>
        <v>0</v>
      </c>
      <c r="F343" s="31">
        <f>'[8]11нед'!O43</f>
        <v>0</v>
      </c>
      <c r="G343" s="32">
        <f>'[8]11нед'!P43</f>
        <v>0</v>
      </c>
      <c r="H343" s="33"/>
      <c r="I343" s="74"/>
      <c r="J343" s="77"/>
      <c r="K343" s="17"/>
      <c r="L343" s="29">
        <f>'[8]12нед'!K43</f>
        <v>0</v>
      </c>
      <c r="M343" s="30">
        <f>'[8]12нед'!L43</f>
        <v>0</v>
      </c>
      <c r="N343" s="31">
        <f>'[8]12нед'!O43</f>
        <v>0</v>
      </c>
      <c r="O343" s="32">
        <f>'[8]12нед'!P43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 t="str">
        <f>'[8]11нед'!K44</f>
        <v>пр</v>
      </c>
      <c r="E344" s="21" t="str">
        <f>'[8]11нед'!L44</f>
        <v>Введение в Javascript и основы веб-разработки</v>
      </c>
      <c r="F344" s="19" t="str">
        <f>'[8]11нед'!O44</f>
        <v>Алешов В.В.</v>
      </c>
      <c r="G344" s="20" t="str">
        <f>'[8]11нед'!P44</f>
        <v>преподаватель</v>
      </c>
      <c r="H344" s="34"/>
      <c r="I344" s="57">
        <v>45951</v>
      </c>
      <c r="J344" s="75" t="s">
        <v>26</v>
      </c>
      <c r="K344" s="35" t="s">
        <v>16</v>
      </c>
      <c r="L344" s="18" t="str">
        <f>'[8]12нед'!K44</f>
        <v>пр</v>
      </c>
      <c r="M344" s="21" t="str">
        <f>'[8]12нед'!L44</f>
        <v>Дискретная математика</v>
      </c>
      <c r="N344" s="19" t="str">
        <f>'[8]12нед'!O44</f>
        <v>Казанцев Ю.А.</v>
      </c>
      <c r="O344" s="20" t="str">
        <f>'[8]12нед'!P44</f>
        <v>преподаватель</v>
      </c>
      <c r="P344" s="22"/>
    </row>
    <row r="345" spans="1:16" ht="31.2">
      <c r="A345" s="58"/>
      <c r="B345" s="61"/>
      <c r="C345" s="16" t="s">
        <v>17</v>
      </c>
      <c r="D345" s="23" t="str">
        <f>'[8]11нед'!K45</f>
        <v>пр</v>
      </c>
      <c r="E345" s="24" t="str">
        <f>'[8]11нед'!L45</f>
        <v xml:space="preserve"> Основы компьютерных наук</v>
      </c>
      <c r="F345" s="25" t="str">
        <f>'[8]11нед'!O45</f>
        <v>Криницкий Ю.В.</v>
      </c>
      <c r="G345" s="26" t="str">
        <f>'[8]11нед'!P45</f>
        <v>преподаватель</v>
      </c>
      <c r="H345" s="27"/>
      <c r="I345" s="73"/>
      <c r="J345" s="76"/>
      <c r="K345" s="16" t="s">
        <v>17</v>
      </c>
      <c r="L345" s="23" t="str">
        <f>'[8]12нед'!K45</f>
        <v>пр</v>
      </c>
      <c r="M345" s="28" t="str">
        <f>'[8]12нед'!L45</f>
        <v xml:space="preserve"> Основы компьютерных наук</v>
      </c>
      <c r="N345" s="25" t="str">
        <f>'[8]12нед'!O45</f>
        <v>Криницкий Ю.В.</v>
      </c>
      <c r="O345" s="26" t="str">
        <f>'[8]12нед'!P45</f>
        <v>преподаватель</v>
      </c>
      <c r="P345" s="27"/>
    </row>
    <row r="346" spans="1:16" ht="31.2">
      <c r="A346" s="58"/>
      <c r="B346" s="61"/>
      <c r="C346" s="16" t="s">
        <v>18</v>
      </c>
      <c r="D346" s="23" t="str">
        <f>'[8]11нед'!K46</f>
        <v>пр</v>
      </c>
      <c r="E346" s="28" t="str">
        <f>'[8]11нед'!L46</f>
        <v xml:space="preserve"> Архитектура компьютера и Интернет</v>
      </c>
      <c r="F346" s="25" t="str">
        <f>'[8]11нед'!O46</f>
        <v>Криницкий Ю.В.</v>
      </c>
      <c r="G346" s="26" t="str">
        <f>'[8]11нед'!P46</f>
        <v>преподаватель</v>
      </c>
      <c r="H346" s="27"/>
      <c r="I346" s="73"/>
      <c r="J346" s="76"/>
      <c r="K346" s="16" t="s">
        <v>18</v>
      </c>
      <c r="L346" s="23" t="str">
        <f>'[8]12нед'!K46</f>
        <v>пр</v>
      </c>
      <c r="M346" s="28" t="str">
        <f>'[8]12нед'!L46</f>
        <v xml:space="preserve"> Архитектура компьютера и Интернет</v>
      </c>
      <c r="N346" s="25" t="str">
        <f>'[8]12нед'!O46</f>
        <v>Криницкий Ю.В.</v>
      </c>
      <c r="O346" s="26" t="str">
        <f>'[8]12нед'!P46</f>
        <v>преподаватель</v>
      </c>
      <c r="P346" s="27"/>
    </row>
    <row r="347" spans="1:16" ht="31.2">
      <c r="A347" s="58"/>
      <c r="B347" s="61"/>
      <c r="C347" s="16" t="s">
        <v>19</v>
      </c>
      <c r="D347" s="23">
        <f>'[8]11нед'!K47</f>
        <v>0</v>
      </c>
      <c r="E347" s="28">
        <f>'[8]11нед'!L47</f>
        <v>0</v>
      </c>
      <c r="F347" s="25">
        <f>'[8]11нед'!O47</f>
        <v>0</v>
      </c>
      <c r="G347" s="26">
        <f>'[8]11нед'!P47</f>
        <v>0</v>
      </c>
      <c r="H347" s="27"/>
      <c r="I347" s="73"/>
      <c r="J347" s="76"/>
      <c r="K347" s="16" t="s">
        <v>19</v>
      </c>
      <c r="L347" s="23">
        <f>'[8]12нед'!K47</f>
        <v>0</v>
      </c>
      <c r="M347" s="28">
        <f>'[8]12нед'!L47</f>
        <v>0</v>
      </c>
      <c r="N347" s="25">
        <f>'[8]12нед'!O47</f>
        <v>0</v>
      </c>
      <c r="O347" s="26">
        <f>'[8]12нед'!P47</f>
        <v>0</v>
      </c>
      <c r="P347" s="27"/>
    </row>
    <row r="348" spans="1:16" ht="31.2">
      <c r="A348" s="58"/>
      <c r="B348" s="61"/>
      <c r="C348" s="16" t="s">
        <v>20</v>
      </c>
      <c r="D348" s="23">
        <f>'[8]11нед'!K48</f>
        <v>0</v>
      </c>
      <c r="E348" s="28">
        <f>'[8]11нед'!L48</f>
        <v>0</v>
      </c>
      <c r="F348" s="25">
        <f>'[8]11нед'!O48</f>
        <v>0</v>
      </c>
      <c r="G348" s="26">
        <f>'[8]11нед'!P48</f>
        <v>0</v>
      </c>
      <c r="H348" s="27"/>
      <c r="I348" s="73"/>
      <c r="J348" s="76"/>
      <c r="K348" s="16" t="s">
        <v>20</v>
      </c>
      <c r="L348" s="23">
        <f>'[8]12нед'!K48</f>
        <v>0</v>
      </c>
      <c r="M348" s="28">
        <f>'[8]12нед'!L48</f>
        <v>0</v>
      </c>
      <c r="N348" s="25">
        <f>'[8]12нед'!O48</f>
        <v>0</v>
      </c>
      <c r="O348" s="26">
        <f>'[8]12нед'!P48</f>
        <v>0</v>
      </c>
      <c r="P348" s="27"/>
    </row>
    <row r="349" spans="1:16" ht="31.2">
      <c r="A349" s="58"/>
      <c r="B349" s="61"/>
      <c r="C349" s="16" t="s">
        <v>21</v>
      </c>
      <c r="D349" s="23">
        <f>'[8]11нед'!K49</f>
        <v>0</v>
      </c>
      <c r="E349" s="28">
        <f>'[8]11нед'!L49</f>
        <v>0</v>
      </c>
      <c r="F349" s="25">
        <f>'[8]11нед'!O49</f>
        <v>0</v>
      </c>
      <c r="G349" s="26">
        <f>'[8]11нед'!P49</f>
        <v>0</v>
      </c>
      <c r="H349" s="27"/>
      <c r="I349" s="73"/>
      <c r="J349" s="76"/>
      <c r="K349" s="16" t="s">
        <v>21</v>
      </c>
      <c r="L349" s="23">
        <f>'[8]12нед'!K49</f>
        <v>0</v>
      </c>
      <c r="M349" s="28">
        <f>'[8]12нед'!L49</f>
        <v>0</v>
      </c>
      <c r="N349" s="25">
        <f>'[8]12нед'!O49</f>
        <v>0</v>
      </c>
      <c r="O349" s="26">
        <f>'[8]12нед'!P49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'[8]11нед'!K50</f>
        <v>0</v>
      </c>
      <c r="E350" s="28">
        <f>'[8]11нед'!L50</f>
        <v>0</v>
      </c>
      <c r="F350" s="25">
        <f>'[8]11нед'!O50</f>
        <v>0</v>
      </c>
      <c r="G350" s="26">
        <f>'[8]11нед'!P50</f>
        <v>0</v>
      </c>
      <c r="H350" s="27"/>
      <c r="I350" s="73"/>
      <c r="J350" s="76"/>
      <c r="K350" s="16" t="s">
        <v>22</v>
      </c>
      <c r="L350" s="23">
        <f>'[8]12нед'!K50</f>
        <v>0</v>
      </c>
      <c r="M350" s="28">
        <f>'[8]12нед'!L50</f>
        <v>0</v>
      </c>
      <c r="N350" s="25">
        <f>'[8]12нед'!O50</f>
        <v>0</v>
      </c>
      <c r="O350" s="26">
        <f>'[8]12нед'!P50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'[8]11нед'!K51</f>
        <v>0</v>
      </c>
      <c r="E351" s="30">
        <f>'[8]11нед'!L51</f>
        <v>0</v>
      </c>
      <c r="F351" s="31">
        <f>'[8]11нед'!O51</f>
        <v>0</v>
      </c>
      <c r="G351" s="32">
        <f>'[8]11нед'!P51</f>
        <v>0</v>
      </c>
      <c r="H351" s="33"/>
      <c r="I351" s="74"/>
      <c r="J351" s="77"/>
      <c r="K351" s="17"/>
      <c r="L351" s="29">
        <f>'[8]12нед'!K51</f>
        <v>0</v>
      </c>
      <c r="M351" s="30">
        <f>'[8]12нед'!L51</f>
        <v>0</v>
      </c>
      <c r="N351" s="31">
        <f>'[8]12нед'!O51</f>
        <v>0</v>
      </c>
      <c r="O351" s="32">
        <f>'[8]12нед'!P51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'[8]11нед'!K52</f>
        <v>0</v>
      </c>
      <c r="E352" s="21">
        <f>'[8]11нед'!L52</f>
        <v>0</v>
      </c>
      <c r="F352" s="19">
        <f>'[8]11нед'!O52</f>
        <v>0</v>
      </c>
      <c r="G352" s="20">
        <f>'[8]11нед'!P52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'[8]12нед'!K52</f>
        <v>0</v>
      </c>
      <c r="M352" s="21">
        <f>'[8]12нед'!L52</f>
        <v>0</v>
      </c>
      <c r="N352" s="19">
        <f>'[8]12нед'!O52</f>
        <v>0</v>
      </c>
      <c r="O352" s="20">
        <f>'[8]12нед'!P52</f>
        <v>0</v>
      </c>
      <c r="P352" s="22"/>
    </row>
    <row r="353" spans="1:16" ht="31.2">
      <c r="A353" s="58"/>
      <c r="B353" s="61"/>
      <c r="C353" s="16" t="s">
        <v>17</v>
      </c>
      <c r="D353" s="23">
        <f>'[8]11нед'!K53</f>
        <v>0</v>
      </c>
      <c r="E353" s="28">
        <f>'[8]11нед'!L53</f>
        <v>0</v>
      </c>
      <c r="F353" s="25">
        <f>'[8]11нед'!O53</f>
        <v>0</v>
      </c>
      <c r="G353" s="26">
        <f>'[8]11нед'!P53</f>
        <v>0</v>
      </c>
      <c r="H353" s="27"/>
      <c r="I353" s="73"/>
      <c r="J353" s="76"/>
      <c r="K353" s="16" t="s">
        <v>17</v>
      </c>
      <c r="L353" s="23">
        <f>'[8]12нед'!K53</f>
        <v>0</v>
      </c>
      <c r="M353" s="28">
        <f>'[8]12нед'!L53</f>
        <v>0</v>
      </c>
      <c r="N353" s="25">
        <f>'[8]12нед'!O53</f>
        <v>0</v>
      </c>
      <c r="O353" s="26">
        <f>'[8]12нед'!P53</f>
        <v>0</v>
      </c>
      <c r="P353" s="27"/>
    </row>
    <row r="354" spans="1:16" ht="31.2">
      <c r="A354" s="58"/>
      <c r="B354" s="61"/>
      <c r="C354" s="16" t="s">
        <v>18</v>
      </c>
      <c r="D354" s="23">
        <f>'[8]11нед'!K54</f>
        <v>0</v>
      </c>
      <c r="E354" s="28">
        <f>'[8]11нед'!L54</f>
        <v>0</v>
      </c>
      <c r="F354" s="25">
        <f>'[8]11нед'!O54</f>
        <v>0</v>
      </c>
      <c r="G354" s="26">
        <f>'[8]11нед'!P54</f>
        <v>0</v>
      </c>
      <c r="H354" s="27"/>
      <c r="I354" s="73"/>
      <c r="J354" s="76"/>
      <c r="K354" s="16" t="s">
        <v>18</v>
      </c>
      <c r="L354" s="23">
        <f>'[8]12нед'!K54</f>
        <v>0</v>
      </c>
      <c r="M354" s="28">
        <f>'[8]12нед'!L54</f>
        <v>0</v>
      </c>
      <c r="N354" s="25">
        <f>'[8]12нед'!O54</f>
        <v>0</v>
      </c>
      <c r="O354" s="26">
        <f>'[8]12нед'!P54</f>
        <v>0</v>
      </c>
      <c r="P354" s="27"/>
    </row>
    <row r="355" spans="1:16" ht="31.2">
      <c r="A355" s="58"/>
      <c r="B355" s="61"/>
      <c r="C355" s="16" t="s">
        <v>19</v>
      </c>
      <c r="D355" s="23">
        <f>'[8]11нед'!K55</f>
        <v>0</v>
      </c>
      <c r="E355" s="28">
        <f>'[8]11нед'!L55</f>
        <v>0</v>
      </c>
      <c r="F355" s="25">
        <f>'[8]11нед'!O55</f>
        <v>0</v>
      </c>
      <c r="G355" s="26">
        <f>'[8]11нед'!P55</f>
        <v>0</v>
      </c>
      <c r="H355" s="27"/>
      <c r="I355" s="73"/>
      <c r="J355" s="76"/>
      <c r="K355" s="16" t="s">
        <v>19</v>
      </c>
      <c r="L355" s="23">
        <f>'[8]12нед'!K55</f>
        <v>0</v>
      </c>
      <c r="M355" s="28">
        <f>'[8]12нед'!L55</f>
        <v>0</v>
      </c>
      <c r="N355" s="25">
        <f>'[8]12нед'!O55</f>
        <v>0</v>
      </c>
      <c r="O355" s="26">
        <f>'[8]12нед'!P55</f>
        <v>0</v>
      </c>
      <c r="P355" s="27"/>
    </row>
    <row r="356" spans="1:16" ht="31.2">
      <c r="A356" s="58"/>
      <c r="B356" s="61"/>
      <c r="C356" s="16" t="s">
        <v>20</v>
      </c>
      <c r="D356" s="23">
        <f>'[8]11нед'!K56</f>
        <v>0</v>
      </c>
      <c r="E356" s="28">
        <f>'[8]11нед'!L56</f>
        <v>0</v>
      </c>
      <c r="F356" s="25">
        <f>'[8]11нед'!O56</f>
        <v>0</v>
      </c>
      <c r="G356" s="26">
        <f>'[8]11нед'!P56</f>
        <v>0</v>
      </c>
      <c r="H356" s="27"/>
      <c r="I356" s="73"/>
      <c r="J356" s="76"/>
      <c r="K356" s="16" t="s">
        <v>20</v>
      </c>
      <c r="L356" s="23">
        <f>'[8]12нед'!K56</f>
        <v>0</v>
      </c>
      <c r="M356" s="28">
        <f>'[8]12нед'!L56</f>
        <v>0</v>
      </c>
      <c r="N356" s="25">
        <f>'[8]12нед'!O56</f>
        <v>0</v>
      </c>
      <c r="O356" s="26">
        <f>'[8]12нед'!P56</f>
        <v>0</v>
      </c>
      <c r="P356" s="27"/>
    </row>
    <row r="357" spans="1:16" ht="31.2">
      <c r="A357" s="58"/>
      <c r="B357" s="61"/>
      <c r="C357" s="16" t="s">
        <v>21</v>
      </c>
      <c r="D357" s="23">
        <f>'[8]11нед'!K57</f>
        <v>0</v>
      </c>
      <c r="E357" s="28">
        <f>'[8]11нед'!L57</f>
        <v>0</v>
      </c>
      <c r="F357" s="25">
        <f>'[8]11нед'!O57</f>
        <v>0</v>
      </c>
      <c r="G357" s="26">
        <f>'[8]11нед'!P57</f>
        <v>0</v>
      </c>
      <c r="H357" s="27"/>
      <c r="I357" s="73"/>
      <c r="J357" s="76"/>
      <c r="K357" s="16" t="s">
        <v>21</v>
      </c>
      <c r="L357" s="23">
        <f>'[8]12нед'!K57</f>
        <v>0</v>
      </c>
      <c r="M357" s="28">
        <f>'[8]12нед'!L57</f>
        <v>0</v>
      </c>
      <c r="N357" s="25">
        <f>'[8]12нед'!O57</f>
        <v>0</v>
      </c>
      <c r="O357" s="26">
        <f>'[8]12нед'!P57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'[8]11нед'!K58</f>
        <v>0</v>
      </c>
      <c r="E358" s="28">
        <f>'[8]11нед'!L58</f>
        <v>0</v>
      </c>
      <c r="F358" s="25">
        <f>'[8]11нед'!O58</f>
        <v>0</v>
      </c>
      <c r="G358" s="26">
        <f>'[8]11нед'!P58</f>
        <v>0</v>
      </c>
      <c r="H358" s="27"/>
      <c r="I358" s="73"/>
      <c r="J358" s="76"/>
      <c r="K358" s="16" t="s">
        <v>22</v>
      </c>
      <c r="L358" s="23">
        <f>'[8]12нед'!K58</f>
        <v>0</v>
      </c>
      <c r="M358" s="28">
        <f>'[8]12нед'!L58</f>
        <v>0</v>
      </c>
      <c r="N358" s="25">
        <f>'[8]12нед'!O58</f>
        <v>0</v>
      </c>
      <c r="O358" s="26">
        <f>'[8]12нед'!P58</f>
        <v>0</v>
      </c>
      <c r="P358" s="27"/>
    </row>
    <row r="359" spans="1:16" ht="18.600000000000001" hidden="1" thickBot="1">
      <c r="A359" s="59"/>
      <c r="B359" s="62"/>
      <c r="C359" s="17"/>
      <c r="D359" s="29">
        <f>'[8]11нед'!K59</f>
        <v>0</v>
      </c>
      <c r="E359" s="30">
        <f>'[8]11нед'!L59</f>
        <v>0</v>
      </c>
      <c r="F359" s="31">
        <f>'[8]11нед'!O59</f>
        <v>0</v>
      </c>
      <c r="G359" s="32">
        <f>'[8]11нед'!P59</f>
        <v>0</v>
      </c>
      <c r="H359" s="33"/>
      <c r="I359" s="74"/>
      <c r="J359" s="77"/>
      <c r="K359" s="17"/>
      <c r="L359" s="29">
        <f>'[8]12нед'!K59</f>
        <v>0</v>
      </c>
      <c r="M359" s="30">
        <f>'[8]12нед'!L59</f>
        <v>0</v>
      </c>
      <c r="N359" s="31">
        <f>'[8]12нед'!O59</f>
        <v>0</v>
      </c>
      <c r="O359" s="32">
        <f>'[8]11нед'!P59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1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1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 t="str">
        <f>'[8]13нед'!K12</f>
        <v>л</v>
      </c>
      <c r="E372" s="21" t="str">
        <f>'[8]13нед'!L12</f>
        <v>Философия</v>
      </c>
      <c r="F372" s="19" t="str">
        <f>'[8]13нед'!O12</f>
        <v>Кулик В.С.</v>
      </c>
      <c r="G372" s="20" t="str">
        <f>'[8]13нед'!P12</f>
        <v>доцент, канд. наук</v>
      </c>
      <c r="H372" s="22"/>
      <c r="I372" s="57">
        <v>45992</v>
      </c>
      <c r="J372" s="75" t="s">
        <v>15</v>
      </c>
      <c r="K372" s="16" t="s">
        <v>16</v>
      </c>
      <c r="L372" s="18" t="str">
        <f>'[9]14нед'!K12</f>
        <v>пр</v>
      </c>
      <c r="M372" s="21" t="str">
        <f>'[9]14нед'!L12</f>
        <v>Философия</v>
      </c>
      <c r="N372" s="19" t="str">
        <f>'[9]14нед'!O12</f>
        <v>Кулик В.С.</v>
      </c>
      <c r="O372" s="20" t="str">
        <f>'[9]14нед'!P12</f>
        <v>доцент, канд. наук</v>
      </c>
      <c r="P372" s="22"/>
    </row>
    <row r="373" spans="1:16" ht="31.2">
      <c r="A373" s="58"/>
      <c r="B373" s="61"/>
      <c r="C373" s="16" t="s">
        <v>17</v>
      </c>
      <c r="D373" s="23" t="str">
        <f>'[8]13нед'!K13</f>
        <v>л</v>
      </c>
      <c r="E373" s="24" t="str">
        <f>'[8]13нед'!L13</f>
        <v>Финансово-экономический практикум</v>
      </c>
      <c r="F373" s="25" t="str">
        <f>'[8]13нед'!O13</f>
        <v>Марусик Е.А.</v>
      </c>
      <c r="G373" s="26" t="str">
        <f>'[8]13нед'!P13</f>
        <v>доцент, канд. наук</v>
      </c>
      <c r="H373" s="27"/>
      <c r="I373" s="73"/>
      <c r="J373" s="76"/>
      <c r="K373" s="16" t="s">
        <v>17</v>
      </c>
      <c r="L373" s="23" t="str">
        <f>'[9]14нед'!K13</f>
        <v>пр</v>
      </c>
      <c r="M373" s="28" t="str">
        <f>'[9]14нед'!L13</f>
        <v xml:space="preserve"> Финансово-экономический практикум</v>
      </c>
      <c r="N373" s="25" t="str">
        <f>'[9]14нед'!O13</f>
        <v>Бойчук О.В.</v>
      </c>
      <c r="O373" s="26" t="str">
        <f>'[9]14нед'!P13</f>
        <v>преподаватель</v>
      </c>
      <c r="P373" s="27"/>
    </row>
    <row r="374" spans="1:16" ht="31.2">
      <c r="A374" s="58"/>
      <c r="B374" s="61"/>
      <c r="C374" s="16" t="s">
        <v>18</v>
      </c>
      <c r="D374" s="23" t="str">
        <f>'[8]13нед'!K14</f>
        <v>л</v>
      </c>
      <c r="E374" s="28" t="str">
        <f>'[8]13нед'!L14</f>
        <v>Математика для программирования</v>
      </c>
      <c r="F374" s="25" t="str">
        <f>'[8]13нед'!O14</f>
        <v>Линник Е.П.</v>
      </c>
      <c r="G374" s="26" t="str">
        <f>'[8]13нед'!P14</f>
        <v>доцент, канд. наук</v>
      </c>
      <c r="H374" s="27"/>
      <c r="I374" s="73"/>
      <c r="J374" s="76"/>
      <c r="K374" s="16" t="s">
        <v>18</v>
      </c>
      <c r="L374" s="23" t="str">
        <f>'[9]14нед'!K14</f>
        <v>л</v>
      </c>
      <c r="M374" s="28" t="str">
        <f>'[9]14нед'!L14</f>
        <v>Математика для программирования</v>
      </c>
      <c r="N374" s="25" t="str">
        <f>'[9]14нед'!O14</f>
        <v>Линник Е.П.</v>
      </c>
      <c r="O374" s="26" t="str">
        <f>'[9]14нед'!P14</f>
        <v>доцент, канд. наук</v>
      </c>
      <c r="P374" s="27"/>
    </row>
    <row r="375" spans="1:16" ht="31.2">
      <c r="A375" s="58"/>
      <c r="B375" s="61"/>
      <c r="C375" s="16" t="s">
        <v>19</v>
      </c>
      <c r="D375" s="23">
        <f>'[8]13нед'!K15</f>
        <v>0</v>
      </c>
      <c r="E375" s="28">
        <f>'[8]13нед'!L15</f>
        <v>0</v>
      </c>
      <c r="F375" s="25">
        <f>'[8]13нед'!O15</f>
        <v>0</v>
      </c>
      <c r="G375" s="26">
        <f>'[8]13нед'!P15</f>
        <v>0</v>
      </c>
      <c r="H375" s="27"/>
      <c r="I375" s="73"/>
      <c r="J375" s="76"/>
      <c r="K375" s="16" t="s">
        <v>19</v>
      </c>
      <c r="L375" s="23">
        <f>'[9]14нед'!K15</f>
        <v>0</v>
      </c>
      <c r="M375" s="28">
        <f>'[9]14нед'!L15</f>
        <v>0</v>
      </c>
      <c r="N375" s="25">
        <f>'[9]14нед'!O15</f>
        <v>0</v>
      </c>
      <c r="O375" s="26">
        <f>'[9]14нед'!P15</f>
        <v>0</v>
      </c>
      <c r="P375" s="27"/>
    </row>
    <row r="376" spans="1:16" ht="31.2">
      <c r="A376" s="58"/>
      <c r="B376" s="61"/>
      <c r="C376" s="16" t="s">
        <v>20</v>
      </c>
      <c r="D376" s="23">
        <f>'[8]13нед'!K16</f>
        <v>0</v>
      </c>
      <c r="E376" s="28">
        <f>'[8]13нед'!L16</f>
        <v>0</v>
      </c>
      <c r="F376" s="25">
        <f>'[8]13нед'!O16</f>
        <v>0</v>
      </c>
      <c r="G376" s="26">
        <f>'[8]13нед'!P16</f>
        <v>0</v>
      </c>
      <c r="H376" s="27"/>
      <c r="I376" s="73"/>
      <c r="J376" s="76"/>
      <c r="K376" s="16" t="s">
        <v>20</v>
      </c>
      <c r="L376" s="23">
        <f>'[9]14нед'!K16</f>
        <v>0</v>
      </c>
      <c r="M376" s="28">
        <f>'[9]14нед'!L16</f>
        <v>0</v>
      </c>
      <c r="N376" s="25">
        <f>'[9]14нед'!O16</f>
        <v>0</v>
      </c>
      <c r="O376" s="26">
        <f>'[9]14нед'!P16</f>
        <v>0</v>
      </c>
      <c r="P376" s="27"/>
    </row>
    <row r="377" spans="1:16" ht="31.2">
      <c r="A377" s="58"/>
      <c r="B377" s="61"/>
      <c r="C377" s="16" t="s">
        <v>21</v>
      </c>
      <c r="D377" s="23">
        <f>'[8]13нед'!K17</f>
        <v>0</v>
      </c>
      <c r="E377" s="28">
        <f>'[8]13нед'!L17</f>
        <v>0</v>
      </c>
      <c r="F377" s="25">
        <f>'[8]13нед'!O17</f>
        <v>0</v>
      </c>
      <c r="G377" s="26">
        <f>'[8]13нед'!P17</f>
        <v>0</v>
      </c>
      <c r="H377" s="27"/>
      <c r="I377" s="73"/>
      <c r="J377" s="76"/>
      <c r="K377" s="16" t="s">
        <v>21</v>
      </c>
      <c r="L377" s="23">
        <f>'[9]14нед'!K17</f>
        <v>0</v>
      </c>
      <c r="M377" s="28">
        <f>'[9]14нед'!L17</f>
        <v>0</v>
      </c>
      <c r="N377" s="25">
        <f>'[9]14нед'!O17</f>
        <v>0</v>
      </c>
      <c r="O377" s="26">
        <f>'[9]14нед'!P17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'[8]13нед'!K18</f>
        <v>0</v>
      </c>
      <c r="E378" s="28">
        <f>'[8]13нед'!L18</f>
        <v>0</v>
      </c>
      <c r="F378" s="25">
        <f>'[8]13нед'!O18</f>
        <v>0</v>
      </c>
      <c r="G378" s="26">
        <f>'[8]13нед'!P18</f>
        <v>0</v>
      </c>
      <c r="H378" s="27"/>
      <c r="I378" s="73"/>
      <c r="J378" s="76"/>
      <c r="K378" s="16" t="s">
        <v>22</v>
      </c>
      <c r="L378" s="23">
        <f>'[9]14нед'!K18</f>
        <v>0</v>
      </c>
      <c r="M378" s="28">
        <f>'[9]14нед'!L18</f>
        <v>0</v>
      </c>
      <c r="N378" s="25">
        <f>'[9]14нед'!O18</f>
        <v>0</v>
      </c>
      <c r="O378" s="26">
        <f>'[9]14нед'!P18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'[8]13нед'!K19</f>
        <v>0</v>
      </c>
      <c r="E379" s="30">
        <f>'[8]13нед'!L19</f>
        <v>0</v>
      </c>
      <c r="F379" s="31">
        <f>'[8]13нед'!O19</f>
        <v>0</v>
      </c>
      <c r="G379" s="32">
        <f>'[8]13нед'!P19</f>
        <v>0</v>
      </c>
      <c r="H379" s="33"/>
      <c r="I379" s="74"/>
      <c r="J379" s="77"/>
      <c r="K379" s="17"/>
      <c r="L379" s="29">
        <f>'[9]14нед'!K19</f>
        <v>0</v>
      </c>
      <c r="M379" s="30">
        <f>'[9]14нед'!L19</f>
        <v>0</v>
      </c>
      <c r="N379" s="31">
        <f>'[9]14нед'!O19</f>
        <v>0</v>
      </c>
      <c r="O379" s="32">
        <f>'[9]14нед'!P19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 t="str">
        <f>'[8]13нед'!K20</f>
        <v>л</v>
      </c>
      <c r="E380" s="21" t="str">
        <f>'[8]13нед'!L20</f>
        <v>Нормативно-правовые основы профессиональной деятельности</v>
      </c>
      <c r="F380" s="19" t="str">
        <f>'[8]13нед'!O20</f>
        <v>Волконская С.А.</v>
      </c>
      <c r="G380" s="20" t="str">
        <f>'[8]13нед'!P20</f>
        <v>доцент, канд. наук</v>
      </c>
      <c r="H380" s="22"/>
      <c r="I380" s="57">
        <v>45993</v>
      </c>
      <c r="J380" s="75" t="s">
        <v>23</v>
      </c>
      <c r="K380" s="35" t="s">
        <v>16</v>
      </c>
      <c r="L380" s="18" t="str">
        <f>'[9]14нед'!K20</f>
        <v>пр</v>
      </c>
      <c r="M380" s="21" t="str">
        <f>'[9]14нед'!L20</f>
        <v xml:space="preserve"> Нормативно-правовые основы профессиональной деятельности</v>
      </c>
      <c r="N380" s="19" t="str">
        <f>'[9]14нед'!O20</f>
        <v>Тымчук А.С.</v>
      </c>
      <c r="O380" s="20" t="str">
        <f>'[9]14нед'!P20</f>
        <v>преподаватель</v>
      </c>
      <c r="P380" s="22"/>
    </row>
    <row r="381" spans="1:16" ht="31.2">
      <c r="A381" s="58"/>
      <c r="B381" s="61"/>
      <c r="C381" s="16" t="s">
        <v>17</v>
      </c>
      <c r="D381" s="23" t="str">
        <f>'[8]13нед'!K21</f>
        <v>л</v>
      </c>
      <c r="E381" s="24" t="str">
        <f>'[8]13нед'!L21</f>
        <v>Архитектура компьютера и Интернет</v>
      </c>
      <c r="F381" s="25" t="str">
        <f>'[8]13нед'!O21</f>
        <v>Бышевая М.В.</v>
      </c>
      <c r="G381" s="26" t="str">
        <f>'[8]13нед'!P21</f>
        <v>ст. преподаватель</v>
      </c>
      <c r="H381" s="27"/>
      <c r="I381" s="73"/>
      <c r="J381" s="76"/>
      <c r="K381" s="16" t="s">
        <v>17</v>
      </c>
      <c r="L381" s="23" t="str">
        <f>'[9]14нед'!K21</f>
        <v>пр</v>
      </c>
      <c r="M381" s="24" t="str">
        <f>'[9]14нед'!L21</f>
        <v>Физическая культура и спорт</v>
      </c>
      <c r="N381" s="25" t="str">
        <f>'[9]14нед'!O21</f>
        <v>Мокеева Н.Н.</v>
      </c>
      <c r="O381" s="26" t="str">
        <f>'[9]14нед'!P21</f>
        <v>преподаватель</v>
      </c>
      <c r="P381" s="27"/>
    </row>
    <row r="382" spans="1:16" ht="31.2">
      <c r="A382" s="58"/>
      <c r="B382" s="61"/>
      <c r="C382" s="16" t="s">
        <v>18</v>
      </c>
      <c r="D382" s="23">
        <f>'[8]13нед'!K22</f>
        <v>0</v>
      </c>
      <c r="E382" s="28">
        <f>'[8]13нед'!L22</f>
        <v>0</v>
      </c>
      <c r="F382" s="25">
        <f>'[8]13нед'!O22</f>
        <v>0</v>
      </c>
      <c r="G382" s="26">
        <f>'[8]13нед'!P22</f>
        <v>0</v>
      </c>
      <c r="H382" s="27"/>
      <c r="I382" s="73"/>
      <c r="J382" s="76"/>
      <c r="K382" s="16" t="s">
        <v>18</v>
      </c>
      <c r="L382" s="23">
        <f>'[9]14нед'!K22</f>
        <v>0</v>
      </c>
      <c r="M382" s="28">
        <f>'[9]14нед'!L22</f>
        <v>0</v>
      </c>
      <c r="N382" s="25">
        <f>'[9]14нед'!O22</f>
        <v>0</v>
      </c>
      <c r="O382" s="26">
        <f>'[9]14нед'!P22</f>
        <v>0</v>
      </c>
      <c r="P382" s="27"/>
    </row>
    <row r="383" spans="1:16" ht="31.2">
      <c r="A383" s="58"/>
      <c r="B383" s="61"/>
      <c r="C383" s="16" t="s">
        <v>19</v>
      </c>
      <c r="D383" s="23">
        <f>'[8]13нед'!K23</f>
        <v>0</v>
      </c>
      <c r="E383" s="28">
        <f>'[8]13нед'!L23</f>
        <v>0</v>
      </c>
      <c r="F383" s="25">
        <f>'[8]13нед'!O23</f>
        <v>0</v>
      </c>
      <c r="G383" s="26">
        <f>'[8]13нед'!P23</f>
        <v>0</v>
      </c>
      <c r="H383" s="27"/>
      <c r="I383" s="73"/>
      <c r="J383" s="76"/>
      <c r="K383" s="16" t="s">
        <v>19</v>
      </c>
      <c r="L383" s="23">
        <f>'[9]14нед'!K23</f>
        <v>0</v>
      </c>
      <c r="M383" s="28">
        <f>'[9]14нед'!L23</f>
        <v>0</v>
      </c>
      <c r="N383" s="25">
        <f>'[9]14нед'!O23</f>
        <v>0</v>
      </c>
      <c r="O383" s="26">
        <f>'[9]14нед'!P23</f>
        <v>0</v>
      </c>
      <c r="P383" s="27"/>
    </row>
    <row r="384" spans="1:16" ht="31.2">
      <c r="A384" s="58"/>
      <c r="B384" s="61"/>
      <c r="C384" s="16" t="s">
        <v>20</v>
      </c>
      <c r="D384" s="23">
        <f>'[8]13нед'!K24</f>
        <v>0</v>
      </c>
      <c r="E384" s="28">
        <f>'[8]13нед'!L24</f>
        <v>0</v>
      </c>
      <c r="F384" s="25">
        <f>'[8]13нед'!O24</f>
        <v>0</v>
      </c>
      <c r="G384" s="26">
        <f>'[8]13нед'!P24</f>
        <v>0</v>
      </c>
      <c r="H384" s="27"/>
      <c r="I384" s="73"/>
      <c r="J384" s="76"/>
      <c r="K384" s="16" t="s">
        <v>20</v>
      </c>
      <c r="L384" s="23">
        <f>'[9]14нед'!K24</f>
        <v>0</v>
      </c>
      <c r="M384" s="28">
        <f>'[9]14нед'!L24</f>
        <v>0</v>
      </c>
      <c r="N384" s="25">
        <f>'[9]14нед'!O24</f>
        <v>0</v>
      </c>
      <c r="O384" s="26">
        <f>'[9]14нед'!P24</f>
        <v>0</v>
      </c>
      <c r="P384" s="27"/>
    </row>
    <row r="385" spans="1:16" ht="31.2">
      <c r="A385" s="58"/>
      <c r="B385" s="61"/>
      <c r="C385" s="16" t="s">
        <v>21</v>
      </c>
      <c r="D385" s="23">
        <f>'[8]13нед'!K25</f>
        <v>0</v>
      </c>
      <c r="E385" s="28">
        <f>'[8]13нед'!L25</f>
        <v>0</v>
      </c>
      <c r="F385" s="25">
        <f>'[8]13нед'!O25</f>
        <v>0</v>
      </c>
      <c r="G385" s="26">
        <f>'[8]13нед'!P25</f>
        <v>0</v>
      </c>
      <c r="H385" s="27"/>
      <c r="I385" s="73"/>
      <c r="J385" s="76"/>
      <c r="K385" s="16" t="s">
        <v>21</v>
      </c>
      <c r="L385" s="23">
        <f>'[9]14нед'!K25</f>
        <v>0</v>
      </c>
      <c r="M385" s="28">
        <f>'[9]14нед'!L25</f>
        <v>0</v>
      </c>
      <c r="N385" s="25">
        <f>'[9]14нед'!O25</f>
        <v>0</v>
      </c>
      <c r="O385" s="26">
        <f>'[9]14нед'!P25</f>
        <v>0</v>
      </c>
      <c r="P385" s="27"/>
    </row>
    <row r="386" spans="1:16" ht="31.8" thickBot="1">
      <c r="A386" s="58"/>
      <c r="B386" s="61"/>
      <c r="C386" s="16" t="s">
        <v>22</v>
      </c>
      <c r="D386" s="23">
        <f>'[8]13нед'!K26</f>
        <v>0</v>
      </c>
      <c r="E386" s="28">
        <f>'[8]13нед'!L26</f>
        <v>0</v>
      </c>
      <c r="F386" s="25">
        <f>'[8]13нед'!O26</f>
        <v>0</v>
      </c>
      <c r="G386" s="26">
        <f>'[8]13нед'!P26</f>
        <v>0</v>
      </c>
      <c r="H386" s="27"/>
      <c r="I386" s="73"/>
      <c r="J386" s="76"/>
      <c r="K386" s="16" t="s">
        <v>22</v>
      </c>
      <c r="L386" s="23">
        <f>'[9]14нед'!K26</f>
        <v>0</v>
      </c>
      <c r="M386" s="28">
        <f>'[9]14нед'!L26</f>
        <v>0</v>
      </c>
      <c r="N386" s="25">
        <f>'[9]14нед'!O26</f>
        <v>0</v>
      </c>
      <c r="O386" s="26">
        <f>'[9]14нед'!P26</f>
        <v>0</v>
      </c>
      <c r="P386" s="27"/>
    </row>
    <row r="387" spans="1:16" ht="18.600000000000001" hidden="1" thickBot="1">
      <c r="A387" s="59"/>
      <c r="B387" s="62"/>
      <c r="C387" s="17"/>
      <c r="D387" s="29">
        <f>'[8]13нед'!K27</f>
        <v>0</v>
      </c>
      <c r="E387" s="30">
        <f>'[8]13нед'!L27</f>
        <v>0</v>
      </c>
      <c r="F387" s="31">
        <f>'[8]13нед'!O27</f>
        <v>0</v>
      </c>
      <c r="G387" s="32">
        <f>'[8]13нед'!P27</f>
        <v>0</v>
      </c>
      <c r="H387" s="33"/>
      <c r="I387" s="74"/>
      <c r="J387" s="77"/>
      <c r="K387" s="17"/>
      <c r="L387" s="29">
        <f>'[9]14нед'!K27</f>
        <v>0</v>
      </c>
      <c r="M387" s="30">
        <f>'[9]14нед'!L27</f>
        <v>0</v>
      </c>
      <c r="N387" s="31">
        <f>'[9]14нед'!O27</f>
        <v>0</v>
      </c>
      <c r="O387" s="32">
        <f>'[9]14нед'!P27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 t="str">
        <f>'[8]13нед'!K28</f>
        <v>л</v>
      </c>
      <c r="E388" s="21" t="str">
        <f>'[8]13нед'!L28</f>
        <v>ИКТ и медиаинформационная грамотность</v>
      </c>
      <c r="F388" s="19" t="str">
        <f>'[8]13нед'!O28</f>
        <v>Алешов В.В.</v>
      </c>
      <c r="G388" s="20" t="str">
        <f>'[8]13нед'!P28</f>
        <v>преподаватель</v>
      </c>
      <c r="H388" s="22"/>
      <c r="I388" s="82">
        <v>45994</v>
      </c>
      <c r="J388" s="78" t="s">
        <v>24</v>
      </c>
      <c r="K388" s="35" t="s">
        <v>16</v>
      </c>
      <c r="L388" s="18" t="str">
        <f>'[9]14нед'!K28</f>
        <v>пр</v>
      </c>
      <c r="M388" s="21" t="str">
        <f>'[9]14нед'!L28</f>
        <v>ИКТ и медиаинформационная грамотность</v>
      </c>
      <c r="N388" s="19" t="str">
        <f>'[9]14нед'!O28</f>
        <v>Алешов В.В.</v>
      </c>
      <c r="O388" s="20" t="str">
        <f>'[9]14нед'!P28</f>
        <v>преподаватель</v>
      </c>
      <c r="P388" s="22"/>
    </row>
    <row r="389" spans="1:16" ht="36">
      <c r="A389" s="83"/>
      <c r="B389" s="65"/>
      <c r="C389" s="16" t="s">
        <v>17</v>
      </c>
      <c r="D389" s="23" t="str">
        <f>'[8]13нед'!K29</f>
        <v>л</v>
      </c>
      <c r="E389" s="28" t="str">
        <f>'[8]13нед'!L29</f>
        <v>Введение в Javascript и основы веб-разработки</v>
      </c>
      <c r="F389" s="25" t="str">
        <f>'[8]13нед'!O29</f>
        <v>Алешов В.В.</v>
      </c>
      <c r="G389" s="26" t="str">
        <f>'[8]13нед'!P29</f>
        <v>преподаватель</v>
      </c>
      <c r="H389" s="27"/>
      <c r="I389" s="83"/>
      <c r="J389" s="79"/>
      <c r="K389" s="16" t="s">
        <v>17</v>
      </c>
      <c r="L389" s="23" t="str">
        <f>'[9]14нед'!K29</f>
        <v>пр</v>
      </c>
      <c r="M389" s="28" t="str">
        <f>'[9]14нед'!L29</f>
        <v>Введение в Javascript и основы веб-разработки</v>
      </c>
      <c r="N389" s="25" t="str">
        <f>'[9]14нед'!O29</f>
        <v>Алешов В.В.</v>
      </c>
      <c r="O389" s="26" t="str">
        <f>'[9]14нед'!P29</f>
        <v>преподаватель</v>
      </c>
      <c r="P389" s="27"/>
    </row>
    <row r="390" spans="1:16" ht="31.2">
      <c r="A390" s="83"/>
      <c r="B390" s="65"/>
      <c r="C390" s="16" t="s">
        <v>18</v>
      </c>
      <c r="D390" s="23">
        <f>'[8]13нед'!K30</f>
        <v>0</v>
      </c>
      <c r="E390" s="28">
        <f>'[8]13нед'!L30</f>
        <v>0</v>
      </c>
      <c r="F390" s="25">
        <f>'[8]13нед'!O30</f>
        <v>0</v>
      </c>
      <c r="G390" s="26">
        <f>'[8]13нед'!P30</f>
        <v>0</v>
      </c>
      <c r="H390" s="27"/>
      <c r="I390" s="83"/>
      <c r="J390" s="79"/>
      <c r="K390" s="16" t="s">
        <v>18</v>
      </c>
      <c r="L390" s="23">
        <f>'[9]14нед'!K30</f>
        <v>0</v>
      </c>
      <c r="M390" s="28">
        <f>'[9]14нед'!L30</f>
        <v>0</v>
      </c>
      <c r="N390" s="25">
        <f>'[9]14нед'!O30</f>
        <v>0</v>
      </c>
      <c r="O390" s="26">
        <f>'[9]14нед'!P30</f>
        <v>0</v>
      </c>
      <c r="P390" s="27"/>
    </row>
    <row r="391" spans="1:16" ht="31.2">
      <c r="A391" s="83"/>
      <c r="B391" s="65"/>
      <c r="C391" s="16" t="s">
        <v>19</v>
      </c>
      <c r="D391" s="23">
        <f>'[8]13нед'!K31</f>
        <v>0</v>
      </c>
      <c r="E391" s="28">
        <f>'[8]13нед'!L31</f>
        <v>0</v>
      </c>
      <c r="F391" s="25">
        <f>'[8]13нед'!O31</f>
        <v>0</v>
      </c>
      <c r="G391" s="26">
        <f>'[8]13нед'!P31</f>
        <v>0</v>
      </c>
      <c r="H391" s="27"/>
      <c r="I391" s="83"/>
      <c r="J391" s="79"/>
      <c r="K391" s="16" t="s">
        <v>19</v>
      </c>
      <c r="L391" s="23">
        <f>'[9]14нед'!K31</f>
        <v>0</v>
      </c>
      <c r="M391" s="28">
        <f>'[9]14нед'!L31</f>
        <v>0</v>
      </c>
      <c r="N391" s="25">
        <f>'[9]14нед'!O31</f>
        <v>0</v>
      </c>
      <c r="O391" s="26">
        <f>'[9]14нед'!P31</f>
        <v>0</v>
      </c>
      <c r="P391" s="27"/>
    </row>
    <row r="392" spans="1:16" ht="31.2">
      <c r="A392" s="83"/>
      <c r="B392" s="65"/>
      <c r="C392" s="16" t="s">
        <v>20</v>
      </c>
      <c r="D392" s="23">
        <f>'[8]13нед'!K32</f>
        <v>0</v>
      </c>
      <c r="E392" s="28">
        <f>'[8]13нед'!L32</f>
        <v>0</v>
      </c>
      <c r="F392" s="25">
        <f>'[8]13нед'!O32</f>
        <v>0</v>
      </c>
      <c r="G392" s="26">
        <f>'[8]13нед'!P32</f>
        <v>0</v>
      </c>
      <c r="H392" s="27"/>
      <c r="I392" s="83"/>
      <c r="J392" s="79"/>
      <c r="K392" s="16" t="s">
        <v>20</v>
      </c>
      <c r="L392" s="23">
        <f>'[9]14нед'!K32</f>
        <v>0</v>
      </c>
      <c r="M392" s="28">
        <f>'[9]14нед'!L32</f>
        <v>0</v>
      </c>
      <c r="N392" s="25">
        <f>'[9]14нед'!O32</f>
        <v>0</v>
      </c>
      <c r="O392" s="26">
        <f>'[9]14нед'!P32</f>
        <v>0</v>
      </c>
      <c r="P392" s="27"/>
    </row>
    <row r="393" spans="1:16" ht="31.2">
      <c r="A393" s="83"/>
      <c r="B393" s="65"/>
      <c r="C393" s="16" t="s">
        <v>21</v>
      </c>
      <c r="D393" s="23">
        <f>'[8]13нед'!K33</f>
        <v>0</v>
      </c>
      <c r="E393" s="28">
        <f>'[8]13нед'!L33</f>
        <v>0</v>
      </c>
      <c r="F393" s="25">
        <f>'[8]13нед'!O33</f>
        <v>0</v>
      </c>
      <c r="G393" s="26">
        <f>'[8]13нед'!P33</f>
        <v>0</v>
      </c>
      <c r="H393" s="27"/>
      <c r="I393" s="83"/>
      <c r="J393" s="79"/>
      <c r="K393" s="16" t="s">
        <v>21</v>
      </c>
      <c r="L393" s="23">
        <f>'[9]14нед'!K33</f>
        <v>0</v>
      </c>
      <c r="M393" s="28">
        <f>'[9]14нед'!L33</f>
        <v>0</v>
      </c>
      <c r="N393" s="25">
        <f>'[9]14нед'!O33</f>
        <v>0</v>
      </c>
      <c r="O393" s="26">
        <f>'[9]14нед'!P33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'[8]13нед'!K34</f>
        <v>0</v>
      </c>
      <c r="E394" s="28">
        <f>'[8]13нед'!L34</f>
        <v>0</v>
      </c>
      <c r="F394" s="25">
        <f>'[8]13нед'!O34</f>
        <v>0</v>
      </c>
      <c r="G394" s="26">
        <f>'[8]13нед'!P34</f>
        <v>0</v>
      </c>
      <c r="H394" s="27"/>
      <c r="I394" s="83"/>
      <c r="J394" s="79"/>
      <c r="K394" s="16" t="s">
        <v>22</v>
      </c>
      <c r="L394" s="23">
        <f>'[9]14нед'!K34</f>
        <v>0</v>
      </c>
      <c r="M394" s="28">
        <f>'[9]14нед'!L34</f>
        <v>0</v>
      </c>
      <c r="N394" s="25">
        <f>'[9]14нед'!O34</f>
        <v>0</v>
      </c>
      <c r="O394" s="26">
        <f>'[9]14нед'!P34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'[8]13нед'!K35</f>
        <v>0</v>
      </c>
      <c r="E395" s="30">
        <f>'[8]13нед'!L35</f>
        <v>0</v>
      </c>
      <c r="F395" s="31">
        <f>'[8]13нед'!O35</f>
        <v>0</v>
      </c>
      <c r="G395" s="32">
        <f>'[8]13нед'!P35</f>
        <v>0</v>
      </c>
      <c r="H395" s="33"/>
      <c r="I395" s="84"/>
      <c r="J395" s="80"/>
      <c r="K395" s="17"/>
      <c r="L395" s="29">
        <f>'[9]14нед'!K35</f>
        <v>0</v>
      </c>
      <c r="M395" s="30">
        <f>'[9]14нед'!L35</f>
        <v>0</v>
      </c>
      <c r="N395" s="31">
        <f>'[9]14нед'!O35</f>
        <v>0</v>
      </c>
      <c r="O395" s="32">
        <f>'[9]14нед'!P35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'[8]13нед'!K36</f>
        <v>0</v>
      </c>
      <c r="E396" s="21">
        <f>'[8]13нед'!L36</f>
        <v>0</v>
      </c>
      <c r="F396" s="19">
        <f>'[8]13нед'!O36</f>
        <v>0</v>
      </c>
      <c r="G396" s="20">
        <f>'[8]13нед'!P36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'[9]14нед'!K36</f>
        <v>0</v>
      </c>
      <c r="M396" s="21">
        <f>'[9]14нед'!L36</f>
        <v>0</v>
      </c>
      <c r="N396" s="19">
        <f>'[9]14нед'!O36</f>
        <v>0</v>
      </c>
      <c r="O396" s="20">
        <f>'[9]14нед'!P36</f>
        <v>0</v>
      </c>
      <c r="P396" s="22"/>
    </row>
    <row r="397" spans="1:16" ht="31.2">
      <c r="A397" s="58"/>
      <c r="B397" s="61"/>
      <c r="C397" s="16" t="s">
        <v>17</v>
      </c>
      <c r="D397" s="23" t="str">
        <f>'[8]13нед'!K37</f>
        <v>пр</v>
      </c>
      <c r="E397" s="28" t="str">
        <f>'[8]13нед'!L37</f>
        <v>Физическая культура и спорт</v>
      </c>
      <c r="F397" s="25" t="str">
        <f>'[8]13нед'!O37</f>
        <v>Мокеева Н.Н.</v>
      </c>
      <c r="G397" s="26" t="str">
        <f>'[8]13нед'!P37</f>
        <v>преподаватель</v>
      </c>
      <c r="H397" s="27"/>
      <c r="I397" s="73"/>
      <c r="J397" s="76"/>
      <c r="K397" s="16" t="s">
        <v>17</v>
      </c>
      <c r="L397" s="23" t="str">
        <f>'[9]14нед'!K37</f>
        <v>пр</v>
      </c>
      <c r="M397" s="28" t="str">
        <f>'[9]14нед'!L37</f>
        <v>Математика для программирования</v>
      </c>
      <c r="N397" s="25" t="str">
        <f>'[9]14нед'!O37</f>
        <v>Линник Е.П.</v>
      </c>
      <c r="O397" s="26" t="str">
        <f>'[9]14нед'!P37</f>
        <v>доцент, канд. наук</v>
      </c>
      <c r="P397" s="27"/>
    </row>
    <row r="398" spans="1:16" ht="31.2">
      <c r="A398" s="58"/>
      <c r="B398" s="61"/>
      <c r="C398" s="16" t="s">
        <v>18</v>
      </c>
      <c r="D398" s="23" t="str">
        <f>'[8]13нед'!K38</f>
        <v>пр</v>
      </c>
      <c r="E398" s="28" t="str">
        <f>'[8]13нед'!L38</f>
        <v>Математика для программирования</v>
      </c>
      <c r="F398" s="25" t="str">
        <f>'[8]13нед'!O38</f>
        <v>Линник Е.П.</v>
      </c>
      <c r="G398" s="26" t="str">
        <f>'[8]13нед'!P38</f>
        <v>доцент, канд. наук</v>
      </c>
      <c r="H398" s="27"/>
      <c r="I398" s="73"/>
      <c r="J398" s="76"/>
      <c r="K398" s="16" t="s">
        <v>18</v>
      </c>
      <c r="L398" s="23" t="str">
        <f>'[9]14нед'!K38</f>
        <v>пр</v>
      </c>
      <c r="M398" s="28" t="str">
        <f>'[9]14нед'!L38</f>
        <v>Математика для программирования</v>
      </c>
      <c r="N398" s="25" t="str">
        <f>'[9]14нед'!O38</f>
        <v>Линник Е.П.</v>
      </c>
      <c r="O398" s="26" t="str">
        <f>'[9]14нед'!P38</f>
        <v>доцент, канд. наук</v>
      </c>
      <c r="P398" s="27"/>
    </row>
    <row r="399" spans="1:16" ht="31.2">
      <c r="A399" s="58"/>
      <c r="B399" s="61"/>
      <c r="C399" s="16" t="s">
        <v>19</v>
      </c>
      <c r="D399" s="23" t="str">
        <f>'[8]13нед'!K39</f>
        <v>л</v>
      </c>
      <c r="E399" s="28" t="str">
        <f>'[8]13нед'!L39</f>
        <v>Основы компьютерных наук</v>
      </c>
      <c r="F399" s="25" t="str">
        <f>'[8]13нед'!O39</f>
        <v>Бышевая М.В.</v>
      </c>
      <c r="G399" s="26" t="str">
        <f>'[8]13нед'!P39</f>
        <v>ст. преподаватель</v>
      </c>
      <c r="H399" s="27"/>
      <c r="I399" s="73"/>
      <c r="J399" s="76"/>
      <c r="K399" s="16" t="s">
        <v>19</v>
      </c>
      <c r="L399" s="23" t="str">
        <f>'[9]14нед'!K39</f>
        <v>л</v>
      </c>
      <c r="M399" s="28" t="str">
        <f>'[9]14нед'!L39</f>
        <v>Основы компьютерных наук</v>
      </c>
      <c r="N399" s="25" t="str">
        <f>'[9]14нед'!O39</f>
        <v>Бышевая М.В.</v>
      </c>
      <c r="O399" s="26" t="str">
        <f>'[9]14нед'!P39</f>
        <v>ст. преподаватель</v>
      </c>
      <c r="P399" s="27"/>
    </row>
    <row r="400" spans="1:16" ht="31.2">
      <c r="A400" s="58"/>
      <c r="B400" s="61"/>
      <c r="C400" s="16" t="s">
        <v>20</v>
      </c>
      <c r="D400" s="23">
        <f>'[8]13нед'!K40</f>
        <v>0</v>
      </c>
      <c r="E400" s="28">
        <f>'[8]13нед'!L40</f>
        <v>0</v>
      </c>
      <c r="F400" s="25">
        <f>'[8]13нед'!O40</f>
        <v>0</v>
      </c>
      <c r="G400" s="26">
        <f>'[8]13нед'!P40</f>
        <v>0</v>
      </c>
      <c r="H400" s="27"/>
      <c r="I400" s="73"/>
      <c r="J400" s="76"/>
      <c r="K400" s="16" t="s">
        <v>20</v>
      </c>
      <c r="L400" s="23">
        <f>'[9]14нед'!K40</f>
        <v>0</v>
      </c>
      <c r="M400" s="28">
        <f>'[9]14нед'!L40</f>
        <v>0</v>
      </c>
      <c r="N400" s="25">
        <f>'[9]14нед'!O40</f>
        <v>0</v>
      </c>
      <c r="O400" s="26">
        <f>'[9]14нед'!P40</f>
        <v>0</v>
      </c>
      <c r="P400" s="27"/>
    </row>
    <row r="401" spans="1:16" ht="31.2">
      <c r="A401" s="58"/>
      <c r="B401" s="61"/>
      <c r="C401" s="16" t="s">
        <v>21</v>
      </c>
      <c r="D401" s="23">
        <f>'[8]13нед'!K41</f>
        <v>0</v>
      </c>
      <c r="E401" s="28">
        <f>'[8]13нед'!L41</f>
        <v>0</v>
      </c>
      <c r="F401" s="25">
        <f>'[8]13нед'!O41</f>
        <v>0</v>
      </c>
      <c r="G401" s="26">
        <f>'[8]13нед'!P41</f>
        <v>0</v>
      </c>
      <c r="H401" s="27"/>
      <c r="I401" s="73"/>
      <c r="J401" s="76"/>
      <c r="K401" s="16" t="s">
        <v>21</v>
      </c>
      <c r="L401" s="23">
        <f>'[9]14нед'!K41</f>
        <v>0</v>
      </c>
      <c r="M401" s="28">
        <f>'[9]14нед'!L41</f>
        <v>0</v>
      </c>
      <c r="N401" s="25">
        <f>'[9]14нед'!O41</f>
        <v>0</v>
      </c>
      <c r="O401" s="26">
        <f>'[9]14нед'!P41</f>
        <v>0</v>
      </c>
      <c r="P401" s="27"/>
    </row>
    <row r="402" spans="1:16" ht="31.8" thickBot="1">
      <c r="A402" s="58"/>
      <c r="B402" s="61"/>
      <c r="C402" s="16" t="s">
        <v>22</v>
      </c>
      <c r="D402" s="23">
        <f>'[8]13нед'!K42</f>
        <v>0</v>
      </c>
      <c r="E402" s="28">
        <f>'[8]13нед'!L42</f>
        <v>0</v>
      </c>
      <c r="F402" s="25">
        <f>'[8]13нед'!O42</f>
        <v>0</v>
      </c>
      <c r="G402" s="26">
        <f>'[8]13нед'!P42</f>
        <v>0</v>
      </c>
      <c r="H402" s="27"/>
      <c r="I402" s="73"/>
      <c r="J402" s="76"/>
      <c r="K402" s="16" t="s">
        <v>22</v>
      </c>
      <c r="L402" s="23">
        <f>'[9]14нед'!K42</f>
        <v>0</v>
      </c>
      <c r="M402" s="28">
        <f>'[9]14нед'!L42</f>
        <v>0</v>
      </c>
      <c r="N402" s="25">
        <f>'[9]14нед'!O42</f>
        <v>0</v>
      </c>
      <c r="O402" s="26">
        <f>'[9]14нед'!P42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'[8]13нед'!K43</f>
        <v>0</v>
      </c>
      <c r="E403" s="30">
        <f>'[8]13нед'!L43</f>
        <v>0</v>
      </c>
      <c r="F403" s="31">
        <f>'[8]13нед'!O43</f>
        <v>0</v>
      </c>
      <c r="G403" s="32">
        <f>'[8]13нед'!P43</f>
        <v>0</v>
      </c>
      <c r="H403" s="33"/>
      <c r="I403" s="74"/>
      <c r="J403" s="77"/>
      <c r="K403" s="17"/>
      <c r="L403" s="29">
        <f>'[9]14нед'!K43</f>
        <v>0</v>
      </c>
      <c r="M403" s="30">
        <f>'[9]14нед'!L43</f>
        <v>0</v>
      </c>
      <c r="N403" s="31">
        <f>'[9]14нед'!O43</f>
        <v>0</v>
      </c>
      <c r="O403" s="32">
        <f>'[9]14нед'!P43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 t="str">
        <f>'[8]13нед'!K44</f>
        <v>пр</v>
      </c>
      <c r="E404" s="21" t="str">
        <f>'[8]13нед'!L44</f>
        <v>Введение в Javascript и основы веб-разработки</v>
      </c>
      <c r="F404" s="19" t="str">
        <f>'[8]13нед'!O44</f>
        <v>Алешов В.В.</v>
      </c>
      <c r="G404" s="20" t="str">
        <f>'[8]13нед'!P44</f>
        <v>преподаватель</v>
      </c>
      <c r="H404" s="34"/>
      <c r="I404" s="57">
        <v>45996</v>
      </c>
      <c r="J404" s="75" t="s">
        <v>26</v>
      </c>
      <c r="K404" s="35" t="s">
        <v>16</v>
      </c>
      <c r="L404" s="18" t="str">
        <f>'[9]14нед'!K44</f>
        <v>пр</v>
      </c>
      <c r="M404" s="21" t="str">
        <f>'[9]14нед'!L44</f>
        <v>Дискретная математика</v>
      </c>
      <c r="N404" s="19" t="str">
        <f>'[9]14нед'!O44</f>
        <v>Казанцев Ю.А.</v>
      </c>
      <c r="O404" s="20" t="str">
        <f>'[9]14нед'!P44</f>
        <v>преподаватель</v>
      </c>
      <c r="P404" s="22"/>
    </row>
    <row r="405" spans="1:16" ht="31.2">
      <c r="A405" s="58"/>
      <c r="B405" s="61"/>
      <c r="C405" s="16" t="s">
        <v>17</v>
      </c>
      <c r="D405" s="23" t="str">
        <f>'[8]13нед'!K45</f>
        <v>пр</v>
      </c>
      <c r="E405" s="24" t="str">
        <f>'[8]13нед'!L45</f>
        <v xml:space="preserve"> Основы компьютерных наук</v>
      </c>
      <c r="F405" s="25" t="str">
        <f>'[8]13нед'!O45</f>
        <v>Криницкий Ю.В.</v>
      </c>
      <c r="G405" s="26" t="str">
        <f>'[8]13нед'!P45</f>
        <v>преподаватель</v>
      </c>
      <c r="H405" s="27"/>
      <c r="I405" s="73"/>
      <c r="J405" s="76"/>
      <c r="K405" s="16" t="s">
        <v>17</v>
      </c>
      <c r="L405" s="23" t="str">
        <f>'[9]14нед'!K45</f>
        <v>пр</v>
      </c>
      <c r="M405" s="28" t="str">
        <f>'[9]14нед'!L45</f>
        <v xml:space="preserve"> Основы компьютерных наук</v>
      </c>
      <c r="N405" s="25" t="str">
        <f>'[9]14нед'!O45</f>
        <v>Криницкий Ю.В.</v>
      </c>
      <c r="O405" s="26" t="str">
        <f>'[9]14нед'!P45</f>
        <v>преподаватель</v>
      </c>
      <c r="P405" s="27"/>
    </row>
    <row r="406" spans="1:16" ht="31.2">
      <c r="A406" s="58"/>
      <c r="B406" s="61"/>
      <c r="C406" s="16" t="s">
        <v>18</v>
      </c>
      <c r="D406" s="23" t="str">
        <f>'[8]13нед'!K46</f>
        <v>пр</v>
      </c>
      <c r="E406" s="28" t="str">
        <f>'[8]13нед'!L46</f>
        <v xml:space="preserve"> Архитектура компьютера и Интернет</v>
      </c>
      <c r="F406" s="25" t="str">
        <f>'[8]13нед'!O46</f>
        <v>Криницкий Ю.В.</v>
      </c>
      <c r="G406" s="26" t="str">
        <f>'[8]13нед'!P46</f>
        <v>преподаватель</v>
      </c>
      <c r="H406" s="27"/>
      <c r="I406" s="73"/>
      <c r="J406" s="76"/>
      <c r="K406" s="16" t="s">
        <v>18</v>
      </c>
      <c r="L406" s="23" t="str">
        <f>'[9]14нед'!K46</f>
        <v>пр</v>
      </c>
      <c r="M406" s="28" t="str">
        <f>'[9]14нед'!L46</f>
        <v xml:space="preserve"> Архитектура компьютера и Интернет</v>
      </c>
      <c r="N406" s="25" t="str">
        <f>'[9]14нед'!O46</f>
        <v>Криницкий Ю.В.</v>
      </c>
      <c r="O406" s="26" t="str">
        <f>'[9]14нед'!P46</f>
        <v>преподаватель</v>
      </c>
      <c r="P406" s="27"/>
    </row>
    <row r="407" spans="1:16" ht="31.2">
      <c r="A407" s="58"/>
      <c r="B407" s="61"/>
      <c r="C407" s="16" t="s">
        <v>19</v>
      </c>
      <c r="D407" s="23">
        <f>'[8]13нед'!K47</f>
        <v>0</v>
      </c>
      <c r="E407" s="28">
        <f>'[8]13нед'!L47</f>
        <v>0</v>
      </c>
      <c r="F407" s="25">
        <f>'[8]13нед'!O47</f>
        <v>0</v>
      </c>
      <c r="G407" s="26">
        <f>'[8]13нед'!P47</f>
        <v>0</v>
      </c>
      <c r="H407" s="27"/>
      <c r="I407" s="73"/>
      <c r="J407" s="76"/>
      <c r="K407" s="16" t="s">
        <v>19</v>
      </c>
      <c r="L407" s="23">
        <f>'[9]14нед'!K47</f>
        <v>0</v>
      </c>
      <c r="M407" s="28">
        <f>'[9]14нед'!L47</f>
        <v>0</v>
      </c>
      <c r="N407" s="25">
        <f>'[9]14нед'!O47</f>
        <v>0</v>
      </c>
      <c r="O407" s="26">
        <f>'[9]14нед'!P47</f>
        <v>0</v>
      </c>
      <c r="P407" s="27"/>
    </row>
    <row r="408" spans="1:16" ht="31.2">
      <c r="A408" s="58"/>
      <c r="B408" s="61"/>
      <c r="C408" s="16" t="s">
        <v>20</v>
      </c>
      <c r="D408" s="23">
        <f>'[8]13нед'!K48</f>
        <v>0</v>
      </c>
      <c r="E408" s="28">
        <f>'[8]13нед'!L48</f>
        <v>0</v>
      </c>
      <c r="F408" s="25">
        <f>'[8]13нед'!O48</f>
        <v>0</v>
      </c>
      <c r="G408" s="26">
        <f>'[8]13нед'!P48</f>
        <v>0</v>
      </c>
      <c r="H408" s="27"/>
      <c r="I408" s="73"/>
      <c r="J408" s="76"/>
      <c r="K408" s="16" t="s">
        <v>20</v>
      </c>
      <c r="L408" s="23">
        <f>'[9]14нед'!K48</f>
        <v>0</v>
      </c>
      <c r="M408" s="28">
        <f>'[9]14нед'!L48</f>
        <v>0</v>
      </c>
      <c r="N408" s="25">
        <f>'[9]14нед'!O48</f>
        <v>0</v>
      </c>
      <c r="O408" s="26">
        <f>'[9]14нед'!P48</f>
        <v>0</v>
      </c>
      <c r="P408" s="27"/>
    </row>
    <row r="409" spans="1:16" ht="31.2">
      <c r="A409" s="58"/>
      <c r="B409" s="61"/>
      <c r="C409" s="16" t="s">
        <v>21</v>
      </c>
      <c r="D409" s="23">
        <f>'[8]13нед'!K49</f>
        <v>0</v>
      </c>
      <c r="E409" s="28">
        <f>'[8]13нед'!L49</f>
        <v>0</v>
      </c>
      <c r="F409" s="25">
        <f>'[8]13нед'!O49</f>
        <v>0</v>
      </c>
      <c r="G409" s="26">
        <f>'[8]13нед'!P49</f>
        <v>0</v>
      </c>
      <c r="H409" s="27"/>
      <c r="I409" s="73"/>
      <c r="J409" s="76"/>
      <c r="K409" s="16" t="s">
        <v>21</v>
      </c>
      <c r="L409" s="23">
        <f>'[9]14нед'!K49</f>
        <v>0</v>
      </c>
      <c r="M409" s="28">
        <f>'[9]14нед'!L49</f>
        <v>0</v>
      </c>
      <c r="N409" s="25">
        <f>'[9]14нед'!O49</f>
        <v>0</v>
      </c>
      <c r="O409" s="26">
        <f>'[9]14нед'!P49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'[8]13нед'!K50</f>
        <v>0</v>
      </c>
      <c r="E410" s="28">
        <f>'[8]13нед'!L50</f>
        <v>0</v>
      </c>
      <c r="F410" s="25">
        <f>'[8]13нед'!O50</f>
        <v>0</v>
      </c>
      <c r="G410" s="26">
        <f>'[8]13нед'!P50</f>
        <v>0</v>
      </c>
      <c r="H410" s="27"/>
      <c r="I410" s="73"/>
      <c r="J410" s="76"/>
      <c r="K410" s="16" t="s">
        <v>22</v>
      </c>
      <c r="L410" s="23">
        <f>'[9]14нед'!K50</f>
        <v>0</v>
      </c>
      <c r="M410" s="28">
        <f>'[9]14нед'!L50</f>
        <v>0</v>
      </c>
      <c r="N410" s="25">
        <f>'[9]14нед'!O50</f>
        <v>0</v>
      </c>
      <c r="O410" s="26">
        <f>'[9]14нед'!P50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'[8]13нед'!K51</f>
        <v>0</v>
      </c>
      <c r="E411" s="30">
        <f>'[8]13нед'!L51</f>
        <v>0</v>
      </c>
      <c r="F411" s="31">
        <f>'[8]13нед'!O51</f>
        <v>0</v>
      </c>
      <c r="G411" s="32">
        <f>'[8]13нед'!P51</f>
        <v>0</v>
      </c>
      <c r="H411" s="33"/>
      <c r="I411" s="74"/>
      <c r="J411" s="77"/>
      <c r="K411" s="17"/>
      <c r="L411" s="29">
        <f>'[9]14нед'!K51</f>
        <v>0</v>
      </c>
      <c r="M411" s="30">
        <f>'[9]14нед'!L51</f>
        <v>0</v>
      </c>
      <c r="N411" s="31">
        <f>'[9]14нед'!O51</f>
        <v>0</v>
      </c>
      <c r="O411" s="32">
        <f>'[9]14нед'!P51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'[8]13нед'!K52</f>
        <v>0</v>
      </c>
      <c r="E412" s="21">
        <f>'[8]13нед'!L52</f>
        <v>0</v>
      </c>
      <c r="F412" s="19">
        <f>'[8]13нед'!O52</f>
        <v>0</v>
      </c>
      <c r="G412" s="20">
        <f>'[8]13нед'!P52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'[9]14нед'!K52</f>
        <v>0</v>
      </c>
      <c r="M412" s="21">
        <f>'[9]14нед'!L52</f>
        <v>0</v>
      </c>
      <c r="N412" s="19">
        <f>'[9]14нед'!O52</f>
        <v>0</v>
      </c>
      <c r="O412" s="20">
        <f>'[9]14нед'!P52</f>
        <v>0</v>
      </c>
      <c r="P412" s="22"/>
    </row>
    <row r="413" spans="1:16" ht="31.2">
      <c r="A413" s="58"/>
      <c r="B413" s="61"/>
      <c r="C413" s="16" t="s">
        <v>17</v>
      </c>
      <c r="D413" s="23">
        <f>'[8]13нед'!K53</f>
        <v>0</v>
      </c>
      <c r="E413" s="28">
        <f>'[8]13нед'!L53</f>
        <v>0</v>
      </c>
      <c r="F413" s="25">
        <f>'[8]13нед'!O53</f>
        <v>0</v>
      </c>
      <c r="G413" s="26">
        <f>'[8]13нед'!P53</f>
        <v>0</v>
      </c>
      <c r="H413" s="27"/>
      <c r="I413" s="73"/>
      <c r="J413" s="76"/>
      <c r="K413" s="16" t="s">
        <v>17</v>
      </c>
      <c r="L413" s="23">
        <f>'[9]14нед'!K53</f>
        <v>0</v>
      </c>
      <c r="M413" s="28">
        <f>'[9]14нед'!L53</f>
        <v>0</v>
      </c>
      <c r="N413" s="25">
        <f>'[9]14нед'!O53</f>
        <v>0</v>
      </c>
      <c r="O413" s="26">
        <f>'[9]14нед'!P53</f>
        <v>0</v>
      </c>
      <c r="P413" s="27"/>
    </row>
    <row r="414" spans="1:16" ht="31.2">
      <c r="A414" s="58"/>
      <c r="B414" s="61"/>
      <c r="C414" s="16" t="s">
        <v>18</v>
      </c>
      <c r="D414" s="23">
        <f>'[8]13нед'!K54</f>
        <v>0</v>
      </c>
      <c r="E414" s="28">
        <f>'[8]13нед'!L54</f>
        <v>0</v>
      </c>
      <c r="F414" s="25">
        <f>'[8]13нед'!O54</f>
        <v>0</v>
      </c>
      <c r="G414" s="26">
        <f>'[8]13нед'!P54</f>
        <v>0</v>
      </c>
      <c r="H414" s="27"/>
      <c r="I414" s="73"/>
      <c r="J414" s="76"/>
      <c r="K414" s="16" t="s">
        <v>18</v>
      </c>
      <c r="L414" s="23">
        <f>'[9]14нед'!K54</f>
        <v>0</v>
      </c>
      <c r="M414" s="28">
        <f>'[9]14нед'!L54</f>
        <v>0</v>
      </c>
      <c r="N414" s="25">
        <f>'[9]14нед'!O54</f>
        <v>0</v>
      </c>
      <c r="O414" s="26">
        <f>'[9]14нед'!P54</f>
        <v>0</v>
      </c>
      <c r="P414" s="27"/>
    </row>
    <row r="415" spans="1:16" ht="31.2">
      <c r="A415" s="58"/>
      <c r="B415" s="61"/>
      <c r="C415" s="16" t="s">
        <v>19</v>
      </c>
      <c r="D415" s="23">
        <f>'[8]13нед'!K55</f>
        <v>0</v>
      </c>
      <c r="E415" s="28">
        <f>'[8]13нед'!L55</f>
        <v>0</v>
      </c>
      <c r="F415" s="25">
        <f>'[8]13нед'!O55</f>
        <v>0</v>
      </c>
      <c r="G415" s="26">
        <f>'[8]13нед'!P55</f>
        <v>0</v>
      </c>
      <c r="H415" s="27"/>
      <c r="I415" s="73"/>
      <c r="J415" s="76"/>
      <c r="K415" s="16" t="s">
        <v>19</v>
      </c>
      <c r="L415" s="23">
        <f>'[9]14нед'!K55</f>
        <v>0</v>
      </c>
      <c r="M415" s="28">
        <f>'[9]14нед'!L55</f>
        <v>0</v>
      </c>
      <c r="N415" s="25">
        <f>'[9]14нед'!O55</f>
        <v>0</v>
      </c>
      <c r="O415" s="26">
        <f>'[9]14нед'!P55</f>
        <v>0</v>
      </c>
      <c r="P415" s="27"/>
    </row>
    <row r="416" spans="1:16" ht="31.2">
      <c r="A416" s="58"/>
      <c r="B416" s="61"/>
      <c r="C416" s="16" t="s">
        <v>20</v>
      </c>
      <c r="D416" s="23">
        <f>'[8]13нед'!K56</f>
        <v>0</v>
      </c>
      <c r="E416" s="28">
        <f>'[8]13нед'!L56</f>
        <v>0</v>
      </c>
      <c r="F416" s="25">
        <f>'[8]13нед'!O56</f>
        <v>0</v>
      </c>
      <c r="G416" s="26">
        <f>'[8]13нед'!P56</f>
        <v>0</v>
      </c>
      <c r="H416" s="27"/>
      <c r="I416" s="73"/>
      <c r="J416" s="76"/>
      <c r="K416" s="16" t="s">
        <v>20</v>
      </c>
      <c r="L416" s="23">
        <f>'[9]14нед'!K56</f>
        <v>0</v>
      </c>
      <c r="M416" s="28">
        <f>'[9]14нед'!L56</f>
        <v>0</v>
      </c>
      <c r="N416" s="25">
        <f>'[9]14нед'!O56</f>
        <v>0</v>
      </c>
      <c r="O416" s="26">
        <f>'[9]14нед'!P56</f>
        <v>0</v>
      </c>
      <c r="P416" s="27"/>
    </row>
    <row r="417" spans="1:16" ht="31.2">
      <c r="A417" s="58"/>
      <c r="B417" s="61"/>
      <c r="C417" s="16" t="s">
        <v>21</v>
      </c>
      <c r="D417" s="23">
        <f>'[8]13нед'!K57</f>
        <v>0</v>
      </c>
      <c r="E417" s="28">
        <f>'[8]13нед'!L57</f>
        <v>0</v>
      </c>
      <c r="F417" s="25">
        <f>'[8]13нед'!O57</f>
        <v>0</v>
      </c>
      <c r="G417" s="26">
        <f>'[8]13нед'!P57</f>
        <v>0</v>
      </c>
      <c r="H417" s="27"/>
      <c r="I417" s="73"/>
      <c r="J417" s="76"/>
      <c r="K417" s="16" t="s">
        <v>21</v>
      </c>
      <c r="L417" s="23">
        <f>'[9]14нед'!K57</f>
        <v>0</v>
      </c>
      <c r="M417" s="28">
        <f>'[9]14нед'!L57</f>
        <v>0</v>
      </c>
      <c r="N417" s="25">
        <f>'[9]14нед'!O57</f>
        <v>0</v>
      </c>
      <c r="O417" s="26">
        <f>'[9]14нед'!P57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'[8]13нед'!K58</f>
        <v>0</v>
      </c>
      <c r="E418" s="28">
        <f>'[8]13нед'!L58</f>
        <v>0</v>
      </c>
      <c r="F418" s="25">
        <f>'[8]13нед'!O58</f>
        <v>0</v>
      </c>
      <c r="G418" s="26">
        <f>'[8]13нед'!P58</f>
        <v>0</v>
      </c>
      <c r="H418" s="27"/>
      <c r="I418" s="73"/>
      <c r="J418" s="76"/>
      <c r="K418" s="16" t="s">
        <v>22</v>
      </c>
      <c r="L418" s="23">
        <f>'[9]14нед'!K58</f>
        <v>0</v>
      </c>
      <c r="M418" s="28">
        <f>'[9]14нед'!L58</f>
        <v>0</v>
      </c>
      <c r="N418" s="25">
        <f>'[9]14нед'!O58</f>
        <v>0</v>
      </c>
      <c r="O418" s="26">
        <f>'[9]14нед'!P58</f>
        <v>0</v>
      </c>
      <c r="P418" s="27"/>
    </row>
    <row r="419" spans="1:16" ht="18.600000000000001" hidden="1" thickBot="1">
      <c r="A419" s="59"/>
      <c r="B419" s="62"/>
      <c r="C419" s="17"/>
      <c r="D419" s="29">
        <f>'[8]13нед'!K59</f>
        <v>0</v>
      </c>
      <c r="E419" s="30">
        <f>'[8]13нед'!L59</f>
        <v>0</v>
      </c>
      <c r="F419" s="31">
        <f>'[8]13нед'!O59</f>
        <v>0</v>
      </c>
      <c r="G419" s="32">
        <f>'[8]11нед'!P59</f>
        <v>0</v>
      </c>
      <c r="H419" s="33"/>
      <c r="I419" s="74"/>
      <c r="J419" s="77"/>
      <c r="K419" s="17"/>
      <c r="L419" s="29">
        <f>'[9]14нед'!K59</f>
        <v>0</v>
      </c>
      <c r="M419" s="30">
        <f>'[9]14нед'!L59</f>
        <v>0</v>
      </c>
      <c r="N419" s="31">
        <f>'[9]14нед'!O59</f>
        <v>0</v>
      </c>
      <c r="O419" s="32">
        <f>'[9]14нед'!P59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1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1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 t="str">
        <f>'[9]15нед'!K12</f>
        <v>л</v>
      </c>
      <c r="E432" s="21" t="str">
        <f>'[9]15нед'!L12</f>
        <v>Философия</v>
      </c>
      <c r="F432" s="19" t="str">
        <f>'[9]15нед'!O12</f>
        <v>Кулик В.С.</v>
      </c>
      <c r="G432" s="20" t="str">
        <f>'[9]15нед'!P12</f>
        <v>доцент, канд. наук</v>
      </c>
      <c r="H432" s="22"/>
      <c r="I432" s="57">
        <v>46006</v>
      </c>
      <c r="J432" s="75" t="s">
        <v>15</v>
      </c>
      <c r="K432" s="16" t="s">
        <v>16</v>
      </c>
      <c r="L432" s="18" t="str">
        <f>'[9]16нед'!K12</f>
        <v>пр</v>
      </c>
      <c r="M432" s="21" t="str">
        <f>'[9]16нед'!L12</f>
        <v>Философия</v>
      </c>
      <c r="N432" s="19" t="str">
        <f>'[9]16нед'!O12</f>
        <v>Кулик В.С.</v>
      </c>
      <c r="O432" s="20" t="str">
        <f>'[9]16нед'!P12</f>
        <v>доцент, канд. наук</v>
      </c>
      <c r="P432" s="22"/>
    </row>
    <row r="433" spans="1:16" ht="31.2">
      <c r="A433" s="58"/>
      <c r="B433" s="61"/>
      <c r="C433" s="16" t="s">
        <v>17</v>
      </c>
      <c r="D433" s="23" t="str">
        <f>'[9]15нед'!K13</f>
        <v>л</v>
      </c>
      <c r="E433" s="24" t="str">
        <f>'[9]15нед'!L13</f>
        <v>Финансово-экономический практикум</v>
      </c>
      <c r="F433" s="25" t="str">
        <f>'[9]15нед'!O13</f>
        <v>Марусик Е.А.</v>
      </c>
      <c r="G433" s="26" t="str">
        <f>'[9]15нед'!P13</f>
        <v>доцент, канд. наук</v>
      </c>
      <c r="H433" s="27"/>
      <c r="I433" s="73"/>
      <c r="J433" s="76"/>
      <c r="K433" s="16" t="s">
        <v>17</v>
      </c>
      <c r="L433" s="23" t="str">
        <f>'[9]16нед'!K13</f>
        <v>пр</v>
      </c>
      <c r="M433" s="28" t="str">
        <f>'[9]16нед'!L13</f>
        <v xml:space="preserve"> Финансово-экономический практикум</v>
      </c>
      <c r="N433" s="25" t="str">
        <f>'[9]16нед'!O13</f>
        <v>Бойчук О.В.</v>
      </c>
      <c r="O433" s="26" t="str">
        <f>'[9]16нед'!P13</f>
        <v>преподаватель</v>
      </c>
      <c r="P433" s="27"/>
    </row>
    <row r="434" spans="1:16" ht="31.2">
      <c r="A434" s="58"/>
      <c r="B434" s="61"/>
      <c r="C434" s="16" t="s">
        <v>18</v>
      </c>
      <c r="D434" s="23" t="str">
        <f>'[9]15нед'!K14</f>
        <v>л</v>
      </c>
      <c r="E434" s="28" t="str">
        <f>'[9]15нед'!L14</f>
        <v>Математика для программирования</v>
      </c>
      <c r="F434" s="25" t="str">
        <f>'[9]15нед'!O14</f>
        <v>Линник Е.П.</v>
      </c>
      <c r="G434" s="26" t="str">
        <f>'[9]15нед'!P14</f>
        <v>доцент, канд. наук</v>
      </c>
      <c r="H434" s="27"/>
      <c r="I434" s="73"/>
      <c r="J434" s="76"/>
      <c r="K434" s="16" t="s">
        <v>18</v>
      </c>
      <c r="L434" s="23" t="str">
        <f>'[9]16нед'!K14</f>
        <v>л</v>
      </c>
      <c r="M434" s="28" t="str">
        <f>'[9]16нед'!L14</f>
        <v>Математика для программирования</v>
      </c>
      <c r="N434" s="25" t="str">
        <f>'[9]16нед'!O14</f>
        <v>Линник Е.П.</v>
      </c>
      <c r="O434" s="26" t="str">
        <f>'[9]16нед'!P14</f>
        <v>доцент, канд. наук</v>
      </c>
      <c r="P434" s="27"/>
    </row>
    <row r="435" spans="1:16" ht="31.2">
      <c r="A435" s="58"/>
      <c r="B435" s="61"/>
      <c r="C435" s="16" t="s">
        <v>19</v>
      </c>
      <c r="D435" s="23">
        <f>'[9]15нед'!K15</f>
        <v>0</v>
      </c>
      <c r="E435" s="28">
        <f>'[9]15нед'!L15</f>
        <v>0</v>
      </c>
      <c r="F435" s="25">
        <f>'[9]15нед'!O15</f>
        <v>0</v>
      </c>
      <c r="G435" s="26">
        <f>'[9]15нед'!P15</f>
        <v>0</v>
      </c>
      <c r="H435" s="27"/>
      <c r="I435" s="73"/>
      <c r="J435" s="76"/>
      <c r="K435" s="16" t="s">
        <v>19</v>
      </c>
      <c r="L435" s="23">
        <f>'[9]16нед'!K15</f>
        <v>0</v>
      </c>
      <c r="M435" s="28">
        <f>'[9]16нед'!L15</f>
        <v>0</v>
      </c>
      <c r="N435" s="25">
        <f>'[9]16нед'!O15</f>
        <v>0</v>
      </c>
      <c r="O435" s="26">
        <f>'[9]16нед'!P15</f>
        <v>0</v>
      </c>
      <c r="P435" s="27"/>
    </row>
    <row r="436" spans="1:16" ht="31.2">
      <c r="A436" s="58"/>
      <c r="B436" s="61"/>
      <c r="C436" s="16" t="s">
        <v>20</v>
      </c>
      <c r="D436" s="23">
        <f>'[9]15нед'!K16</f>
        <v>0</v>
      </c>
      <c r="E436" s="28">
        <f>'[9]15нед'!L16</f>
        <v>0</v>
      </c>
      <c r="F436" s="25">
        <f>'[9]15нед'!O16</f>
        <v>0</v>
      </c>
      <c r="G436" s="26">
        <f>'[9]15нед'!P16</f>
        <v>0</v>
      </c>
      <c r="H436" s="27"/>
      <c r="I436" s="73"/>
      <c r="J436" s="76"/>
      <c r="K436" s="16" t="s">
        <v>20</v>
      </c>
      <c r="L436" s="23">
        <f>'[9]16нед'!K16</f>
        <v>0</v>
      </c>
      <c r="M436" s="28">
        <f>'[9]16нед'!L16</f>
        <v>0</v>
      </c>
      <c r="N436" s="25">
        <f>'[9]16нед'!O16</f>
        <v>0</v>
      </c>
      <c r="O436" s="26">
        <f>'[9]16нед'!P16</f>
        <v>0</v>
      </c>
      <c r="P436" s="27"/>
    </row>
    <row r="437" spans="1:16" ht="31.2">
      <c r="A437" s="58"/>
      <c r="B437" s="61"/>
      <c r="C437" s="16" t="s">
        <v>21</v>
      </c>
      <c r="D437" s="23">
        <f>'[9]15нед'!K17</f>
        <v>0</v>
      </c>
      <c r="E437" s="28">
        <f>'[9]15нед'!L17</f>
        <v>0</v>
      </c>
      <c r="F437" s="25">
        <f>'[9]15нед'!O17</f>
        <v>0</v>
      </c>
      <c r="G437" s="26">
        <f>'[9]15нед'!P17</f>
        <v>0</v>
      </c>
      <c r="H437" s="27"/>
      <c r="I437" s="73"/>
      <c r="J437" s="76"/>
      <c r="K437" s="16" t="s">
        <v>21</v>
      </c>
      <c r="L437" s="23">
        <f>'[9]16нед'!K17</f>
        <v>0</v>
      </c>
      <c r="M437" s="28">
        <f>'[9]16нед'!L17</f>
        <v>0</v>
      </c>
      <c r="N437" s="25">
        <f>'[9]16нед'!O17</f>
        <v>0</v>
      </c>
      <c r="O437" s="26">
        <f>'[9]16нед'!P17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'[9]15нед'!K18</f>
        <v>0</v>
      </c>
      <c r="E438" s="28">
        <f>'[9]15нед'!L18</f>
        <v>0</v>
      </c>
      <c r="F438" s="25">
        <f>'[9]15нед'!O18</f>
        <v>0</v>
      </c>
      <c r="G438" s="26">
        <f>'[9]15нед'!P18</f>
        <v>0</v>
      </c>
      <c r="H438" s="27"/>
      <c r="I438" s="73"/>
      <c r="J438" s="76"/>
      <c r="K438" s="16" t="s">
        <v>22</v>
      </c>
      <c r="L438" s="23">
        <f>'[9]16нед'!K18</f>
        <v>0</v>
      </c>
      <c r="M438" s="28">
        <f>'[9]16нед'!L18</f>
        <v>0</v>
      </c>
      <c r="N438" s="25">
        <f>'[9]16нед'!O18</f>
        <v>0</v>
      </c>
      <c r="O438" s="26">
        <f>'[9]16нед'!P18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'[9]15нед'!K19</f>
        <v>0</v>
      </c>
      <c r="E439" s="30">
        <f>'[9]15нед'!L19</f>
        <v>0</v>
      </c>
      <c r="F439" s="31">
        <f>'[9]15нед'!O19</f>
        <v>0</v>
      </c>
      <c r="G439" s="32">
        <f>'[9]15нед'!P19</f>
        <v>0</v>
      </c>
      <c r="H439" s="33"/>
      <c r="I439" s="74"/>
      <c r="J439" s="77"/>
      <c r="K439" s="17"/>
      <c r="L439" s="29">
        <f>'[9]16нед'!K19</f>
        <v>0</v>
      </c>
      <c r="M439" s="30">
        <f>'[9]16нед'!L19</f>
        <v>0</v>
      </c>
      <c r="N439" s="31">
        <f>'[9]16нед'!O19</f>
        <v>0</v>
      </c>
      <c r="O439" s="32">
        <f>'[9]16нед'!P19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 t="str">
        <f>'[9]15нед'!K20</f>
        <v>л</v>
      </c>
      <c r="E440" s="21" t="str">
        <f>'[9]15нед'!L20</f>
        <v>Нормативно-правовые основы профессиональной деятельности</v>
      </c>
      <c r="F440" s="19" t="str">
        <f>'[9]15нед'!O20</f>
        <v>Волконская С.А.</v>
      </c>
      <c r="G440" s="20" t="str">
        <f>'[9]15нед'!P20</f>
        <v>доцент, канд. наук</v>
      </c>
      <c r="H440" s="22"/>
      <c r="I440" s="57">
        <v>46007</v>
      </c>
      <c r="J440" s="75" t="s">
        <v>23</v>
      </c>
      <c r="K440" s="35" t="s">
        <v>16</v>
      </c>
      <c r="L440" s="18" t="str">
        <f>'[9]16нед'!K20</f>
        <v>пр</v>
      </c>
      <c r="M440" s="21" t="str">
        <f>'[9]16нед'!L20</f>
        <v xml:space="preserve"> Нормативно-правовые основы профессиональной деятельности</v>
      </c>
      <c r="N440" s="19" t="str">
        <f>'[9]16нед'!O20</f>
        <v>Тымчук А.С.</v>
      </c>
      <c r="O440" s="20" t="str">
        <f>'[9]16нед'!P20</f>
        <v>преподаватель</v>
      </c>
      <c r="P440" s="22"/>
    </row>
    <row r="441" spans="1:16" ht="31.2">
      <c r="A441" s="58"/>
      <c r="B441" s="61"/>
      <c r="C441" s="16" t="s">
        <v>17</v>
      </c>
      <c r="D441" s="23" t="str">
        <f>'[9]15нед'!K21</f>
        <v>л</v>
      </c>
      <c r="E441" s="24" t="str">
        <f>'[9]15нед'!L21</f>
        <v>Архитектура компьютера и Интернет</v>
      </c>
      <c r="F441" s="25" t="str">
        <f>'[9]15нед'!O21</f>
        <v>Бышевая М.В.</v>
      </c>
      <c r="G441" s="26" t="str">
        <f>'[9]15нед'!P21</f>
        <v>ст. преподаватель</v>
      </c>
      <c r="H441" s="27"/>
      <c r="I441" s="73"/>
      <c r="J441" s="76"/>
      <c r="K441" s="16" t="s">
        <v>17</v>
      </c>
      <c r="L441" s="23" t="str">
        <f>'[9]16нед'!K21</f>
        <v>пр</v>
      </c>
      <c r="M441" s="24" t="str">
        <f>'[9]16нед'!L21</f>
        <v>Физическая культура и спорт</v>
      </c>
      <c r="N441" s="25" t="str">
        <f>'[9]16нед'!O21</f>
        <v>Мокеева Н.Н.</v>
      </c>
      <c r="O441" s="26" t="str">
        <f>'[9]16нед'!P21</f>
        <v>преподаватель</v>
      </c>
      <c r="P441" s="27"/>
    </row>
    <row r="442" spans="1:16" ht="31.2">
      <c r="A442" s="58"/>
      <c r="B442" s="61"/>
      <c r="C442" s="16" t="s">
        <v>18</v>
      </c>
      <c r="D442" s="23">
        <f>'[9]15нед'!K22</f>
        <v>0</v>
      </c>
      <c r="E442" s="28">
        <f>'[9]15нед'!L22</f>
        <v>0</v>
      </c>
      <c r="F442" s="25">
        <f>'[9]15нед'!O22</f>
        <v>0</v>
      </c>
      <c r="G442" s="26">
        <f>'[9]15нед'!P22</f>
        <v>0</v>
      </c>
      <c r="H442" s="27"/>
      <c r="I442" s="73"/>
      <c r="J442" s="76"/>
      <c r="K442" s="16" t="s">
        <v>18</v>
      </c>
      <c r="L442" s="23">
        <f>'[9]16нед'!K22</f>
        <v>0</v>
      </c>
      <c r="M442" s="28">
        <f>'[9]16нед'!L22</f>
        <v>0</v>
      </c>
      <c r="N442" s="25">
        <f>'[9]16нед'!O22</f>
        <v>0</v>
      </c>
      <c r="O442" s="26">
        <f>'[9]16нед'!P22</f>
        <v>0</v>
      </c>
      <c r="P442" s="27"/>
    </row>
    <row r="443" spans="1:16" ht="31.2">
      <c r="A443" s="58"/>
      <c r="B443" s="61"/>
      <c r="C443" s="16" t="s">
        <v>19</v>
      </c>
      <c r="D443" s="23">
        <f>'[9]15нед'!K23</f>
        <v>0</v>
      </c>
      <c r="E443" s="28">
        <f>'[9]15нед'!L23</f>
        <v>0</v>
      </c>
      <c r="F443" s="25">
        <f>'[9]15нед'!O23</f>
        <v>0</v>
      </c>
      <c r="G443" s="26">
        <f>'[9]15нед'!P23</f>
        <v>0</v>
      </c>
      <c r="H443" s="27"/>
      <c r="I443" s="73"/>
      <c r="J443" s="76"/>
      <c r="K443" s="16" t="s">
        <v>19</v>
      </c>
      <c r="L443" s="23">
        <f>'[9]16нед'!K23</f>
        <v>0</v>
      </c>
      <c r="M443" s="28">
        <f>'[9]16нед'!L23</f>
        <v>0</v>
      </c>
      <c r="N443" s="25">
        <f>'[9]16нед'!O23</f>
        <v>0</v>
      </c>
      <c r="O443" s="26">
        <f>'[9]16нед'!P23</f>
        <v>0</v>
      </c>
      <c r="P443" s="27"/>
    </row>
    <row r="444" spans="1:16" ht="31.2">
      <c r="A444" s="58"/>
      <c r="B444" s="61"/>
      <c r="C444" s="16" t="s">
        <v>20</v>
      </c>
      <c r="D444" s="23">
        <f>'[9]15нед'!K24</f>
        <v>0</v>
      </c>
      <c r="E444" s="28">
        <f>'[9]15нед'!L24</f>
        <v>0</v>
      </c>
      <c r="F444" s="25">
        <f>'[9]15нед'!O24</f>
        <v>0</v>
      </c>
      <c r="G444" s="26">
        <f>'[9]15нед'!P24</f>
        <v>0</v>
      </c>
      <c r="H444" s="27"/>
      <c r="I444" s="73"/>
      <c r="J444" s="76"/>
      <c r="K444" s="16" t="s">
        <v>20</v>
      </c>
      <c r="L444" s="23">
        <f>'[9]16нед'!K24</f>
        <v>0</v>
      </c>
      <c r="M444" s="28">
        <f>'[9]16нед'!L24</f>
        <v>0</v>
      </c>
      <c r="N444" s="25">
        <f>'[9]16нед'!O24</f>
        <v>0</v>
      </c>
      <c r="O444" s="26">
        <f>'[9]16нед'!P24</f>
        <v>0</v>
      </c>
      <c r="P444" s="27"/>
    </row>
    <row r="445" spans="1:16" ht="31.2">
      <c r="A445" s="58"/>
      <c r="B445" s="61"/>
      <c r="C445" s="16" t="s">
        <v>21</v>
      </c>
      <c r="D445" s="23">
        <f>'[9]15нед'!K25</f>
        <v>0</v>
      </c>
      <c r="E445" s="28">
        <f>'[9]15нед'!L25</f>
        <v>0</v>
      </c>
      <c r="F445" s="25">
        <f>'[9]15нед'!O25</f>
        <v>0</v>
      </c>
      <c r="G445" s="26">
        <f>'[9]15нед'!P25</f>
        <v>0</v>
      </c>
      <c r="H445" s="27"/>
      <c r="I445" s="73"/>
      <c r="J445" s="76"/>
      <c r="K445" s="16" t="s">
        <v>21</v>
      </c>
      <c r="L445" s="23">
        <f>'[9]16нед'!K25</f>
        <v>0</v>
      </c>
      <c r="M445" s="28">
        <f>'[9]16нед'!L25</f>
        <v>0</v>
      </c>
      <c r="N445" s="25">
        <f>'[9]16нед'!O25</f>
        <v>0</v>
      </c>
      <c r="O445" s="26">
        <f>'[9]16нед'!P25</f>
        <v>0</v>
      </c>
      <c r="P445" s="27"/>
    </row>
    <row r="446" spans="1:16" ht="31.8" thickBot="1">
      <c r="A446" s="58"/>
      <c r="B446" s="61"/>
      <c r="C446" s="16" t="s">
        <v>22</v>
      </c>
      <c r="D446" s="23">
        <f>'[9]15нед'!K26</f>
        <v>0</v>
      </c>
      <c r="E446" s="28">
        <f>'[9]15нед'!L26</f>
        <v>0</v>
      </c>
      <c r="F446" s="25">
        <f>'[9]15нед'!O26</f>
        <v>0</v>
      </c>
      <c r="G446" s="26">
        <f>'[9]15нед'!P26</f>
        <v>0</v>
      </c>
      <c r="H446" s="27"/>
      <c r="I446" s="73"/>
      <c r="J446" s="76"/>
      <c r="K446" s="16" t="s">
        <v>22</v>
      </c>
      <c r="L446" s="23">
        <f>'[9]16нед'!K26</f>
        <v>0</v>
      </c>
      <c r="M446" s="28">
        <f>'[9]16нед'!L26</f>
        <v>0</v>
      </c>
      <c r="N446" s="25">
        <f>'[9]16нед'!O26</f>
        <v>0</v>
      </c>
      <c r="O446" s="26">
        <f>'[9]16нед'!P26</f>
        <v>0</v>
      </c>
      <c r="P446" s="27"/>
    </row>
    <row r="447" spans="1:16" ht="18.600000000000001" hidden="1" thickBot="1">
      <c r="A447" s="59"/>
      <c r="B447" s="62"/>
      <c r="C447" s="17"/>
      <c r="D447" s="29">
        <f>'[9]15нед'!K27</f>
        <v>0</v>
      </c>
      <c r="E447" s="30">
        <f>'[9]15нед'!L27</f>
        <v>0</v>
      </c>
      <c r="F447" s="31">
        <f>'[9]15нед'!O27</f>
        <v>0</v>
      </c>
      <c r="G447" s="32">
        <f>'[9]15нед'!P27</f>
        <v>0</v>
      </c>
      <c r="H447" s="33"/>
      <c r="I447" s="74"/>
      <c r="J447" s="77"/>
      <c r="K447" s="17"/>
      <c r="L447" s="29">
        <f>'[9]16нед'!K27</f>
        <v>0</v>
      </c>
      <c r="M447" s="30">
        <f>'[9]16нед'!L27</f>
        <v>0</v>
      </c>
      <c r="N447" s="31">
        <f>'[9]16нед'!O27</f>
        <v>0</v>
      </c>
      <c r="O447" s="32">
        <f>'[9]16нед'!P27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 t="str">
        <f>'[9]15нед'!K28</f>
        <v>л</v>
      </c>
      <c r="E448" s="21" t="str">
        <f>'[9]15нед'!L28</f>
        <v>ИКТ и медиаинформационная грамотность</v>
      </c>
      <c r="F448" s="19" t="str">
        <f>'[9]15нед'!O28</f>
        <v>Алешов В.В.</v>
      </c>
      <c r="G448" s="20" t="str">
        <f>'[9]15нед'!P28</f>
        <v>преподаватель</v>
      </c>
      <c r="H448" s="22"/>
      <c r="I448" s="82">
        <v>46008</v>
      </c>
      <c r="J448" s="78" t="s">
        <v>24</v>
      </c>
      <c r="K448" s="35" t="s">
        <v>16</v>
      </c>
      <c r="L448" s="18" t="str">
        <f>'[9]16нед'!K28</f>
        <v>пр</v>
      </c>
      <c r="M448" s="21" t="str">
        <f>'[9]16нед'!L28</f>
        <v>ИКТ и медиаинформационная грамотность</v>
      </c>
      <c r="N448" s="19" t="str">
        <f>'[9]16нед'!O28</f>
        <v>Алешов В.В.</v>
      </c>
      <c r="O448" s="20" t="str">
        <f>'[9]16нед'!P28</f>
        <v>преподаватель</v>
      </c>
      <c r="P448" s="22"/>
    </row>
    <row r="449" spans="1:16" ht="36">
      <c r="A449" s="83"/>
      <c r="B449" s="65"/>
      <c r="C449" s="16" t="s">
        <v>17</v>
      </c>
      <c r="D449" s="23" t="str">
        <f>'[9]15нед'!K29</f>
        <v>л</v>
      </c>
      <c r="E449" s="28" t="str">
        <f>'[9]15нед'!L29</f>
        <v>Введение в Javascript и основы веб-разработки</v>
      </c>
      <c r="F449" s="25" t="str">
        <f>'[9]15нед'!O29</f>
        <v>Алешов В.В.</v>
      </c>
      <c r="G449" s="26" t="str">
        <f>'[9]15нед'!P29</f>
        <v>преподаватель</v>
      </c>
      <c r="H449" s="27"/>
      <c r="I449" s="83"/>
      <c r="J449" s="79"/>
      <c r="K449" s="16" t="s">
        <v>17</v>
      </c>
      <c r="L449" s="23" t="str">
        <f>'[9]16нед'!K29</f>
        <v>пр</v>
      </c>
      <c r="M449" s="28" t="str">
        <f>'[9]16нед'!L29</f>
        <v>Введение в Javascript и основы веб-разработки</v>
      </c>
      <c r="N449" s="25" t="str">
        <f>'[9]16нед'!O29</f>
        <v>Алешов В.В.</v>
      </c>
      <c r="O449" s="26" t="str">
        <f>'[9]16нед'!P29</f>
        <v>преподаватель</v>
      </c>
      <c r="P449" s="27"/>
    </row>
    <row r="450" spans="1:16" ht="31.2">
      <c r="A450" s="83"/>
      <c r="B450" s="65"/>
      <c r="C450" s="16" t="s">
        <v>18</v>
      </c>
      <c r="D450" s="23">
        <f>'[9]15нед'!K30</f>
        <v>0</v>
      </c>
      <c r="E450" s="28">
        <f>'[9]15нед'!L30</f>
        <v>0</v>
      </c>
      <c r="F450" s="25">
        <f>'[9]15нед'!O30</f>
        <v>0</v>
      </c>
      <c r="G450" s="26">
        <f>'[9]15нед'!P30</f>
        <v>0</v>
      </c>
      <c r="H450" s="27"/>
      <c r="I450" s="83"/>
      <c r="J450" s="79"/>
      <c r="K450" s="16" t="s">
        <v>18</v>
      </c>
      <c r="L450" s="23">
        <f>'[9]16нед'!K30</f>
        <v>0</v>
      </c>
      <c r="M450" s="28">
        <f>'[9]16нед'!L30</f>
        <v>0</v>
      </c>
      <c r="N450" s="25">
        <f>'[9]16нед'!O30</f>
        <v>0</v>
      </c>
      <c r="O450" s="26">
        <f>'[9]16нед'!P30</f>
        <v>0</v>
      </c>
      <c r="P450" s="27"/>
    </row>
    <row r="451" spans="1:16" ht="31.2">
      <c r="A451" s="83"/>
      <c r="B451" s="65"/>
      <c r="C451" s="16" t="s">
        <v>19</v>
      </c>
      <c r="D451" s="23">
        <f>'[9]15нед'!K31</f>
        <v>0</v>
      </c>
      <c r="E451" s="28">
        <f>'[9]15нед'!L31</f>
        <v>0</v>
      </c>
      <c r="F451" s="25">
        <f>'[9]15нед'!O31</f>
        <v>0</v>
      </c>
      <c r="G451" s="26">
        <f>'[9]15нед'!P31</f>
        <v>0</v>
      </c>
      <c r="H451" s="27"/>
      <c r="I451" s="83"/>
      <c r="J451" s="79"/>
      <c r="K451" s="16" t="s">
        <v>19</v>
      </c>
      <c r="L451" s="23">
        <f>'[9]16нед'!K31</f>
        <v>0</v>
      </c>
      <c r="M451" s="28">
        <f>'[9]16нед'!L31</f>
        <v>0</v>
      </c>
      <c r="N451" s="25">
        <f>'[9]16нед'!O31</f>
        <v>0</v>
      </c>
      <c r="O451" s="26">
        <f>'[9]16нед'!P31</f>
        <v>0</v>
      </c>
      <c r="P451" s="27"/>
    </row>
    <row r="452" spans="1:16" ht="31.2">
      <c r="A452" s="83"/>
      <c r="B452" s="65"/>
      <c r="C452" s="16" t="s">
        <v>20</v>
      </c>
      <c r="D452" s="23">
        <f>'[9]15нед'!K32</f>
        <v>0</v>
      </c>
      <c r="E452" s="28">
        <f>'[9]15нед'!L32</f>
        <v>0</v>
      </c>
      <c r="F452" s="25">
        <f>'[9]15нед'!O32</f>
        <v>0</v>
      </c>
      <c r="G452" s="26">
        <f>'[9]15нед'!P32</f>
        <v>0</v>
      </c>
      <c r="H452" s="27"/>
      <c r="I452" s="83"/>
      <c r="J452" s="79"/>
      <c r="K452" s="16" t="s">
        <v>20</v>
      </c>
      <c r="L452" s="23">
        <f>'[9]16нед'!K32</f>
        <v>0</v>
      </c>
      <c r="M452" s="28">
        <f>'[9]16нед'!L32</f>
        <v>0</v>
      </c>
      <c r="N452" s="25">
        <f>'[9]16нед'!O32</f>
        <v>0</v>
      </c>
      <c r="O452" s="26">
        <f>'[9]16нед'!P32</f>
        <v>0</v>
      </c>
      <c r="P452" s="27"/>
    </row>
    <row r="453" spans="1:16" ht="31.2">
      <c r="A453" s="83"/>
      <c r="B453" s="65"/>
      <c r="C453" s="16" t="s">
        <v>21</v>
      </c>
      <c r="D453" s="23">
        <f>'[9]15нед'!K33</f>
        <v>0</v>
      </c>
      <c r="E453" s="28">
        <f>'[9]15нед'!L33</f>
        <v>0</v>
      </c>
      <c r="F453" s="25">
        <f>'[9]15нед'!O33</f>
        <v>0</v>
      </c>
      <c r="G453" s="26">
        <f>'[9]15нед'!P33</f>
        <v>0</v>
      </c>
      <c r="H453" s="27"/>
      <c r="I453" s="83"/>
      <c r="J453" s="79"/>
      <c r="K453" s="16" t="s">
        <v>21</v>
      </c>
      <c r="L453" s="23">
        <f>'[9]16нед'!K33</f>
        <v>0</v>
      </c>
      <c r="M453" s="28">
        <f>'[9]16нед'!L33</f>
        <v>0</v>
      </c>
      <c r="N453" s="25">
        <f>'[9]16нед'!O33</f>
        <v>0</v>
      </c>
      <c r="O453" s="26">
        <f>'[9]16нед'!P33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'[9]15нед'!K34</f>
        <v>0</v>
      </c>
      <c r="E454" s="28">
        <f>'[9]15нед'!L34</f>
        <v>0</v>
      </c>
      <c r="F454" s="25">
        <f>'[9]15нед'!O34</f>
        <v>0</v>
      </c>
      <c r="G454" s="26">
        <f>'[9]15нед'!P34</f>
        <v>0</v>
      </c>
      <c r="H454" s="27"/>
      <c r="I454" s="83"/>
      <c r="J454" s="79"/>
      <c r="K454" s="16" t="s">
        <v>22</v>
      </c>
      <c r="L454" s="23">
        <f>'[9]16нед'!K34</f>
        <v>0</v>
      </c>
      <c r="M454" s="28">
        <f>'[9]16нед'!L34</f>
        <v>0</v>
      </c>
      <c r="N454" s="25">
        <f>'[9]16нед'!O34</f>
        <v>0</v>
      </c>
      <c r="O454" s="26">
        <f>'[9]16нед'!P34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'[9]15нед'!K35</f>
        <v>0</v>
      </c>
      <c r="E455" s="30">
        <f>'[9]15нед'!L35</f>
        <v>0</v>
      </c>
      <c r="F455" s="31">
        <f>'[9]15нед'!O35</f>
        <v>0</v>
      </c>
      <c r="G455" s="32">
        <f>'[9]15нед'!P35</f>
        <v>0</v>
      </c>
      <c r="H455" s="33"/>
      <c r="I455" s="84"/>
      <c r="J455" s="80"/>
      <c r="K455" s="17"/>
      <c r="L455" s="29">
        <f>'[9]16нед'!K35</f>
        <v>0</v>
      </c>
      <c r="M455" s="30">
        <f>'[9]16нед'!L35</f>
        <v>0</v>
      </c>
      <c r="N455" s="31">
        <f>'[9]16нед'!O35</f>
        <v>0</v>
      </c>
      <c r="O455" s="32">
        <f>'[9]16нед'!P35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'[9]15нед'!K36</f>
        <v>0</v>
      </c>
      <c r="E456" s="21">
        <f>'[9]15нед'!L36</f>
        <v>0</v>
      </c>
      <c r="F456" s="19">
        <f>'[9]15нед'!O36</f>
        <v>0</v>
      </c>
      <c r="G456" s="20">
        <f>'[9]15нед'!P36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'[9]16нед'!K36</f>
        <v>0</v>
      </c>
      <c r="M456" s="21">
        <f>'[9]16нед'!L36</f>
        <v>0</v>
      </c>
      <c r="N456" s="19">
        <f>'[9]16нед'!O36</f>
        <v>0</v>
      </c>
      <c r="O456" s="20">
        <f>'[9]16нед'!P36</f>
        <v>0</v>
      </c>
      <c r="P456" s="22"/>
    </row>
    <row r="457" spans="1:16" ht="31.2">
      <c r="A457" s="58"/>
      <c r="B457" s="61"/>
      <c r="C457" s="16" t="s">
        <v>17</v>
      </c>
      <c r="D457" s="23" t="str">
        <f>'[9]15нед'!K37</f>
        <v>пр</v>
      </c>
      <c r="E457" s="28" t="str">
        <f>'[9]15нед'!L37</f>
        <v>Физическая культура и спорт</v>
      </c>
      <c r="F457" s="25" t="str">
        <f>'[9]15нед'!O37</f>
        <v>Мокеева Н.Н.</v>
      </c>
      <c r="G457" s="26" t="str">
        <f>'[9]15нед'!P37</f>
        <v>преподаватель</v>
      </c>
      <c r="H457" s="27"/>
      <c r="I457" s="73"/>
      <c r="J457" s="76"/>
      <c r="K457" s="16" t="s">
        <v>17</v>
      </c>
      <c r="L457" s="23" t="str">
        <f>'[9]16нед'!K37</f>
        <v>пр</v>
      </c>
      <c r="M457" s="28" t="str">
        <f>'[9]16нед'!L37</f>
        <v>Математика для программирования</v>
      </c>
      <c r="N457" s="25" t="str">
        <f>'[9]16нед'!O37</f>
        <v>Линник Е.П.</v>
      </c>
      <c r="O457" s="26" t="str">
        <f>'[9]16нед'!P37</f>
        <v>доцент, канд. наук</v>
      </c>
      <c r="P457" s="27"/>
    </row>
    <row r="458" spans="1:16" ht="31.2">
      <c r="A458" s="58"/>
      <c r="B458" s="61"/>
      <c r="C458" s="16" t="s">
        <v>18</v>
      </c>
      <c r="D458" s="23" t="str">
        <f>'[9]15нед'!K38</f>
        <v>пр</v>
      </c>
      <c r="E458" s="28" t="str">
        <f>'[9]15нед'!L38</f>
        <v>Математика для программирования</v>
      </c>
      <c r="F458" s="25" t="str">
        <f>'[9]15нед'!O38</f>
        <v>Линник Е.П.</v>
      </c>
      <c r="G458" s="26" t="str">
        <f>'[9]15нед'!P38</f>
        <v>доцент, канд. наук</v>
      </c>
      <c r="H458" s="27"/>
      <c r="I458" s="73"/>
      <c r="J458" s="76"/>
      <c r="K458" s="16" t="s">
        <v>18</v>
      </c>
      <c r="L458" s="23" t="str">
        <f>'[9]16нед'!K38</f>
        <v>пр</v>
      </c>
      <c r="M458" s="28" t="str">
        <f>'[9]16нед'!L38</f>
        <v>Математика для программирования</v>
      </c>
      <c r="N458" s="25" t="str">
        <f>'[9]16нед'!O38</f>
        <v>Линник Е.П.</v>
      </c>
      <c r="O458" s="26" t="str">
        <f>'[9]16нед'!P38</f>
        <v>доцент, канд. наук</v>
      </c>
      <c r="P458" s="27"/>
    </row>
    <row r="459" spans="1:16" ht="31.2">
      <c r="A459" s="58"/>
      <c r="B459" s="61"/>
      <c r="C459" s="16" t="s">
        <v>19</v>
      </c>
      <c r="D459" s="23" t="str">
        <f>'[9]15нед'!K39</f>
        <v>л</v>
      </c>
      <c r="E459" s="28" t="str">
        <f>'[9]15нед'!L39</f>
        <v>Основы компьютерных наук</v>
      </c>
      <c r="F459" s="25" t="str">
        <f>'[9]15нед'!O39</f>
        <v>Бышевая М.В.</v>
      </c>
      <c r="G459" s="26" t="str">
        <f>'[9]15нед'!P39</f>
        <v>ст. преподаватель</v>
      </c>
      <c r="H459" s="27"/>
      <c r="I459" s="73"/>
      <c r="J459" s="76"/>
      <c r="K459" s="16" t="s">
        <v>19</v>
      </c>
      <c r="L459" s="23" t="str">
        <f>'[9]16нед'!K39</f>
        <v>л</v>
      </c>
      <c r="M459" s="28" t="str">
        <f>'[9]16нед'!L39</f>
        <v>Основы компьютерных наук</v>
      </c>
      <c r="N459" s="25" t="str">
        <f>'[9]16нед'!O39</f>
        <v>Бышевая М.В.</v>
      </c>
      <c r="O459" s="26" t="str">
        <f>'[9]16нед'!P39</f>
        <v>ст. преподаватель</v>
      </c>
      <c r="P459" s="27"/>
    </row>
    <row r="460" spans="1:16" ht="31.2">
      <c r="A460" s="58"/>
      <c r="B460" s="61"/>
      <c r="C460" s="16" t="s">
        <v>20</v>
      </c>
      <c r="D460" s="23">
        <f>'[9]15нед'!K40</f>
        <v>0</v>
      </c>
      <c r="E460" s="28">
        <f>'[9]15нед'!L40</f>
        <v>0</v>
      </c>
      <c r="F460" s="25">
        <f>'[9]15нед'!O40</f>
        <v>0</v>
      </c>
      <c r="G460" s="26">
        <f>'[9]15нед'!P40</f>
        <v>0</v>
      </c>
      <c r="H460" s="27"/>
      <c r="I460" s="73"/>
      <c r="J460" s="76"/>
      <c r="K460" s="16" t="s">
        <v>20</v>
      </c>
      <c r="L460" s="23">
        <f>'[9]16нед'!K40</f>
        <v>0</v>
      </c>
      <c r="M460" s="28">
        <f>'[9]16нед'!L40</f>
        <v>0</v>
      </c>
      <c r="N460" s="25">
        <f>'[9]16нед'!O40</f>
        <v>0</v>
      </c>
      <c r="O460" s="26">
        <f>'[9]16нед'!P40</f>
        <v>0</v>
      </c>
      <c r="P460" s="27"/>
    </row>
    <row r="461" spans="1:16" ht="31.2">
      <c r="A461" s="58"/>
      <c r="B461" s="61"/>
      <c r="C461" s="16" t="s">
        <v>21</v>
      </c>
      <c r="D461" s="23">
        <f>'[9]15нед'!K41</f>
        <v>0</v>
      </c>
      <c r="E461" s="28">
        <f>'[9]15нед'!L41</f>
        <v>0</v>
      </c>
      <c r="F461" s="25">
        <f>'[9]15нед'!O41</f>
        <v>0</v>
      </c>
      <c r="G461" s="26">
        <f>'[9]15нед'!P41</f>
        <v>0</v>
      </c>
      <c r="H461" s="27"/>
      <c r="I461" s="73"/>
      <c r="J461" s="76"/>
      <c r="K461" s="16" t="s">
        <v>21</v>
      </c>
      <c r="L461" s="23">
        <f>'[9]16нед'!K41</f>
        <v>0</v>
      </c>
      <c r="M461" s="28">
        <f>'[9]16нед'!L41</f>
        <v>0</v>
      </c>
      <c r="N461" s="25">
        <f>'[9]16нед'!O41</f>
        <v>0</v>
      </c>
      <c r="O461" s="26">
        <f>'[9]16нед'!P41</f>
        <v>0</v>
      </c>
      <c r="P461" s="27"/>
    </row>
    <row r="462" spans="1:16" ht="31.8" thickBot="1">
      <c r="A462" s="58"/>
      <c r="B462" s="61"/>
      <c r="C462" s="16" t="s">
        <v>22</v>
      </c>
      <c r="D462" s="23">
        <f>'[9]15нед'!K42</f>
        <v>0</v>
      </c>
      <c r="E462" s="28">
        <f>'[9]15нед'!L42</f>
        <v>0</v>
      </c>
      <c r="F462" s="25">
        <f>'[9]15нед'!O42</f>
        <v>0</v>
      </c>
      <c r="G462" s="26">
        <f>'[9]15нед'!P42</f>
        <v>0</v>
      </c>
      <c r="H462" s="27"/>
      <c r="I462" s="73"/>
      <c r="J462" s="76"/>
      <c r="K462" s="16" t="s">
        <v>22</v>
      </c>
      <c r="L462" s="23">
        <f>'[9]16нед'!K42</f>
        <v>0</v>
      </c>
      <c r="M462" s="28">
        <f>'[9]16нед'!L42</f>
        <v>0</v>
      </c>
      <c r="N462" s="25">
        <f>'[9]16нед'!O42</f>
        <v>0</v>
      </c>
      <c r="O462" s="26">
        <f>'[9]16нед'!P42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'[9]15нед'!K43</f>
        <v>0</v>
      </c>
      <c r="E463" s="30">
        <f>'[9]15нед'!L43</f>
        <v>0</v>
      </c>
      <c r="F463" s="31">
        <f>'[9]15нед'!O43</f>
        <v>0</v>
      </c>
      <c r="G463" s="32">
        <f>'[9]15нед'!P43</f>
        <v>0</v>
      </c>
      <c r="H463" s="33"/>
      <c r="I463" s="74"/>
      <c r="J463" s="77"/>
      <c r="K463" s="17"/>
      <c r="L463" s="29">
        <f>'[9]16нед'!K43</f>
        <v>0</v>
      </c>
      <c r="M463" s="30">
        <f>'[9]16нед'!L43</f>
        <v>0</v>
      </c>
      <c r="N463" s="31">
        <f>'[9]16нед'!O43</f>
        <v>0</v>
      </c>
      <c r="O463" s="32">
        <f>'[9]16нед'!P43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 t="str">
        <f>'[9]15нед'!K44</f>
        <v>пр</v>
      </c>
      <c r="E464" s="21" t="str">
        <f>'[9]15нед'!L44</f>
        <v>Введение в Javascript и основы веб-разработки</v>
      </c>
      <c r="F464" s="19" t="str">
        <f>'[9]15нед'!O44</f>
        <v>Алешов В.В.</v>
      </c>
      <c r="G464" s="20" t="str">
        <f>'[9]15нед'!P44</f>
        <v>преподаватель</v>
      </c>
      <c r="H464" s="34"/>
      <c r="I464" s="57">
        <v>46010</v>
      </c>
      <c r="J464" s="75" t="s">
        <v>26</v>
      </c>
      <c r="K464" s="35" t="s">
        <v>16</v>
      </c>
      <c r="L464" s="18" t="str">
        <f>'[9]16нед'!K44</f>
        <v>пр</v>
      </c>
      <c r="M464" s="21" t="str">
        <f>'[9]16нед'!L44</f>
        <v>Дискретная математика</v>
      </c>
      <c r="N464" s="19" t="str">
        <f>'[9]16нед'!O44</f>
        <v>Казанцев Ю.А.</v>
      </c>
      <c r="O464" s="20" t="str">
        <f>'[9]16нед'!P44</f>
        <v>преподаватель</v>
      </c>
      <c r="P464" s="22"/>
    </row>
    <row r="465" spans="1:16" ht="31.2">
      <c r="A465" s="58"/>
      <c r="B465" s="61"/>
      <c r="C465" s="16" t="s">
        <v>17</v>
      </c>
      <c r="D465" s="23" t="str">
        <f>'[9]15нед'!K45</f>
        <v>пр</v>
      </c>
      <c r="E465" s="24" t="str">
        <f>'[9]15нед'!L45</f>
        <v xml:space="preserve"> Основы компьютерных наук</v>
      </c>
      <c r="F465" s="25" t="str">
        <f>'[9]15нед'!O45</f>
        <v>Криницкий Ю.В.</v>
      </c>
      <c r="G465" s="26" t="str">
        <f>'[9]15нед'!P45</f>
        <v>преподаватель</v>
      </c>
      <c r="H465" s="27"/>
      <c r="I465" s="73"/>
      <c r="J465" s="76"/>
      <c r="K465" s="16" t="s">
        <v>17</v>
      </c>
      <c r="L465" s="23" t="str">
        <f>'[9]16нед'!K45</f>
        <v>пр</v>
      </c>
      <c r="M465" s="28" t="str">
        <f>'[9]16нед'!L45</f>
        <v xml:space="preserve"> Основы компьютерных наук</v>
      </c>
      <c r="N465" s="25" t="str">
        <f>'[9]16нед'!O45</f>
        <v>Криницкий Ю.В.</v>
      </c>
      <c r="O465" s="26" t="str">
        <f>'[9]16нед'!P45</f>
        <v>преподаватель</v>
      </c>
      <c r="P465" s="27"/>
    </row>
    <row r="466" spans="1:16" ht="31.2">
      <c r="A466" s="58"/>
      <c r="B466" s="61"/>
      <c r="C466" s="16" t="s">
        <v>18</v>
      </c>
      <c r="D466" s="23" t="str">
        <f>'[9]15нед'!K46</f>
        <v>пр</v>
      </c>
      <c r="E466" s="28" t="str">
        <f>'[9]15нед'!L46</f>
        <v xml:space="preserve"> Архитектура компьютера и Интернет</v>
      </c>
      <c r="F466" s="25" t="str">
        <f>'[9]15нед'!O46</f>
        <v>Криницкий Ю.В.</v>
      </c>
      <c r="G466" s="26" t="str">
        <f>'[9]15нед'!P46</f>
        <v>преподаватель</v>
      </c>
      <c r="H466" s="27"/>
      <c r="I466" s="73"/>
      <c r="J466" s="76"/>
      <c r="K466" s="16" t="s">
        <v>18</v>
      </c>
      <c r="L466" s="23" t="str">
        <f>'[9]16нед'!K46</f>
        <v>пр</v>
      </c>
      <c r="M466" s="28" t="str">
        <f>'[9]16нед'!L46</f>
        <v xml:space="preserve"> Архитектура компьютера и Интернет</v>
      </c>
      <c r="N466" s="25" t="str">
        <f>'[9]16нед'!O46</f>
        <v>Криницкий Ю.В.</v>
      </c>
      <c r="O466" s="26" t="str">
        <f>'[9]16нед'!P46</f>
        <v>преподаватель</v>
      </c>
      <c r="P466" s="27"/>
    </row>
    <row r="467" spans="1:16" ht="31.2">
      <c r="A467" s="58"/>
      <c r="B467" s="61"/>
      <c r="C467" s="16" t="s">
        <v>19</v>
      </c>
      <c r="D467" s="23">
        <f>'[9]15нед'!K47</f>
        <v>0</v>
      </c>
      <c r="E467" s="28">
        <f>'[9]15нед'!L47</f>
        <v>0</v>
      </c>
      <c r="F467" s="25">
        <f>'[9]15нед'!O47</f>
        <v>0</v>
      </c>
      <c r="G467" s="26">
        <f>'[9]15нед'!P47</f>
        <v>0</v>
      </c>
      <c r="H467" s="27"/>
      <c r="I467" s="73"/>
      <c r="J467" s="76"/>
      <c r="K467" s="16" t="s">
        <v>19</v>
      </c>
      <c r="L467" s="23">
        <f>'[9]16нед'!K47</f>
        <v>0</v>
      </c>
      <c r="M467" s="28">
        <f>'[9]16нед'!L47</f>
        <v>0</v>
      </c>
      <c r="N467" s="25">
        <f>'[9]16нед'!O47</f>
        <v>0</v>
      </c>
      <c r="O467" s="26">
        <f>'[9]16нед'!P47</f>
        <v>0</v>
      </c>
      <c r="P467" s="27"/>
    </row>
    <row r="468" spans="1:16" ht="31.2">
      <c r="A468" s="58"/>
      <c r="B468" s="61"/>
      <c r="C468" s="16" t="s">
        <v>20</v>
      </c>
      <c r="D468" s="23">
        <f>'[9]15нед'!K48</f>
        <v>0</v>
      </c>
      <c r="E468" s="28">
        <f>'[9]15нед'!L48</f>
        <v>0</v>
      </c>
      <c r="F468" s="25">
        <f>'[9]15нед'!O48</f>
        <v>0</v>
      </c>
      <c r="G468" s="26">
        <f>'[9]15нед'!P48</f>
        <v>0</v>
      </c>
      <c r="H468" s="27"/>
      <c r="I468" s="73"/>
      <c r="J468" s="76"/>
      <c r="K468" s="16" t="s">
        <v>20</v>
      </c>
      <c r="L468" s="23">
        <f>'[9]16нед'!K48</f>
        <v>0</v>
      </c>
      <c r="M468" s="28">
        <f>'[9]16нед'!L48</f>
        <v>0</v>
      </c>
      <c r="N468" s="25">
        <f>'[9]16нед'!O48</f>
        <v>0</v>
      </c>
      <c r="O468" s="26">
        <f>'[9]16нед'!P48</f>
        <v>0</v>
      </c>
      <c r="P468" s="27"/>
    </row>
    <row r="469" spans="1:16" ht="31.2">
      <c r="A469" s="58"/>
      <c r="B469" s="61"/>
      <c r="C469" s="16" t="s">
        <v>21</v>
      </c>
      <c r="D469" s="23">
        <f>'[9]15нед'!K49</f>
        <v>0</v>
      </c>
      <c r="E469" s="28">
        <f>'[9]15нед'!L49</f>
        <v>0</v>
      </c>
      <c r="F469" s="25">
        <f>'[9]15нед'!O49</f>
        <v>0</v>
      </c>
      <c r="G469" s="26">
        <f>'[9]15нед'!P49</f>
        <v>0</v>
      </c>
      <c r="H469" s="27"/>
      <c r="I469" s="73"/>
      <c r="J469" s="76"/>
      <c r="K469" s="16" t="s">
        <v>21</v>
      </c>
      <c r="L469" s="23">
        <f>'[9]16нед'!K49</f>
        <v>0</v>
      </c>
      <c r="M469" s="28">
        <f>'[9]16нед'!L49</f>
        <v>0</v>
      </c>
      <c r="N469" s="25">
        <f>'[9]16нед'!O49</f>
        <v>0</v>
      </c>
      <c r="O469" s="26">
        <f>'[9]16нед'!P49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'[9]15нед'!K50</f>
        <v>0</v>
      </c>
      <c r="E470" s="28">
        <f>'[9]15нед'!L50</f>
        <v>0</v>
      </c>
      <c r="F470" s="25">
        <f>'[9]15нед'!O50</f>
        <v>0</v>
      </c>
      <c r="G470" s="26">
        <f>'[9]15нед'!P50</f>
        <v>0</v>
      </c>
      <c r="H470" s="27"/>
      <c r="I470" s="73"/>
      <c r="J470" s="76"/>
      <c r="K470" s="16" t="s">
        <v>22</v>
      </c>
      <c r="L470" s="23">
        <f>'[9]16нед'!K50</f>
        <v>0</v>
      </c>
      <c r="M470" s="28">
        <f>'[9]16нед'!L50</f>
        <v>0</v>
      </c>
      <c r="N470" s="25">
        <f>'[9]16нед'!O50</f>
        <v>0</v>
      </c>
      <c r="O470" s="26">
        <f>'[9]16нед'!P50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'[9]15нед'!K51</f>
        <v>0</v>
      </c>
      <c r="E471" s="30">
        <f>'[9]15нед'!L51</f>
        <v>0</v>
      </c>
      <c r="F471" s="31">
        <f>'[9]15нед'!O51</f>
        <v>0</v>
      </c>
      <c r="G471" s="32">
        <f>'[9]15нед'!P51</f>
        <v>0</v>
      </c>
      <c r="H471" s="33"/>
      <c r="I471" s="74"/>
      <c r="J471" s="77"/>
      <c r="K471" s="17"/>
      <c r="L471" s="29">
        <f>'[9]16нед'!K51</f>
        <v>0</v>
      </c>
      <c r="M471" s="30">
        <f>'[9]16нед'!L51</f>
        <v>0</v>
      </c>
      <c r="N471" s="31">
        <f>'[9]16нед'!O51</f>
        <v>0</v>
      </c>
      <c r="O471" s="32">
        <f>'[9]16нед'!P51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'[9]15нед'!K52</f>
        <v>0</v>
      </c>
      <c r="E472" s="21">
        <f>'[9]15нед'!L52</f>
        <v>0</v>
      </c>
      <c r="F472" s="19">
        <f>'[9]15нед'!O52</f>
        <v>0</v>
      </c>
      <c r="G472" s="20">
        <f>'[9]15нед'!P52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'[9]16нед'!K52</f>
        <v>0</v>
      </c>
      <c r="M472" s="21">
        <f>'[9]16нед'!L52</f>
        <v>0</v>
      </c>
      <c r="N472" s="19">
        <f>'[9]16нед'!O52</f>
        <v>0</v>
      </c>
      <c r="O472" s="20">
        <f>'[9]16нед'!P52</f>
        <v>0</v>
      </c>
      <c r="P472" s="22"/>
    </row>
    <row r="473" spans="1:16" ht="31.2">
      <c r="A473" s="58"/>
      <c r="B473" s="61"/>
      <c r="C473" s="16" t="s">
        <v>17</v>
      </c>
      <c r="D473" s="23">
        <f>'[9]15нед'!K53</f>
        <v>0</v>
      </c>
      <c r="E473" s="28">
        <f>'[9]15нед'!L53</f>
        <v>0</v>
      </c>
      <c r="F473" s="25">
        <f>'[9]15нед'!O53</f>
        <v>0</v>
      </c>
      <c r="G473" s="26">
        <f>'[9]15нед'!P53</f>
        <v>0</v>
      </c>
      <c r="H473" s="27"/>
      <c r="I473" s="73"/>
      <c r="J473" s="76"/>
      <c r="K473" s="16" t="s">
        <v>17</v>
      </c>
      <c r="L473" s="23">
        <f>'[9]16нед'!K53</f>
        <v>0</v>
      </c>
      <c r="M473" s="28">
        <f>'[9]16нед'!L53</f>
        <v>0</v>
      </c>
      <c r="N473" s="25">
        <f>'[9]16нед'!O53</f>
        <v>0</v>
      </c>
      <c r="O473" s="26">
        <f>'[9]16нед'!P53</f>
        <v>0</v>
      </c>
      <c r="P473" s="27"/>
    </row>
    <row r="474" spans="1:16" ht="31.2">
      <c r="A474" s="58"/>
      <c r="B474" s="61"/>
      <c r="C474" s="16" t="s">
        <v>18</v>
      </c>
      <c r="D474" s="23">
        <f>'[9]15нед'!K54</f>
        <v>0</v>
      </c>
      <c r="E474" s="28">
        <f>'[9]15нед'!L54</f>
        <v>0</v>
      </c>
      <c r="F474" s="25">
        <f>'[9]15нед'!O54</f>
        <v>0</v>
      </c>
      <c r="G474" s="26">
        <f>'[9]15нед'!P54</f>
        <v>0</v>
      </c>
      <c r="H474" s="27"/>
      <c r="I474" s="73"/>
      <c r="J474" s="76"/>
      <c r="K474" s="16" t="s">
        <v>18</v>
      </c>
      <c r="L474" s="23">
        <f>'[9]16нед'!K54</f>
        <v>0</v>
      </c>
      <c r="M474" s="28">
        <f>'[9]16нед'!L54</f>
        <v>0</v>
      </c>
      <c r="N474" s="25">
        <f>'[9]16нед'!O54</f>
        <v>0</v>
      </c>
      <c r="O474" s="26">
        <f>'[9]16нед'!P54</f>
        <v>0</v>
      </c>
      <c r="P474" s="27"/>
    </row>
    <row r="475" spans="1:16" ht="31.2">
      <c r="A475" s="58"/>
      <c r="B475" s="61"/>
      <c r="C475" s="16" t="s">
        <v>19</v>
      </c>
      <c r="D475" s="23">
        <f>'[9]15нед'!K55</f>
        <v>0</v>
      </c>
      <c r="E475" s="28">
        <f>'[9]15нед'!L55</f>
        <v>0</v>
      </c>
      <c r="F475" s="25">
        <f>'[9]15нед'!O55</f>
        <v>0</v>
      </c>
      <c r="G475" s="26">
        <f>'[9]15нед'!P55</f>
        <v>0</v>
      </c>
      <c r="H475" s="27"/>
      <c r="I475" s="73"/>
      <c r="J475" s="76"/>
      <c r="K475" s="16" t="s">
        <v>19</v>
      </c>
      <c r="L475" s="23">
        <f>'[9]16нед'!K55</f>
        <v>0</v>
      </c>
      <c r="M475" s="28">
        <f>'[9]16нед'!L55</f>
        <v>0</v>
      </c>
      <c r="N475" s="25">
        <f>'[9]16нед'!O55</f>
        <v>0</v>
      </c>
      <c r="O475" s="26">
        <f>'[9]16нед'!P55</f>
        <v>0</v>
      </c>
      <c r="P475" s="27"/>
    </row>
    <row r="476" spans="1:16" ht="31.2">
      <c r="A476" s="58"/>
      <c r="B476" s="61"/>
      <c r="C476" s="16" t="s">
        <v>20</v>
      </c>
      <c r="D476" s="23">
        <f>'[9]15нед'!K56</f>
        <v>0</v>
      </c>
      <c r="E476" s="28">
        <f>'[9]15нед'!L56</f>
        <v>0</v>
      </c>
      <c r="F476" s="25">
        <f>'[9]15нед'!O56</f>
        <v>0</v>
      </c>
      <c r="G476" s="26">
        <f>'[9]15нед'!P56</f>
        <v>0</v>
      </c>
      <c r="H476" s="27"/>
      <c r="I476" s="73"/>
      <c r="J476" s="76"/>
      <c r="K476" s="16" t="s">
        <v>20</v>
      </c>
      <c r="L476" s="23">
        <f>'[9]16нед'!K56</f>
        <v>0</v>
      </c>
      <c r="M476" s="28">
        <f>'[9]16нед'!L56</f>
        <v>0</v>
      </c>
      <c r="N476" s="25">
        <f>'[9]16нед'!O56</f>
        <v>0</v>
      </c>
      <c r="O476" s="26">
        <f>'[9]16нед'!P56</f>
        <v>0</v>
      </c>
      <c r="P476" s="27"/>
    </row>
    <row r="477" spans="1:16" ht="31.2">
      <c r="A477" s="58"/>
      <c r="B477" s="61"/>
      <c r="C477" s="16" t="s">
        <v>21</v>
      </c>
      <c r="D477" s="23">
        <f>'[9]15нед'!K57</f>
        <v>0</v>
      </c>
      <c r="E477" s="28">
        <f>'[9]15нед'!L57</f>
        <v>0</v>
      </c>
      <c r="F477" s="25">
        <f>'[9]15нед'!O57</f>
        <v>0</v>
      </c>
      <c r="G477" s="26">
        <f>'[9]15нед'!P57</f>
        <v>0</v>
      </c>
      <c r="H477" s="27"/>
      <c r="I477" s="73"/>
      <c r="J477" s="76"/>
      <c r="K477" s="16" t="s">
        <v>21</v>
      </c>
      <c r="L477" s="23">
        <f>'[9]16нед'!K57</f>
        <v>0</v>
      </c>
      <c r="M477" s="28">
        <f>'[9]16нед'!L57</f>
        <v>0</v>
      </c>
      <c r="N477" s="25">
        <f>'[9]16нед'!O57</f>
        <v>0</v>
      </c>
      <c r="O477" s="26">
        <f>'[9]16нед'!P57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'[9]15нед'!K58</f>
        <v>0</v>
      </c>
      <c r="E478" s="28">
        <f>'[9]15нед'!L58</f>
        <v>0</v>
      </c>
      <c r="F478" s="25">
        <f>'[9]15нед'!O58</f>
        <v>0</v>
      </c>
      <c r="G478" s="26">
        <f>'[9]15нед'!P58</f>
        <v>0</v>
      </c>
      <c r="H478" s="27"/>
      <c r="I478" s="73"/>
      <c r="J478" s="76"/>
      <c r="K478" s="16" t="s">
        <v>22</v>
      </c>
      <c r="L478" s="23">
        <f>'[9]16нед'!K58</f>
        <v>0</v>
      </c>
      <c r="M478" s="28">
        <f>'[9]16нед'!L58</f>
        <v>0</v>
      </c>
      <c r="N478" s="25">
        <f>'[9]16нед'!O58</f>
        <v>0</v>
      </c>
      <c r="O478" s="26">
        <f>'[9]16нед'!P58</f>
        <v>0</v>
      </c>
      <c r="P478" s="27"/>
    </row>
    <row r="479" spans="1:16" ht="18.600000000000001" hidden="1" thickBot="1">
      <c r="A479" s="59"/>
      <c r="B479" s="62"/>
      <c r="C479" s="17"/>
      <c r="D479" s="29">
        <f>'[9]15нед'!K59</f>
        <v>0</v>
      </c>
      <c r="E479" s="30">
        <f>'[9]15нед'!L59</f>
        <v>0</v>
      </c>
      <c r="F479" s="31">
        <f>'[9]15нед'!O59</f>
        <v>0</v>
      </c>
      <c r="G479" s="32">
        <f>'[9]15нед'!P59</f>
        <v>0</v>
      </c>
      <c r="H479" s="33"/>
      <c r="I479" s="74"/>
      <c r="J479" s="77"/>
      <c r="K479" s="17"/>
      <c r="L479" s="29">
        <f>'[9]16нед'!K59</f>
        <v>0</v>
      </c>
      <c r="M479" s="30">
        <f>'[9]16нед'!L59</f>
        <v>0</v>
      </c>
      <c r="N479" s="31">
        <f>'[9]16нед'!O59</f>
        <v>0</v>
      </c>
      <c r="O479" s="32">
        <f>'[9]16нед'!P59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1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1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 t="str">
        <f>'[9]17нед'!K12</f>
        <v>л</v>
      </c>
      <c r="E492" s="21" t="str">
        <f>'[9]17нед'!L12</f>
        <v>Философия</v>
      </c>
      <c r="F492" s="19" t="str">
        <f>'[9]17нед'!O12</f>
        <v>Кулик В.С.</v>
      </c>
      <c r="G492" s="20" t="str">
        <f>'[9]17нед'!P12</f>
        <v>доцент, канд. наук</v>
      </c>
      <c r="H492" s="22"/>
      <c r="I492" s="57">
        <v>46020</v>
      </c>
      <c r="J492" s="75" t="s">
        <v>15</v>
      </c>
      <c r="K492" s="16" t="s">
        <v>16</v>
      </c>
      <c r="L492" s="18" t="str">
        <f>'[9]18нед'!K12</f>
        <v>пр</v>
      </c>
      <c r="M492" s="21" t="str">
        <f>'[9]18нед'!L12</f>
        <v>Философия</v>
      </c>
      <c r="N492" s="19" t="str">
        <f>'[9]18нед'!O12</f>
        <v>Кулик В.С.</v>
      </c>
      <c r="O492" s="20" t="str">
        <f>'[9]18нед'!P12</f>
        <v>доцент, канд. наук</v>
      </c>
      <c r="P492" s="22"/>
    </row>
    <row r="493" spans="1:16" ht="31.2">
      <c r="A493" s="58"/>
      <c r="B493" s="61"/>
      <c r="C493" s="16" t="s">
        <v>17</v>
      </c>
      <c r="D493" s="23" t="str">
        <f>'[9]17нед'!K13</f>
        <v>л</v>
      </c>
      <c r="E493" s="24" t="str">
        <f>'[9]17нед'!L13</f>
        <v>Финансово-экономический практикум</v>
      </c>
      <c r="F493" s="25" t="str">
        <f>'[9]17нед'!O13</f>
        <v>Марусик Е.А.</v>
      </c>
      <c r="G493" s="26" t="str">
        <f>'[9]17нед'!P13</f>
        <v>доцент, канд. наук</v>
      </c>
      <c r="H493" s="27"/>
      <c r="I493" s="73"/>
      <c r="J493" s="76"/>
      <c r="K493" s="16" t="s">
        <v>17</v>
      </c>
      <c r="L493" s="23" t="str">
        <f>'[9]18нед'!K13</f>
        <v>пр</v>
      </c>
      <c r="M493" s="28" t="str">
        <f>'[9]18нед'!L13</f>
        <v xml:space="preserve"> Финансово-экономический практикум</v>
      </c>
      <c r="N493" s="25" t="str">
        <f>'[9]18нед'!O13</f>
        <v>Бойчук О.В.</v>
      </c>
      <c r="O493" s="26" t="str">
        <f>'[9]18нед'!P13</f>
        <v>преподаватель</v>
      </c>
      <c r="P493" s="27"/>
    </row>
    <row r="494" spans="1:16" ht="31.2">
      <c r="A494" s="58"/>
      <c r="B494" s="61"/>
      <c r="C494" s="16" t="s">
        <v>18</v>
      </c>
      <c r="D494" s="23" t="str">
        <f>'[9]17нед'!K14</f>
        <v>л</v>
      </c>
      <c r="E494" s="28" t="str">
        <f>'[9]17нед'!L14</f>
        <v>Математика для программирования</v>
      </c>
      <c r="F494" s="25" t="str">
        <f>'[9]17нед'!O14</f>
        <v>Линник Е.П.</v>
      </c>
      <c r="G494" s="26" t="str">
        <f>'[9]17нед'!P14</f>
        <v>доцент, канд. наук</v>
      </c>
      <c r="H494" s="27"/>
      <c r="I494" s="73"/>
      <c r="J494" s="76"/>
      <c r="K494" s="16" t="s">
        <v>18</v>
      </c>
      <c r="L494" s="23" t="str">
        <f>'[9]18нед'!K14</f>
        <v>л</v>
      </c>
      <c r="M494" s="28" t="str">
        <f>'[9]18нед'!L14</f>
        <v>Математика для программирования</v>
      </c>
      <c r="N494" s="25" t="str">
        <f>'[9]18нед'!O14</f>
        <v>Линник Е.П.</v>
      </c>
      <c r="O494" s="26" t="str">
        <f>'[9]18нед'!P14</f>
        <v>доцент, канд. наук</v>
      </c>
      <c r="P494" s="27"/>
    </row>
    <row r="495" spans="1:16" ht="31.2">
      <c r="A495" s="58"/>
      <c r="B495" s="61"/>
      <c r="C495" s="16" t="s">
        <v>19</v>
      </c>
      <c r="D495" s="23">
        <f>'[9]17нед'!K15</f>
        <v>0</v>
      </c>
      <c r="E495" s="28">
        <f>'[9]17нед'!L15</f>
        <v>0</v>
      </c>
      <c r="F495" s="25">
        <f>'[9]17нед'!O15</f>
        <v>0</v>
      </c>
      <c r="G495" s="26">
        <f>'[9]17нед'!P15</f>
        <v>0</v>
      </c>
      <c r="H495" s="27"/>
      <c r="I495" s="73"/>
      <c r="J495" s="76"/>
      <c r="K495" s="16" t="s">
        <v>19</v>
      </c>
      <c r="L495" s="23" t="str">
        <f>'[9]18нед'!K15</f>
        <v>пр</v>
      </c>
      <c r="M495" s="28" t="str">
        <f>'[9]18нед'!L15</f>
        <v>Дискретная математика</v>
      </c>
      <c r="N495" s="25" t="str">
        <f>'[9]18нед'!O15</f>
        <v>Казанцев Ю.А.</v>
      </c>
      <c r="O495" s="26" t="str">
        <f>'[9]18нед'!P15</f>
        <v>преподаватель</v>
      </c>
      <c r="P495" s="27"/>
    </row>
    <row r="496" spans="1:16" ht="31.2">
      <c r="A496" s="58"/>
      <c r="B496" s="61"/>
      <c r="C496" s="16" t="s">
        <v>20</v>
      </c>
      <c r="D496" s="23">
        <f>'[9]17нед'!K16</f>
        <v>0</v>
      </c>
      <c r="E496" s="28">
        <f>'[9]17нед'!L16</f>
        <v>0</v>
      </c>
      <c r="F496" s="25">
        <f>'[9]17нед'!O16</f>
        <v>0</v>
      </c>
      <c r="G496" s="26">
        <f>'[9]17нед'!P16</f>
        <v>0</v>
      </c>
      <c r="H496" s="27"/>
      <c r="I496" s="73"/>
      <c r="J496" s="76"/>
      <c r="K496" s="16" t="s">
        <v>20</v>
      </c>
      <c r="L496" s="23">
        <f>'[9]18нед'!K16</f>
        <v>0</v>
      </c>
      <c r="M496" s="28">
        <f>'[9]18нед'!L16</f>
        <v>0</v>
      </c>
      <c r="N496" s="25">
        <f>'[9]18нед'!O16</f>
        <v>0</v>
      </c>
      <c r="O496" s="26">
        <f>'[9]18нед'!P16</f>
        <v>0</v>
      </c>
      <c r="P496" s="27"/>
    </row>
    <row r="497" spans="1:16" ht="31.2">
      <c r="A497" s="58"/>
      <c r="B497" s="61"/>
      <c r="C497" s="16" t="s">
        <v>21</v>
      </c>
      <c r="D497" s="23">
        <f>'[9]17нед'!K17</f>
        <v>0</v>
      </c>
      <c r="E497" s="28">
        <f>'[9]17нед'!L17</f>
        <v>0</v>
      </c>
      <c r="F497" s="25">
        <f>'[9]17нед'!O17</f>
        <v>0</v>
      </c>
      <c r="G497" s="26">
        <f>'[9]17нед'!P17</f>
        <v>0</v>
      </c>
      <c r="H497" s="27"/>
      <c r="I497" s="73"/>
      <c r="J497" s="76"/>
      <c r="K497" s="16" t="s">
        <v>21</v>
      </c>
      <c r="L497" s="23">
        <f>'[9]18нед'!K17</f>
        <v>0</v>
      </c>
      <c r="M497" s="28">
        <f>'[9]18нед'!L17</f>
        <v>0</v>
      </c>
      <c r="N497" s="25">
        <f>'[9]18нед'!O17</f>
        <v>0</v>
      </c>
      <c r="O497" s="26">
        <f>'[9]18нед'!P17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'[9]17нед'!K18</f>
        <v>0</v>
      </c>
      <c r="E498" s="28">
        <f>'[9]17нед'!L18</f>
        <v>0</v>
      </c>
      <c r="F498" s="25">
        <f>'[9]17нед'!O18</f>
        <v>0</v>
      </c>
      <c r="G498" s="26">
        <f>'[9]17нед'!P18</f>
        <v>0</v>
      </c>
      <c r="H498" s="27"/>
      <c r="I498" s="73"/>
      <c r="J498" s="76"/>
      <c r="K498" s="16" t="s">
        <v>22</v>
      </c>
      <c r="L498" s="23">
        <f>'[9]18нед'!K18</f>
        <v>0</v>
      </c>
      <c r="M498" s="28">
        <f>'[9]18нед'!L18</f>
        <v>0</v>
      </c>
      <c r="N498" s="25">
        <f>'[9]18нед'!O18</f>
        <v>0</v>
      </c>
      <c r="O498" s="26">
        <f>'[9]18нед'!P18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'[9]17нед'!K19</f>
        <v>0</v>
      </c>
      <c r="E499" s="30">
        <f>'[9]17нед'!L19</f>
        <v>0</v>
      </c>
      <c r="F499" s="31">
        <f>'[9]17нед'!O19</f>
        <v>0</v>
      </c>
      <c r="G499" s="32">
        <f>'[9]17нед'!P19</f>
        <v>0</v>
      </c>
      <c r="H499" s="33"/>
      <c r="I499" s="74"/>
      <c r="J499" s="77"/>
      <c r="K499" s="17"/>
      <c r="L499" s="29">
        <f>'[9]18нед'!K19</f>
        <v>0</v>
      </c>
      <c r="M499" s="30">
        <f>'[9]18нед'!L19</f>
        <v>0</v>
      </c>
      <c r="N499" s="31">
        <f>'[9]18нед'!O19</f>
        <v>0</v>
      </c>
      <c r="O499" s="32">
        <f>'[9]18нед'!P19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 t="str">
        <f>'[9]17нед'!K20</f>
        <v>л</v>
      </c>
      <c r="E500" s="21" t="str">
        <f>'[9]17нед'!L20</f>
        <v>Нормативно-правовые основы профессиональной деятельности</v>
      </c>
      <c r="F500" s="19" t="str">
        <f>'[9]17нед'!O20</f>
        <v>Волконская С.А.</v>
      </c>
      <c r="G500" s="20" t="str">
        <f>'[9]17нед'!P20</f>
        <v>доцент, канд. наук</v>
      </c>
      <c r="H500" s="22"/>
      <c r="I500" s="57">
        <v>46021</v>
      </c>
      <c r="J500" s="75" t="s">
        <v>23</v>
      </c>
      <c r="K500" s="35" t="s">
        <v>16</v>
      </c>
      <c r="L500" s="18" t="str">
        <f>'[9]18нед'!K20</f>
        <v>пр</v>
      </c>
      <c r="M500" s="21" t="str">
        <f>'[9]18нед'!L20</f>
        <v xml:space="preserve"> Нормативно-правовые основы профессиональной деятельности</v>
      </c>
      <c r="N500" s="19" t="str">
        <f>'[9]18нед'!O20</f>
        <v>Тымчук А.С.</v>
      </c>
      <c r="O500" s="20" t="str">
        <f>'[9]18нед'!P20</f>
        <v>преподаватель</v>
      </c>
      <c r="P500" s="22"/>
    </row>
    <row r="501" spans="1:16" ht="31.2">
      <c r="A501" s="58"/>
      <c r="B501" s="61"/>
      <c r="C501" s="16" t="s">
        <v>17</v>
      </c>
      <c r="D501" s="23" t="str">
        <f>'[9]17нед'!K21</f>
        <v>л</v>
      </c>
      <c r="E501" s="24" t="str">
        <f>'[9]17нед'!L21</f>
        <v>Архитектура компьютера и Интернет</v>
      </c>
      <c r="F501" s="25" t="str">
        <f>'[9]17нед'!O21</f>
        <v>Бышевая М.В.</v>
      </c>
      <c r="G501" s="26" t="str">
        <f>'[9]17нед'!P21</f>
        <v>ст. преподаватель</v>
      </c>
      <c r="H501" s="27"/>
      <c r="I501" s="73"/>
      <c r="J501" s="76"/>
      <c r="K501" s="16" t="s">
        <v>17</v>
      </c>
      <c r="L501" s="23" t="str">
        <f>'[9]18нед'!K21</f>
        <v>пр</v>
      </c>
      <c r="M501" s="24" t="str">
        <f>'[9]18нед'!L21</f>
        <v>Физическая культура и спорт</v>
      </c>
      <c r="N501" s="25" t="str">
        <f>'[9]18нед'!O21</f>
        <v>Мокеева Н.Н.</v>
      </c>
      <c r="O501" s="26" t="str">
        <f>'[9]18нед'!P21</f>
        <v>преподаватель</v>
      </c>
      <c r="P501" s="27"/>
    </row>
    <row r="502" spans="1:16" ht="31.2">
      <c r="A502" s="58"/>
      <c r="B502" s="61"/>
      <c r="C502" s="16" t="s">
        <v>18</v>
      </c>
      <c r="D502" s="23">
        <f>'[9]17нед'!K22</f>
        <v>0</v>
      </c>
      <c r="E502" s="28">
        <f>'[9]17нед'!L22</f>
        <v>0</v>
      </c>
      <c r="F502" s="25">
        <f>'[9]17нед'!O22</f>
        <v>0</v>
      </c>
      <c r="G502" s="26">
        <f>'[9]17нед'!P22</f>
        <v>0</v>
      </c>
      <c r="H502" s="27"/>
      <c r="I502" s="73"/>
      <c r="J502" s="76"/>
      <c r="K502" s="16" t="s">
        <v>18</v>
      </c>
      <c r="L502" s="23" t="str">
        <f>'[9]18нед'!K22</f>
        <v>пр</v>
      </c>
      <c r="M502" s="28" t="str">
        <f>'[9]18нед'!L22</f>
        <v>ИКТ и медиаинформационная грамотность</v>
      </c>
      <c r="N502" s="25" t="str">
        <f>'[9]18нед'!O22</f>
        <v>Алешов В.В.</v>
      </c>
      <c r="O502" s="26" t="str">
        <f>'[9]18нед'!P22</f>
        <v>преподаватель</v>
      </c>
      <c r="P502" s="27"/>
    </row>
    <row r="503" spans="1:16" ht="36">
      <c r="A503" s="58"/>
      <c r="B503" s="61"/>
      <c r="C503" s="16" t="s">
        <v>19</v>
      </c>
      <c r="D503" s="23">
        <f>'[9]17нед'!K23</f>
        <v>0</v>
      </c>
      <c r="E503" s="28">
        <f>'[9]17нед'!L23</f>
        <v>0</v>
      </c>
      <c r="F503" s="25">
        <f>'[9]17нед'!O23</f>
        <v>0</v>
      </c>
      <c r="G503" s="26">
        <f>'[9]17нед'!P23</f>
        <v>0</v>
      </c>
      <c r="H503" s="27"/>
      <c r="I503" s="73"/>
      <c r="J503" s="76"/>
      <c r="K503" s="16" t="s">
        <v>19</v>
      </c>
      <c r="L503" s="23" t="str">
        <f>'[9]18нед'!K23</f>
        <v>пр</v>
      </c>
      <c r="M503" s="28" t="str">
        <f>'[9]18нед'!L23</f>
        <v>Введение в Javascript и основы веб-разработки</v>
      </c>
      <c r="N503" s="25" t="str">
        <f>'[9]18нед'!O23</f>
        <v>Алешов В.В.</v>
      </c>
      <c r="O503" s="26" t="str">
        <f>'[9]18нед'!P23</f>
        <v>преподаватель</v>
      </c>
      <c r="P503" s="27"/>
    </row>
    <row r="504" spans="1:16" ht="31.2">
      <c r="A504" s="58"/>
      <c r="B504" s="61"/>
      <c r="C504" s="16" t="s">
        <v>20</v>
      </c>
      <c r="D504" s="23">
        <f>'[9]17нед'!K24</f>
        <v>0</v>
      </c>
      <c r="E504" s="28">
        <f>'[9]17нед'!L24</f>
        <v>0</v>
      </c>
      <c r="F504" s="25">
        <f>'[9]17нед'!O24</f>
        <v>0</v>
      </c>
      <c r="G504" s="26">
        <f>'[9]17нед'!P24</f>
        <v>0</v>
      </c>
      <c r="H504" s="27"/>
      <c r="I504" s="73"/>
      <c r="J504" s="76"/>
      <c r="K504" s="16" t="s">
        <v>20</v>
      </c>
      <c r="L504" s="23">
        <f>'[9]18нед'!K24</f>
        <v>0</v>
      </c>
      <c r="M504" s="28">
        <f>'[9]18нед'!L24</f>
        <v>0</v>
      </c>
      <c r="N504" s="25">
        <f>'[9]18нед'!O24</f>
        <v>0</v>
      </c>
      <c r="O504" s="26">
        <f>'[9]18нед'!P24</f>
        <v>0</v>
      </c>
      <c r="P504" s="27"/>
    </row>
    <row r="505" spans="1:16" ht="31.2">
      <c r="A505" s="58"/>
      <c r="B505" s="61"/>
      <c r="C505" s="16" t="s">
        <v>21</v>
      </c>
      <c r="D505" s="23">
        <f>'[9]17нед'!K25</f>
        <v>0</v>
      </c>
      <c r="E505" s="28">
        <f>'[9]17нед'!L25</f>
        <v>0</v>
      </c>
      <c r="F505" s="25">
        <f>'[9]17нед'!O25</f>
        <v>0</v>
      </c>
      <c r="G505" s="26">
        <f>'[9]17нед'!P25</f>
        <v>0</v>
      </c>
      <c r="H505" s="27"/>
      <c r="I505" s="73"/>
      <c r="J505" s="76"/>
      <c r="K505" s="16" t="s">
        <v>21</v>
      </c>
      <c r="L505" s="23">
        <f>'[9]18нед'!K25</f>
        <v>0</v>
      </c>
      <c r="M505" s="28">
        <f>'[9]18нед'!L25</f>
        <v>0</v>
      </c>
      <c r="N505" s="25">
        <f>'[9]18нед'!O25</f>
        <v>0</v>
      </c>
      <c r="O505" s="26">
        <f>'[9]18нед'!P25</f>
        <v>0</v>
      </c>
      <c r="P505" s="27"/>
    </row>
    <row r="506" spans="1:16" ht="31.8" thickBot="1">
      <c r="A506" s="58"/>
      <c r="B506" s="61"/>
      <c r="C506" s="16" t="s">
        <v>22</v>
      </c>
      <c r="D506" s="23">
        <f>'[9]17нед'!K26</f>
        <v>0</v>
      </c>
      <c r="E506" s="28">
        <f>'[9]17нед'!L26</f>
        <v>0</v>
      </c>
      <c r="F506" s="25">
        <f>'[9]17нед'!O26</f>
        <v>0</v>
      </c>
      <c r="G506" s="26">
        <f>'[9]17нед'!P26</f>
        <v>0</v>
      </c>
      <c r="H506" s="27"/>
      <c r="I506" s="73"/>
      <c r="J506" s="76"/>
      <c r="K506" s="16" t="s">
        <v>22</v>
      </c>
      <c r="L506" s="23">
        <f>'[9]18нед'!K26</f>
        <v>0</v>
      </c>
      <c r="M506" s="28">
        <f>'[9]18нед'!L26</f>
        <v>0</v>
      </c>
      <c r="N506" s="25">
        <f>'[9]18нед'!O26</f>
        <v>0</v>
      </c>
      <c r="O506" s="26">
        <f>'[9]18нед'!P26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'[9]17нед'!K27</f>
        <v>0</v>
      </c>
      <c r="E507" s="30">
        <f>'[9]17нед'!L27</f>
        <v>0</v>
      </c>
      <c r="F507" s="31">
        <f>'[9]17нед'!O27</f>
        <v>0</v>
      </c>
      <c r="G507" s="32">
        <f>'[9]17нед'!P27</f>
        <v>0</v>
      </c>
      <c r="H507" s="33"/>
      <c r="I507" s="74"/>
      <c r="J507" s="77"/>
      <c r="K507" s="17"/>
      <c r="L507" s="29">
        <f>'[9]18нед'!K27</f>
        <v>0</v>
      </c>
      <c r="M507" s="30">
        <f>'[9]18нед'!L27</f>
        <v>0</v>
      </c>
      <c r="N507" s="31">
        <f>'[9]18нед'!O27</f>
        <v>0</v>
      </c>
      <c r="O507" s="32">
        <f>'[9]18нед'!P27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 t="str">
        <f>'[9]17нед'!K28</f>
        <v>л</v>
      </c>
      <c r="E508" s="21" t="str">
        <f>'[9]17нед'!L28</f>
        <v>ИКТ и медиаинформационная грамотность</v>
      </c>
      <c r="F508" s="19" t="str">
        <f>'[9]17нед'!O28</f>
        <v>Алешов В.В.</v>
      </c>
      <c r="G508" s="20" t="str">
        <f>'[9]17нед'!P28</f>
        <v>преподаватель</v>
      </c>
      <c r="H508" s="22"/>
      <c r="I508" s="82">
        <v>46022</v>
      </c>
      <c r="J508" s="78" t="s">
        <v>24</v>
      </c>
      <c r="K508" s="35" t="s">
        <v>16</v>
      </c>
      <c r="L508" s="18">
        <f>'[9]18нед'!K28</f>
        <v>0</v>
      </c>
      <c r="M508" s="21">
        <f>'[9]18нед'!L28</f>
        <v>0</v>
      </c>
      <c r="N508" s="19">
        <f>'[9]18нед'!O28</f>
        <v>0</v>
      </c>
      <c r="O508" s="20">
        <f>'[9]18нед'!P28</f>
        <v>0</v>
      </c>
      <c r="P508" s="22"/>
    </row>
    <row r="509" spans="1:16" ht="36">
      <c r="A509" s="83"/>
      <c r="B509" s="65"/>
      <c r="C509" s="16" t="s">
        <v>17</v>
      </c>
      <c r="D509" s="23" t="str">
        <f>'[9]17нед'!K29</f>
        <v>л</v>
      </c>
      <c r="E509" s="28" t="str">
        <f>'[9]17нед'!L29</f>
        <v>Введение в Javascript и основы веб-разработки</v>
      </c>
      <c r="F509" s="25" t="str">
        <f>'[9]17нед'!O29</f>
        <v>Алешов В.В.</v>
      </c>
      <c r="G509" s="26" t="str">
        <f>'[9]17нед'!P29</f>
        <v>преподаватель</v>
      </c>
      <c r="H509" s="27"/>
      <c r="I509" s="83"/>
      <c r="J509" s="79"/>
      <c r="K509" s="16" t="s">
        <v>17</v>
      </c>
      <c r="L509" s="23">
        <f>'[9]18нед'!K29</f>
        <v>0</v>
      </c>
      <c r="M509" s="28">
        <f>'[9]18нед'!L29</f>
        <v>0</v>
      </c>
      <c r="N509" s="25">
        <f>'[9]18нед'!O29</f>
        <v>0</v>
      </c>
      <c r="O509" s="26">
        <f>'[9]18нед'!P29</f>
        <v>0</v>
      </c>
      <c r="P509" s="27"/>
    </row>
    <row r="510" spans="1:16" ht="31.2">
      <c r="A510" s="83"/>
      <c r="B510" s="65"/>
      <c r="C510" s="16" t="s">
        <v>18</v>
      </c>
      <c r="D510" s="23" t="str">
        <f>'[9]17нед'!K30</f>
        <v>л</v>
      </c>
      <c r="E510" s="28" t="str">
        <f>'[9]17нед'!L30</f>
        <v>Основы компьютерных наук</v>
      </c>
      <c r="F510" s="25" t="str">
        <f>'[9]17нед'!O30</f>
        <v>Бышевая М.В.</v>
      </c>
      <c r="G510" s="26" t="str">
        <f>'[9]17нед'!P30</f>
        <v>ст. преподаватель</v>
      </c>
      <c r="H510" s="27"/>
      <c r="I510" s="83"/>
      <c r="J510" s="79"/>
      <c r="K510" s="16" t="s">
        <v>18</v>
      </c>
      <c r="L510" s="23">
        <f>'[9]18нед'!K30</f>
        <v>0</v>
      </c>
      <c r="M510" s="28">
        <f>'[9]18нед'!L30</f>
        <v>0</v>
      </c>
      <c r="N510" s="25">
        <f>'[9]18нед'!O30</f>
        <v>0</v>
      </c>
      <c r="O510" s="26">
        <f>'[9]18нед'!P30</f>
        <v>0</v>
      </c>
      <c r="P510" s="27"/>
    </row>
    <row r="511" spans="1:16" ht="31.2">
      <c r="A511" s="83"/>
      <c r="B511" s="65"/>
      <c r="C511" s="16" t="s">
        <v>19</v>
      </c>
      <c r="D511" s="23">
        <f>'[9]17нед'!K31</f>
        <v>0</v>
      </c>
      <c r="E511" s="28">
        <f>'[9]17нед'!L31</f>
        <v>0</v>
      </c>
      <c r="F511" s="25">
        <f>'[9]17нед'!O31</f>
        <v>0</v>
      </c>
      <c r="G511" s="26">
        <f>'[9]17нед'!P31</f>
        <v>0</v>
      </c>
      <c r="H511" s="27"/>
      <c r="I511" s="83"/>
      <c r="J511" s="79"/>
      <c r="K511" s="16" t="s">
        <v>19</v>
      </c>
      <c r="L511" s="23">
        <f>'[9]18нед'!K31</f>
        <v>0</v>
      </c>
      <c r="M511" s="28">
        <f>'[9]18нед'!L31</f>
        <v>0</v>
      </c>
      <c r="N511" s="25">
        <f>'[9]18нед'!O31</f>
        <v>0</v>
      </c>
      <c r="O511" s="26">
        <f>'[9]18нед'!P31</f>
        <v>0</v>
      </c>
      <c r="P511" s="27"/>
    </row>
    <row r="512" spans="1:16" ht="31.2">
      <c r="A512" s="83"/>
      <c r="B512" s="65"/>
      <c r="C512" s="16" t="s">
        <v>20</v>
      </c>
      <c r="D512" s="23">
        <f>'[9]17нед'!K32</f>
        <v>0</v>
      </c>
      <c r="E512" s="28">
        <f>'[9]17нед'!L32</f>
        <v>0</v>
      </c>
      <c r="F512" s="25">
        <f>'[9]17нед'!O32</f>
        <v>0</v>
      </c>
      <c r="G512" s="26">
        <f>'[9]17нед'!P32</f>
        <v>0</v>
      </c>
      <c r="H512" s="27"/>
      <c r="I512" s="83"/>
      <c r="J512" s="79"/>
      <c r="K512" s="16" t="s">
        <v>20</v>
      </c>
      <c r="L512" s="23">
        <f>'[9]18нед'!K32</f>
        <v>0</v>
      </c>
      <c r="M512" s="28">
        <f>'[9]18нед'!L32</f>
        <v>0</v>
      </c>
      <c r="N512" s="25">
        <f>'[9]18нед'!O32</f>
        <v>0</v>
      </c>
      <c r="O512" s="26">
        <f>'[9]18нед'!P32</f>
        <v>0</v>
      </c>
      <c r="P512" s="27"/>
    </row>
    <row r="513" spans="1:16" ht="31.2">
      <c r="A513" s="83"/>
      <c r="B513" s="65"/>
      <c r="C513" s="16" t="s">
        <v>21</v>
      </c>
      <c r="D513" s="23">
        <f>'[9]17нед'!K33</f>
        <v>0</v>
      </c>
      <c r="E513" s="28">
        <f>'[9]17нед'!L33</f>
        <v>0</v>
      </c>
      <c r="F513" s="25">
        <f>'[9]17нед'!O33</f>
        <v>0</v>
      </c>
      <c r="G513" s="26">
        <f>'[9]17нед'!P33</f>
        <v>0</v>
      </c>
      <c r="H513" s="27"/>
      <c r="I513" s="83"/>
      <c r="J513" s="79"/>
      <c r="K513" s="16" t="s">
        <v>21</v>
      </c>
      <c r="L513" s="23">
        <f>'[9]18нед'!K33</f>
        <v>0</v>
      </c>
      <c r="M513" s="28">
        <f>'[9]18нед'!L33</f>
        <v>0</v>
      </c>
      <c r="N513" s="25">
        <f>'[9]18нед'!O33</f>
        <v>0</v>
      </c>
      <c r="O513" s="26">
        <f>'[9]18нед'!P33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'[9]17нед'!K34</f>
        <v>0</v>
      </c>
      <c r="E514" s="28">
        <f>'[9]17нед'!L34</f>
        <v>0</v>
      </c>
      <c r="F514" s="25">
        <f>'[9]17нед'!O34</f>
        <v>0</v>
      </c>
      <c r="G514" s="26">
        <f>'[9]17нед'!P34</f>
        <v>0</v>
      </c>
      <c r="H514" s="27"/>
      <c r="I514" s="83"/>
      <c r="J514" s="79"/>
      <c r="K514" s="16" t="s">
        <v>22</v>
      </c>
      <c r="L514" s="23">
        <f>'[9]18нед'!K34</f>
        <v>0</v>
      </c>
      <c r="M514" s="28">
        <f>'[9]18нед'!L34</f>
        <v>0</v>
      </c>
      <c r="N514" s="25">
        <f>'[9]18нед'!O34</f>
        <v>0</v>
      </c>
      <c r="O514" s="26">
        <f>'[9]18нед'!P34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'[9]17нед'!K35</f>
        <v>0</v>
      </c>
      <c r="E515" s="30">
        <f>'[9]17нед'!L35</f>
        <v>0</v>
      </c>
      <c r="F515" s="31">
        <f>'[9]17нед'!O35</f>
        <v>0</v>
      </c>
      <c r="G515" s="32">
        <f>'[9]17нед'!P35</f>
        <v>0</v>
      </c>
      <c r="H515" s="33"/>
      <c r="I515" s="84"/>
      <c r="J515" s="80"/>
      <c r="K515" s="17"/>
      <c r="L515" s="29">
        <f>'[9]18нед'!K35</f>
        <v>0</v>
      </c>
      <c r="M515" s="30">
        <f>'[9]18нед'!L35</f>
        <v>0</v>
      </c>
      <c r="N515" s="31">
        <f>'[9]18нед'!O35</f>
        <v>0</v>
      </c>
      <c r="O515" s="32">
        <f>'[9]18нед'!P35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'[9]17нед'!K36</f>
        <v>0</v>
      </c>
      <c r="E516" s="21">
        <f>'[9]17нед'!L36</f>
        <v>0</v>
      </c>
      <c r="F516" s="19">
        <f>'[9]17нед'!O36</f>
        <v>0</v>
      </c>
      <c r="G516" s="20">
        <f>'[9]17нед'!P36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'[9]18нед'!K36</f>
        <v>0</v>
      </c>
      <c r="M516" s="21">
        <f>'[9]18нед'!L36</f>
        <v>0</v>
      </c>
      <c r="N516" s="19">
        <f>'[9]18нед'!O36</f>
        <v>0</v>
      </c>
      <c r="O516" s="20">
        <f>'[9]18нед'!P36</f>
        <v>0</v>
      </c>
      <c r="P516" s="22"/>
    </row>
    <row r="517" spans="1:16" ht="31.2">
      <c r="A517" s="58"/>
      <c r="B517" s="61"/>
      <c r="C517" s="16" t="s">
        <v>17</v>
      </c>
      <c r="D517" s="23" t="str">
        <f>'[9]17нед'!K37</f>
        <v>пр</v>
      </c>
      <c r="E517" s="28" t="str">
        <f>'[9]17нед'!L37</f>
        <v>Физическая культура и спорт</v>
      </c>
      <c r="F517" s="25" t="str">
        <f>'[9]17нед'!O37</f>
        <v>Мокеева Н.Н.</v>
      </c>
      <c r="G517" s="26" t="str">
        <f>'[9]17нед'!P37</f>
        <v>преподаватель</v>
      </c>
      <c r="H517" s="27"/>
      <c r="I517" s="73"/>
      <c r="J517" s="76"/>
      <c r="K517" s="16" t="s">
        <v>17</v>
      </c>
      <c r="L517" s="23">
        <f>'[9]18нед'!K37</f>
        <v>0</v>
      </c>
      <c r="M517" s="28">
        <f>'[9]18нед'!L37</f>
        <v>0</v>
      </c>
      <c r="N517" s="25">
        <f>'[9]18нед'!O37</f>
        <v>0</v>
      </c>
      <c r="O517" s="26">
        <f>'[9]18нед'!P37</f>
        <v>0</v>
      </c>
      <c r="P517" s="27"/>
    </row>
    <row r="518" spans="1:16" ht="31.2">
      <c r="A518" s="58"/>
      <c r="B518" s="61"/>
      <c r="C518" s="16" t="s">
        <v>18</v>
      </c>
      <c r="D518" s="23" t="str">
        <f>'[9]17нед'!K38</f>
        <v>пр</v>
      </c>
      <c r="E518" s="28" t="str">
        <f>'[9]17нед'!L38</f>
        <v>Математика для программирования</v>
      </c>
      <c r="F518" s="25" t="str">
        <f>'[9]17нед'!O38</f>
        <v>Линник Е.П.</v>
      </c>
      <c r="G518" s="26" t="str">
        <f>'[9]17нед'!P38</f>
        <v>доцент, канд. наук</v>
      </c>
      <c r="H518" s="27"/>
      <c r="I518" s="73"/>
      <c r="J518" s="76"/>
      <c r="K518" s="16" t="s">
        <v>18</v>
      </c>
      <c r="L518" s="23">
        <f>'[9]18нед'!K38</f>
        <v>0</v>
      </c>
      <c r="M518" s="28">
        <f>'[9]18нед'!L38</f>
        <v>0</v>
      </c>
      <c r="N518" s="25">
        <f>'[9]18нед'!O38</f>
        <v>0</v>
      </c>
      <c r="O518" s="26">
        <f>'[9]18нед'!P38</f>
        <v>0</v>
      </c>
      <c r="P518" s="27"/>
    </row>
    <row r="519" spans="1:16" ht="31.2">
      <c r="A519" s="58"/>
      <c r="B519" s="61"/>
      <c r="C519" s="16" t="s">
        <v>19</v>
      </c>
      <c r="D519" s="23" t="str">
        <f>'[9]17нед'!K39</f>
        <v>л</v>
      </c>
      <c r="E519" s="28" t="str">
        <f>'[9]17нед'!L39</f>
        <v>Основы компьютерных наук</v>
      </c>
      <c r="F519" s="25" t="str">
        <f>'[9]17нед'!O39</f>
        <v>Бышевая М.В.</v>
      </c>
      <c r="G519" s="26" t="str">
        <f>'[9]17нед'!P39</f>
        <v>ст. преподаватель</v>
      </c>
      <c r="H519" s="27"/>
      <c r="I519" s="73"/>
      <c r="J519" s="76"/>
      <c r="K519" s="16" t="s">
        <v>19</v>
      </c>
      <c r="L519" s="23">
        <f>'[9]18нед'!K39</f>
        <v>0</v>
      </c>
      <c r="M519" s="28">
        <f>'[9]18нед'!L39</f>
        <v>0</v>
      </c>
      <c r="N519" s="25">
        <f>'[9]18нед'!O39</f>
        <v>0</v>
      </c>
      <c r="O519" s="26">
        <f>'[9]18нед'!P39</f>
        <v>0</v>
      </c>
      <c r="P519" s="27"/>
    </row>
    <row r="520" spans="1:16" ht="31.2">
      <c r="A520" s="58"/>
      <c r="B520" s="61"/>
      <c r="C520" s="16" t="s">
        <v>20</v>
      </c>
      <c r="D520" s="23">
        <f>'[9]17нед'!K40</f>
        <v>0</v>
      </c>
      <c r="E520" s="28">
        <f>'[9]17нед'!L40</f>
        <v>0</v>
      </c>
      <c r="F520" s="25">
        <f>'[9]17нед'!O40</f>
        <v>0</v>
      </c>
      <c r="G520" s="26">
        <f>'[9]17нед'!P40</f>
        <v>0</v>
      </c>
      <c r="H520" s="27"/>
      <c r="I520" s="73"/>
      <c r="J520" s="76"/>
      <c r="K520" s="16" t="s">
        <v>20</v>
      </c>
      <c r="L520" s="23">
        <f>'[9]18нед'!K40</f>
        <v>0</v>
      </c>
      <c r="M520" s="28">
        <f>'[9]18нед'!L40</f>
        <v>0</v>
      </c>
      <c r="N520" s="25">
        <f>'[9]18нед'!O40</f>
        <v>0</v>
      </c>
      <c r="O520" s="26">
        <f>'[9]18нед'!P40</f>
        <v>0</v>
      </c>
      <c r="P520" s="27"/>
    </row>
    <row r="521" spans="1:16" ht="31.2">
      <c r="A521" s="58"/>
      <c r="B521" s="61"/>
      <c r="C521" s="16" t="s">
        <v>21</v>
      </c>
      <c r="D521" s="23">
        <f>'[9]17нед'!K41</f>
        <v>0</v>
      </c>
      <c r="E521" s="28">
        <f>'[9]17нед'!L41</f>
        <v>0</v>
      </c>
      <c r="F521" s="25">
        <f>'[9]17нед'!O41</f>
        <v>0</v>
      </c>
      <c r="G521" s="26">
        <f>'[9]17нед'!P41</f>
        <v>0</v>
      </c>
      <c r="H521" s="27"/>
      <c r="I521" s="73"/>
      <c r="J521" s="76"/>
      <c r="K521" s="16" t="s">
        <v>21</v>
      </c>
      <c r="L521" s="23">
        <f>'[9]18нед'!K41</f>
        <v>0</v>
      </c>
      <c r="M521" s="28">
        <f>'[9]18нед'!L41</f>
        <v>0</v>
      </c>
      <c r="N521" s="25">
        <f>'[9]18нед'!O41</f>
        <v>0</v>
      </c>
      <c r="O521" s="26">
        <f>'[9]18нед'!P41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'[9]17нед'!K42</f>
        <v>0</v>
      </c>
      <c r="E522" s="28">
        <f>'[9]17нед'!L42</f>
        <v>0</v>
      </c>
      <c r="F522" s="25">
        <f>'[9]17нед'!O42</f>
        <v>0</v>
      </c>
      <c r="G522" s="26">
        <f>'[9]17нед'!P42</f>
        <v>0</v>
      </c>
      <c r="H522" s="27"/>
      <c r="I522" s="73"/>
      <c r="J522" s="76"/>
      <c r="K522" s="16" t="s">
        <v>22</v>
      </c>
      <c r="L522" s="23">
        <f>'[9]18нед'!K42</f>
        <v>0</v>
      </c>
      <c r="M522" s="28">
        <f>'[9]18нед'!L42</f>
        <v>0</v>
      </c>
      <c r="N522" s="25">
        <f>'[9]18нед'!O42</f>
        <v>0</v>
      </c>
      <c r="O522" s="26">
        <f>'[9]18нед'!P42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'[9]17нед'!K43</f>
        <v>0</v>
      </c>
      <c r="E523" s="30">
        <f>'[9]17нед'!L43</f>
        <v>0</v>
      </c>
      <c r="F523" s="31">
        <f>'[9]17нед'!O43</f>
        <v>0</v>
      </c>
      <c r="G523" s="32">
        <f>'[9]17нед'!P43</f>
        <v>0</v>
      </c>
      <c r="H523" s="33"/>
      <c r="I523" s="74"/>
      <c r="J523" s="77"/>
      <c r="K523" s="17"/>
      <c r="L523" s="29">
        <f>'[9]18нед'!K43</f>
        <v>0</v>
      </c>
      <c r="M523" s="30">
        <f>'[9]18нед'!L43</f>
        <v>0</v>
      </c>
      <c r="N523" s="31">
        <f>'[9]18нед'!O43</f>
        <v>0</v>
      </c>
      <c r="O523" s="32">
        <f>'[9]18нед'!P43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 t="str">
        <f>'[9]17нед'!K44</f>
        <v>пр</v>
      </c>
      <c r="E524" s="21" t="str">
        <f>'[9]17нед'!L44</f>
        <v>Введение в Javascript и основы веб-разработки</v>
      </c>
      <c r="F524" s="19" t="str">
        <f>'[9]17нед'!O44</f>
        <v>Алешов В.В.</v>
      </c>
      <c r="G524" s="20" t="str">
        <f>'[9]17нед'!P44</f>
        <v>преподаватель</v>
      </c>
      <c r="H524" s="34"/>
      <c r="I524" s="57">
        <v>46024</v>
      </c>
      <c r="J524" s="75" t="s">
        <v>26</v>
      </c>
      <c r="K524" s="35" t="s">
        <v>16</v>
      </c>
      <c r="L524" s="18">
        <f>'[9]18нед'!K44</f>
        <v>0</v>
      </c>
      <c r="M524" s="21">
        <f>'[9]18нед'!L44</f>
        <v>0</v>
      </c>
      <c r="N524" s="19">
        <f>'[9]18нед'!O44</f>
        <v>0</v>
      </c>
      <c r="O524" s="20">
        <f>'[9]18нед'!P44</f>
        <v>0</v>
      </c>
      <c r="P524" s="22"/>
    </row>
    <row r="525" spans="1:16" ht="31.2">
      <c r="A525" s="58"/>
      <c r="B525" s="61"/>
      <c r="C525" s="16" t="s">
        <v>17</v>
      </c>
      <c r="D525" s="23" t="str">
        <f>'[9]17нед'!K45</f>
        <v>пр</v>
      </c>
      <c r="E525" s="24" t="str">
        <f>'[9]17нед'!L45</f>
        <v xml:space="preserve"> Основы компьютерных наук</v>
      </c>
      <c r="F525" s="25" t="str">
        <f>'[9]17нед'!O45</f>
        <v>Криницкий Ю.В.</v>
      </c>
      <c r="G525" s="26" t="str">
        <f>'[9]17нед'!P45</f>
        <v>преподаватель</v>
      </c>
      <c r="H525" s="27"/>
      <c r="I525" s="73"/>
      <c r="J525" s="76"/>
      <c r="K525" s="16" t="s">
        <v>17</v>
      </c>
      <c r="L525" s="23">
        <f>'[9]18нед'!K45</f>
        <v>0</v>
      </c>
      <c r="M525" s="28">
        <f>'[9]18нед'!L45</f>
        <v>0</v>
      </c>
      <c r="N525" s="25">
        <f>'[9]18нед'!O45</f>
        <v>0</v>
      </c>
      <c r="O525" s="26">
        <f>'[9]18нед'!P45</f>
        <v>0</v>
      </c>
      <c r="P525" s="27"/>
    </row>
    <row r="526" spans="1:16" ht="31.2">
      <c r="A526" s="58"/>
      <c r="B526" s="61"/>
      <c r="C526" s="16" t="s">
        <v>18</v>
      </c>
      <c r="D526" s="23" t="str">
        <f>'[9]17нед'!K46</f>
        <v>пр</v>
      </c>
      <c r="E526" s="28" t="str">
        <f>'[9]17нед'!L46</f>
        <v xml:space="preserve"> Архитектура компьютера и Интернет</v>
      </c>
      <c r="F526" s="25" t="str">
        <f>'[9]17нед'!O46</f>
        <v>Криницкий Ю.В.</v>
      </c>
      <c r="G526" s="26" t="str">
        <f>'[9]17нед'!P46</f>
        <v>преподаватель</v>
      </c>
      <c r="H526" s="27"/>
      <c r="I526" s="73"/>
      <c r="J526" s="76"/>
      <c r="K526" s="16" t="s">
        <v>18</v>
      </c>
      <c r="L526" s="23">
        <f>'[9]18нед'!K46</f>
        <v>0</v>
      </c>
      <c r="M526" s="28">
        <f>'[9]18нед'!L46</f>
        <v>0</v>
      </c>
      <c r="N526" s="25">
        <f>'[9]18нед'!O46</f>
        <v>0</v>
      </c>
      <c r="O526" s="26">
        <f>'[9]18нед'!P46</f>
        <v>0</v>
      </c>
      <c r="P526" s="27"/>
    </row>
    <row r="527" spans="1:16" ht="31.2">
      <c r="A527" s="58"/>
      <c r="B527" s="61"/>
      <c r="C527" s="16" t="s">
        <v>19</v>
      </c>
      <c r="D527" s="23">
        <f>'[9]17нед'!K47</f>
        <v>0</v>
      </c>
      <c r="E527" s="28">
        <f>'[9]17нед'!L47</f>
        <v>0</v>
      </c>
      <c r="F527" s="25">
        <f>'[9]17нед'!O47</f>
        <v>0</v>
      </c>
      <c r="G527" s="26">
        <f>'[9]17нед'!P47</f>
        <v>0</v>
      </c>
      <c r="H527" s="27"/>
      <c r="I527" s="73"/>
      <c r="J527" s="76"/>
      <c r="K527" s="16" t="s">
        <v>19</v>
      </c>
      <c r="L527" s="23">
        <f>'[9]18нед'!K47</f>
        <v>0</v>
      </c>
      <c r="M527" s="28">
        <f>'[9]18нед'!L47</f>
        <v>0</v>
      </c>
      <c r="N527" s="25">
        <f>'[9]18нед'!O47</f>
        <v>0</v>
      </c>
      <c r="O527" s="26">
        <f>'[9]18нед'!P47</f>
        <v>0</v>
      </c>
      <c r="P527" s="27"/>
    </row>
    <row r="528" spans="1:16" ht="31.2">
      <c r="A528" s="58"/>
      <c r="B528" s="61"/>
      <c r="C528" s="16" t="s">
        <v>20</v>
      </c>
      <c r="D528" s="23">
        <f>'[9]17нед'!K48</f>
        <v>0</v>
      </c>
      <c r="E528" s="28">
        <f>'[9]17нед'!L48</f>
        <v>0</v>
      </c>
      <c r="F528" s="25">
        <f>'[9]17нед'!O48</f>
        <v>0</v>
      </c>
      <c r="G528" s="26">
        <f>'[9]17нед'!P48</f>
        <v>0</v>
      </c>
      <c r="H528" s="27"/>
      <c r="I528" s="73"/>
      <c r="J528" s="76"/>
      <c r="K528" s="16" t="s">
        <v>20</v>
      </c>
      <c r="L528" s="23">
        <f>'[9]18нед'!K48</f>
        <v>0</v>
      </c>
      <c r="M528" s="28">
        <f>'[9]18нед'!L48</f>
        <v>0</v>
      </c>
      <c r="N528" s="25">
        <f>'[9]18нед'!O48</f>
        <v>0</v>
      </c>
      <c r="O528" s="26">
        <f>'[9]18нед'!P48</f>
        <v>0</v>
      </c>
      <c r="P528" s="27"/>
    </row>
    <row r="529" spans="1:16" ht="31.2">
      <c r="A529" s="58"/>
      <c r="B529" s="61"/>
      <c r="C529" s="16" t="s">
        <v>21</v>
      </c>
      <c r="D529" s="23">
        <f>'[9]17нед'!K49</f>
        <v>0</v>
      </c>
      <c r="E529" s="28">
        <f>'[9]17нед'!L49</f>
        <v>0</v>
      </c>
      <c r="F529" s="25">
        <f>'[9]17нед'!O49</f>
        <v>0</v>
      </c>
      <c r="G529" s="26">
        <f>'[9]17нед'!P49</f>
        <v>0</v>
      </c>
      <c r="H529" s="27"/>
      <c r="I529" s="73"/>
      <c r="J529" s="76"/>
      <c r="K529" s="16" t="s">
        <v>21</v>
      </c>
      <c r="L529" s="23">
        <f>'[9]18нед'!K49</f>
        <v>0</v>
      </c>
      <c r="M529" s="28">
        <f>'[9]18нед'!L49</f>
        <v>0</v>
      </c>
      <c r="N529" s="25">
        <f>'[9]18нед'!O49</f>
        <v>0</v>
      </c>
      <c r="O529" s="26">
        <f>'[9]18нед'!P49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'[9]17нед'!K50</f>
        <v>0</v>
      </c>
      <c r="E530" s="28">
        <f>'[9]17нед'!L50</f>
        <v>0</v>
      </c>
      <c r="F530" s="25">
        <f>'[9]17нед'!O50</f>
        <v>0</v>
      </c>
      <c r="G530" s="26">
        <f>'[9]17нед'!P50</f>
        <v>0</v>
      </c>
      <c r="H530" s="27"/>
      <c r="I530" s="73"/>
      <c r="J530" s="76"/>
      <c r="K530" s="16" t="s">
        <v>22</v>
      </c>
      <c r="L530" s="23">
        <f>'[9]18нед'!K50</f>
        <v>0</v>
      </c>
      <c r="M530" s="28">
        <f>'[9]18нед'!L50</f>
        <v>0</v>
      </c>
      <c r="N530" s="25">
        <f>'[9]18нед'!O50</f>
        <v>0</v>
      </c>
      <c r="O530" s="26">
        <f>'[9]18нед'!P50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'[9]17нед'!K51</f>
        <v>0</v>
      </c>
      <c r="E531" s="30">
        <f>'[9]17нед'!L51</f>
        <v>0</v>
      </c>
      <c r="F531" s="31">
        <f>'[9]17нед'!O51</f>
        <v>0</v>
      </c>
      <c r="G531" s="32">
        <f>'[9]17нед'!P51</f>
        <v>0</v>
      </c>
      <c r="H531" s="33"/>
      <c r="I531" s="74"/>
      <c r="J531" s="77"/>
      <c r="K531" s="17"/>
      <c r="L531" s="29">
        <f>'[9]18нед'!K51</f>
        <v>0</v>
      </c>
      <c r="M531" s="30">
        <f>'[9]18нед'!L51</f>
        <v>0</v>
      </c>
      <c r="N531" s="31">
        <f>'[9]18нед'!O51</f>
        <v>0</v>
      </c>
      <c r="O531" s="32">
        <f>'[9]18нед'!P51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'[9]17нед'!K52</f>
        <v>0</v>
      </c>
      <c r="E532" s="21">
        <f>'[9]17нед'!L52</f>
        <v>0</v>
      </c>
      <c r="F532" s="19">
        <f>'[9]17нед'!O52</f>
        <v>0</v>
      </c>
      <c r="G532" s="20">
        <f>'[9]17нед'!P52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'[9]18нед'!K52</f>
        <v>0</v>
      </c>
      <c r="M532" s="21">
        <f>'[9]18нед'!L52</f>
        <v>0</v>
      </c>
      <c r="N532" s="19">
        <f>'[9]18нед'!O52</f>
        <v>0</v>
      </c>
      <c r="O532" s="20">
        <f>'[9]18нед'!P52</f>
        <v>0</v>
      </c>
      <c r="P532" s="22"/>
    </row>
    <row r="533" spans="1:16" ht="31.2">
      <c r="A533" s="58"/>
      <c r="B533" s="61"/>
      <c r="C533" s="16" t="s">
        <v>17</v>
      </c>
      <c r="D533" s="23" t="str">
        <f>'[9]17нед'!K53</f>
        <v>пр</v>
      </c>
      <c r="E533" s="28" t="str">
        <f>'[9]17нед'!L53</f>
        <v>Математика для программирования</v>
      </c>
      <c r="F533" s="25" t="str">
        <f>'[9]17нед'!O53</f>
        <v>Линник Е.П.</v>
      </c>
      <c r="G533" s="26" t="str">
        <f>'[9]17нед'!P53</f>
        <v>доцент, канд. наук</v>
      </c>
      <c r="H533" s="27"/>
      <c r="I533" s="73"/>
      <c r="J533" s="76"/>
      <c r="K533" s="16" t="s">
        <v>17</v>
      </c>
      <c r="L533" s="23">
        <f>'[9]18нед'!K53</f>
        <v>0</v>
      </c>
      <c r="M533" s="28">
        <f>'[9]18нед'!L53</f>
        <v>0</v>
      </c>
      <c r="N533" s="25">
        <f>'[9]18нед'!O53</f>
        <v>0</v>
      </c>
      <c r="O533" s="26">
        <f>'[9]18нед'!P53</f>
        <v>0</v>
      </c>
      <c r="P533" s="27"/>
    </row>
    <row r="534" spans="1:16" ht="31.2">
      <c r="A534" s="58"/>
      <c r="B534" s="61"/>
      <c r="C534" s="16" t="s">
        <v>18</v>
      </c>
      <c r="D534" s="23" t="str">
        <f>'[9]17нед'!K54</f>
        <v>пр</v>
      </c>
      <c r="E534" s="28" t="str">
        <f>'[9]17нед'!L54</f>
        <v>Математика для программирования</v>
      </c>
      <c r="F534" s="25" t="str">
        <f>'[9]17нед'!O54</f>
        <v>Линник Е.П.</v>
      </c>
      <c r="G534" s="26" t="str">
        <f>'[9]17нед'!P54</f>
        <v>доцент, канд. наук</v>
      </c>
      <c r="H534" s="27"/>
      <c r="I534" s="73"/>
      <c r="J534" s="76"/>
      <c r="K534" s="16" t="s">
        <v>18</v>
      </c>
      <c r="L534" s="23">
        <f>'[9]18нед'!K54</f>
        <v>0</v>
      </c>
      <c r="M534" s="28">
        <f>'[9]18нед'!L54</f>
        <v>0</v>
      </c>
      <c r="N534" s="25">
        <f>'[9]18нед'!O54</f>
        <v>0</v>
      </c>
      <c r="O534" s="26">
        <f>'[9]18нед'!P54</f>
        <v>0</v>
      </c>
      <c r="P534" s="27"/>
    </row>
    <row r="535" spans="1:16" ht="31.2">
      <c r="A535" s="58"/>
      <c r="B535" s="61"/>
      <c r="C535" s="16" t="s">
        <v>19</v>
      </c>
      <c r="D535" s="23" t="str">
        <f>'[9]17нед'!K55</f>
        <v>пр</v>
      </c>
      <c r="E535" s="28" t="str">
        <f>'[9]17нед'!L55</f>
        <v xml:space="preserve"> Основы компьютерных наук</v>
      </c>
      <c r="F535" s="25" t="str">
        <f>'[9]17нед'!O55</f>
        <v>Криницкий Ю.В.</v>
      </c>
      <c r="G535" s="26" t="str">
        <f>'[9]17нед'!P55</f>
        <v>преподаватель</v>
      </c>
      <c r="H535" s="27"/>
      <c r="I535" s="73"/>
      <c r="J535" s="76"/>
      <c r="K535" s="16" t="s">
        <v>19</v>
      </c>
      <c r="L535" s="23">
        <f>'[9]18нед'!K55</f>
        <v>0</v>
      </c>
      <c r="M535" s="28">
        <f>'[9]18нед'!L55</f>
        <v>0</v>
      </c>
      <c r="N535" s="25">
        <f>'[9]18нед'!O55</f>
        <v>0</v>
      </c>
      <c r="O535" s="26">
        <f>'[9]18нед'!P55</f>
        <v>0</v>
      </c>
      <c r="P535" s="27"/>
    </row>
    <row r="536" spans="1:16" ht="31.2">
      <c r="A536" s="58"/>
      <c r="B536" s="61"/>
      <c r="C536" s="16" t="s">
        <v>20</v>
      </c>
      <c r="D536" s="23" t="str">
        <f>'[9]17нед'!K56</f>
        <v>пр</v>
      </c>
      <c r="E536" s="28" t="str">
        <f>'[9]17нед'!L56</f>
        <v xml:space="preserve"> Архитектура компьютера и Интернет</v>
      </c>
      <c r="F536" s="25" t="str">
        <f>'[9]17нед'!O56</f>
        <v>Криницкий Ю.В.</v>
      </c>
      <c r="G536" s="26" t="str">
        <f>'[9]17нед'!P56</f>
        <v>преподаватель</v>
      </c>
      <c r="H536" s="27"/>
      <c r="I536" s="73"/>
      <c r="J536" s="76"/>
      <c r="K536" s="16" t="s">
        <v>20</v>
      </c>
      <c r="L536" s="23">
        <f>'[9]18нед'!K56</f>
        <v>0</v>
      </c>
      <c r="M536" s="28">
        <f>'[9]18нед'!L56</f>
        <v>0</v>
      </c>
      <c r="N536" s="25">
        <f>'[9]18нед'!O56</f>
        <v>0</v>
      </c>
      <c r="O536" s="26">
        <f>'[9]18нед'!P56</f>
        <v>0</v>
      </c>
      <c r="P536" s="27"/>
    </row>
    <row r="537" spans="1:16" ht="31.2">
      <c r="A537" s="58"/>
      <c r="B537" s="61"/>
      <c r="C537" s="16" t="s">
        <v>21</v>
      </c>
      <c r="D537" s="23">
        <f>'[9]17нед'!K57</f>
        <v>0</v>
      </c>
      <c r="E537" s="28">
        <f>'[9]17нед'!L57</f>
        <v>0</v>
      </c>
      <c r="F537" s="25">
        <f>'[9]17нед'!O57</f>
        <v>0</v>
      </c>
      <c r="G537" s="26">
        <f>'[9]17нед'!P57</f>
        <v>0</v>
      </c>
      <c r="H537" s="27"/>
      <c r="I537" s="73"/>
      <c r="J537" s="76"/>
      <c r="K537" s="16" t="s">
        <v>21</v>
      </c>
      <c r="L537" s="23">
        <f>'[9]18нед'!K57</f>
        <v>0</v>
      </c>
      <c r="M537" s="28">
        <f>'[9]18нед'!L57</f>
        <v>0</v>
      </c>
      <c r="N537" s="25">
        <f>'[9]18нед'!O57</f>
        <v>0</v>
      </c>
      <c r="O537" s="26">
        <f>'[9]18нед'!P57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'[9]17нед'!K58</f>
        <v>0</v>
      </c>
      <c r="E538" s="28">
        <f>'[9]17нед'!L58</f>
        <v>0</v>
      </c>
      <c r="F538" s="25">
        <f>'[9]17нед'!O58</f>
        <v>0</v>
      </c>
      <c r="G538" s="26">
        <f>'[9]17нед'!P58</f>
        <v>0</v>
      </c>
      <c r="H538" s="27"/>
      <c r="I538" s="73"/>
      <c r="J538" s="76"/>
      <c r="K538" s="16" t="s">
        <v>22</v>
      </c>
      <c r="L538" s="23">
        <f>'[9]18нед'!K58</f>
        <v>0</v>
      </c>
      <c r="M538" s="28">
        <f>'[9]18нед'!L58</f>
        <v>0</v>
      </c>
      <c r="N538" s="25">
        <f>'[9]18нед'!O58</f>
        <v>0</v>
      </c>
      <c r="O538" s="26">
        <f>'[9]18нед'!P58</f>
        <v>0</v>
      </c>
      <c r="P538" s="27"/>
    </row>
    <row r="539" spans="1:16" ht="18.600000000000001" hidden="1" thickBot="1">
      <c r="A539" s="59"/>
      <c r="B539" s="62"/>
      <c r="C539" s="17"/>
      <c r="D539" s="29">
        <f>'[9]17нед'!K59</f>
        <v>0</v>
      </c>
      <c r="E539" s="30">
        <f>'[9]17нед'!L59</f>
        <v>0</v>
      </c>
      <c r="F539" s="31">
        <f>'[9]17нед'!O59</f>
        <v>0</v>
      </c>
      <c r="G539" s="32">
        <f>'[9]17нед'!P59</f>
        <v>0</v>
      </c>
      <c r="H539" s="33"/>
      <c r="I539" s="74"/>
      <c r="J539" s="77"/>
      <c r="K539" s="17"/>
      <c r="L539" s="29">
        <f>'[9]18нед'!K59</f>
        <v>0</v>
      </c>
      <c r="M539" s="30">
        <f>'[9]18нед'!L59</f>
        <v>0</v>
      </c>
      <c r="N539" s="31">
        <f>'[9]18нед'!O59</f>
        <v>0</v>
      </c>
      <c r="O539" s="32">
        <f>'[9]18нед'!P59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E13 G12:H13">
    <cfRule type="cellIs" dxfId="2459" priority="1331" operator="equal">
      <formula>"0. ,0, "</formula>
    </cfRule>
  </conditionalFormatting>
  <conditionalFormatting sqref="E13 G12:H13">
    <cfRule type="cellIs" dxfId="2458" priority="1330" operator="equal">
      <formula>"0. 0,0, ауд. 0, 0"</formula>
    </cfRule>
  </conditionalFormatting>
  <conditionalFormatting sqref="E13 G12:H13">
    <cfRule type="cellIs" dxfId="2457" priority="1329" operator="equal">
      <formula>"0. 0 0, ауд. 0, 0"</formula>
    </cfRule>
  </conditionalFormatting>
  <conditionalFormatting sqref="E13 G12:H13">
    <cfRule type="cellIs" dxfId="2456" priority="1328" operator="equal">
      <formula>"0. ,0, "</formula>
    </cfRule>
  </conditionalFormatting>
  <conditionalFormatting sqref="E13 G12:H13">
    <cfRule type="cellIs" dxfId="2455" priority="1327" operator="equal">
      <formula>"0. 0,0, ауд. 0, 0"</formula>
    </cfRule>
  </conditionalFormatting>
  <conditionalFormatting sqref="E13 G12:H13">
    <cfRule type="cellIs" dxfId="2454" priority="1326" operator="equal">
      <formula>"0. 0 0, ауд. 0, 0"</formula>
    </cfRule>
  </conditionalFormatting>
  <conditionalFormatting sqref="E13 G12:H13">
    <cfRule type="cellIs" dxfId="2453" priority="1325" operator="equal">
      <formula>"0. ,0, "</formula>
    </cfRule>
  </conditionalFormatting>
  <conditionalFormatting sqref="E13 G12:H13">
    <cfRule type="cellIs" dxfId="2452" priority="1324" operator="equal">
      <formula>"0. 0,0, ауд. 0, 0"</formula>
    </cfRule>
  </conditionalFormatting>
  <conditionalFormatting sqref="E13 G12:H13">
    <cfRule type="cellIs" dxfId="2451" priority="1323" operator="equal">
      <formula>"0. 0 0, ауд. 0, 0"</formula>
    </cfRule>
  </conditionalFormatting>
  <conditionalFormatting sqref="G12:H13 E13">
    <cfRule type="cellIs" dxfId="2450" priority="1321" operator="equal">
      <formula>"0. 0 0, ауд. 0,"</formula>
    </cfRule>
    <cfRule type="colorScale" priority="1322">
      <colorScale>
        <cfvo type="min" val="0"/>
        <cfvo type="max" val="0"/>
        <color rgb="FFFF7128"/>
        <color rgb="FFFFEF9C"/>
      </colorScale>
    </cfRule>
  </conditionalFormatting>
  <conditionalFormatting sqref="E45 G45:H45">
    <cfRule type="cellIs" dxfId="2449" priority="1298" operator="equal">
      <formula>"0. ,0, "</formula>
    </cfRule>
  </conditionalFormatting>
  <conditionalFormatting sqref="E45 G45:H45">
    <cfRule type="cellIs" dxfId="2448" priority="1297" operator="equal">
      <formula>"0. 0,0, ауд. 0, 0"</formula>
    </cfRule>
  </conditionalFormatting>
  <conditionalFormatting sqref="E45 G45:H45">
    <cfRule type="cellIs" dxfId="2447" priority="1296" operator="equal">
      <formula>"0. 0 0, ауд. 0, 0"</formula>
    </cfRule>
  </conditionalFormatting>
  <conditionalFormatting sqref="E45 G45:H45">
    <cfRule type="cellIs" dxfId="2446" priority="1295" operator="equal">
      <formula>"0. ,0, "</formula>
    </cfRule>
  </conditionalFormatting>
  <conditionalFormatting sqref="E45 G45:H45">
    <cfRule type="cellIs" dxfId="2445" priority="1294" operator="equal">
      <formula>"0. 0,0, ауд. 0, 0"</formula>
    </cfRule>
  </conditionalFormatting>
  <conditionalFormatting sqref="E45 G45:H45">
    <cfRule type="cellIs" dxfId="2444" priority="1293" operator="equal">
      <formula>"0. 0 0, ауд. 0, 0"</formula>
    </cfRule>
  </conditionalFormatting>
  <conditionalFormatting sqref="E45 G45:H45">
    <cfRule type="cellIs" dxfId="2443" priority="1292" operator="equal">
      <formula>"0. ,0, "</formula>
    </cfRule>
  </conditionalFormatting>
  <conditionalFormatting sqref="E45 G45:H45">
    <cfRule type="cellIs" dxfId="2442" priority="1291" operator="equal">
      <formula>"0. 0,0, ауд. 0, 0"</formula>
    </cfRule>
  </conditionalFormatting>
  <conditionalFormatting sqref="E45 G45:H45">
    <cfRule type="cellIs" dxfId="2441" priority="1290" operator="equal">
      <formula>"0. 0 0, ауд. 0, 0"</formula>
    </cfRule>
  </conditionalFormatting>
  <conditionalFormatting sqref="G45:H45 E45">
    <cfRule type="cellIs" dxfId="2440" priority="1288" operator="equal">
      <formula>"0. 0 0, ауд. 0,"</formula>
    </cfRule>
    <cfRule type="colorScale" priority="1289">
      <colorScale>
        <cfvo type="min" val="0"/>
        <cfvo type="max" val="0"/>
        <color rgb="FFFF7128"/>
        <color rgb="FFFFEF9C"/>
      </colorScale>
    </cfRule>
  </conditionalFormatting>
  <conditionalFormatting sqref="P28:P29">
    <cfRule type="cellIs" dxfId="2439" priority="1276" operator="equal">
      <formula>"0. ,0, "</formula>
    </cfRule>
  </conditionalFormatting>
  <conditionalFormatting sqref="P28:P29">
    <cfRule type="cellIs" dxfId="2438" priority="1275" operator="equal">
      <formula>"0. 0,0, ауд. 0, 0"</formula>
    </cfRule>
  </conditionalFormatting>
  <conditionalFormatting sqref="P28:P29">
    <cfRule type="cellIs" dxfId="2437" priority="1274" operator="equal">
      <formula>"0. 0 0, ауд. 0, 0"</formula>
    </cfRule>
  </conditionalFormatting>
  <conditionalFormatting sqref="P28:P29">
    <cfRule type="cellIs" dxfId="2436" priority="1273" operator="equal">
      <formula>"0. ,0, "</formula>
    </cfRule>
  </conditionalFormatting>
  <conditionalFormatting sqref="P28:P29">
    <cfRule type="cellIs" dxfId="2435" priority="1272" operator="equal">
      <formula>"0. 0,0, ауд. 0, 0"</formula>
    </cfRule>
  </conditionalFormatting>
  <conditionalFormatting sqref="P28:P29">
    <cfRule type="cellIs" dxfId="2434" priority="1271" operator="equal">
      <formula>"0. 0 0, ауд. 0, 0"</formula>
    </cfRule>
  </conditionalFormatting>
  <conditionalFormatting sqref="P28:P29">
    <cfRule type="cellIs" dxfId="2433" priority="1270" operator="equal">
      <formula>"0. ,0, "</formula>
    </cfRule>
  </conditionalFormatting>
  <conditionalFormatting sqref="P28:P29">
    <cfRule type="cellIs" dxfId="2432" priority="1269" operator="equal">
      <formula>"0. 0,0, ауд. 0, 0"</formula>
    </cfRule>
  </conditionalFormatting>
  <conditionalFormatting sqref="P28:P29">
    <cfRule type="cellIs" dxfId="2431" priority="1268" operator="equal">
      <formula>"0. 0 0, ауд. 0, 0"</formula>
    </cfRule>
  </conditionalFormatting>
  <conditionalFormatting sqref="P28:P29">
    <cfRule type="cellIs" dxfId="2430" priority="1266" operator="equal">
      <formula>"0. 0 0, ауд. 0,"</formula>
    </cfRule>
    <cfRule type="colorScale" priority="1267">
      <colorScale>
        <cfvo type="min" val="0"/>
        <cfvo type="max" val="0"/>
        <color rgb="FFFF7128"/>
        <color rgb="FFFFEF9C"/>
      </colorScale>
    </cfRule>
  </conditionalFormatting>
  <conditionalFormatting sqref="M45 O45:P45">
    <cfRule type="cellIs" dxfId="2429" priority="1254" operator="equal">
      <formula>"0. ,0, "</formula>
    </cfRule>
  </conditionalFormatting>
  <conditionalFormatting sqref="M45 O45:P45">
    <cfRule type="cellIs" dxfId="2428" priority="1253" operator="equal">
      <formula>"0. 0,0, ауд. 0, 0"</formula>
    </cfRule>
  </conditionalFormatting>
  <conditionalFormatting sqref="M45 O45:P45">
    <cfRule type="cellIs" dxfId="2427" priority="1252" operator="equal">
      <formula>"0. 0 0, ауд. 0, 0"</formula>
    </cfRule>
  </conditionalFormatting>
  <conditionalFormatting sqref="M45 O45:P45">
    <cfRule type="cellIs" dxfId="2426" priority="1251" operator="equal">
      <formula>"0. ,0, "</formula>
    </cfRule>
  </conditionalFormatting>
  <conditionalFormatting sqref="M45 O45:P45">
    <cfRule type="cellIs" dxfId="2425" priority="1250" operator="equal">
      <formula>"0. 0,0, ауд. 0, 0"</formula>
    </cfRule>
  </conditionalFormatting>
  <conditionalFormatting sqref="M45 O45:P45">
    <cfRule type="cellIs" dxfId="2424" priority="1249" operator="equal">
      <formula>"0. 0 0, ауд. 0, 0"</formula>
    </cfRule>
  </conditionalFormatting>
  <conditionalFormatting sqref="M45 O45:P45">
    <cfRule type="cellIs" dxfId="2423" priority="1248" operator="equal">
      <formula>"0. ,0, "</formula>
    </cfRule>
  </conditionalFormatting>
  <conditionalFormatting sqref="M45 O45:P45">
    <cfRule type="cellIs" dxfId="2422" priority="1247" operator="equal">
      <formula>"0. 0,0, ауд. 0, 0"</formula>
    </cfRule>
  </conditionalFormatting>
  <conditionalFormatting sqref="M45 O45:P45">
    <cfRule type="cellIs" dxfId="2421" priority="1246" operator="equal">
      <formula>"0. 0 0, ауд. 0, 0"</formula>
    </cfRule>
  </conditionalFormatting>
  <conditionalFormatting sqref="O45:P45 M45">
    <cfRule type="cellIs" dxfId="2420" priority="1244" operator="equal">
      <formula>"0. 0 0, ауд. 0,"</formula>
    </cfRule>
    <cfRule type="colorScale" priority="1245">
      <colorScale>
        <cfvo type="min" val="0"/>
        <cfvo type="max" val="0"/>
        <color rgb="FFFF7128"/>
        <color rgb="FFFFEF9C"/>
      </colorScale>
    </cfRule>
  </conditionalFormatting>
  <conditionalFormatting sqref="E21 G20:H21">
    <cfRule type="cellIs" dxfId="2419" priority="1243" operator="equal">
      <formula>"0. ,0, "</formula>
    </cfRule>
  </conditionalFormatting>
  <conditionalFormatting sqref="E21 G20:H21">
    <cfRule type="cellIs" dxfId="2418" priority="1242" operator="equal">
      <formula>"0. 0,0, ауд. 0, 0"</formula>
    </cfRule>
  </conditionalFormatting>
  <conditionalFormatting sqref="E21 G20:H21">
    <cfRule type="cellIs" dxfId="2417" priority="1241" operator="equal">
      <formula>"0. 0 0, ауд. 0, 0"</formula>
    </cfRule>
  </conditionalFormatting>
  <conditionalFormatting sqref="E21 G20:H21">
    <cfRule type="cellIs" dxfId="2416" priority="1240" operator="equal">
      <formula>"0. ,0, "</formula>
    </cfRule>
  </conditionalFormatting>
  <conditionalFormatting sqref="E21 G20:H21">
    <cfRule type="cellIs" dxfId="2415" priority="1239" operator="equal">
      <formula>"0. 0,0, ауд. 0, 0"</formula>
    </cfRule>
  </conditionalFormatting>
  <conditionalFormatting sqref="E21 G20:H21">
    <cfRule type="cellIs" dxfId="2414" priority="1238" operator="equal">
      <formula>"0. 0 0, ауд. 0, 0"</formula>
    </cfRule>
  </conditionalFormatting>
  <conditionalFormatting sqref="E21 G20:H21">
    <cfRule type="cellIs" dxfId="2413" priority="1237" operator="equal">
      <formula>"0. ,0, "</formula>
    </cfRule>
  </conditionalFormatting>
  <conditionalFormatting sqref="E21 G20:H21">
    <cfRule type="cellIs" dxfId="2412" priority="1236" operator="equal">
      <formula>"0. 0,0, ауд. 0, 0"</formula>
    </cfRule>
  </conditionalFormatting>
  <conditionalFormatting sqref="E21 G20:H21">
    <cfRule type="cellIs" dxfId="2411" priority="1235" operator="equal">
      <formula>"0. 0 0, ауд. 0, 0"</formula>
    </cfRule>
  </conditionalFormatting>
  <conditionalFormatting sqref="G20:H21 E21">
    <cfRule type="cellIs" dxfId="2410" priority="1233" operator="equal">
      <formula>"0. 0 0, ауд. 0,"</formula>
    </cfRule>
    <cfRule type="colorScale" priority="1234">
      <colorScale>
        <cfvo type="min" val="0"/>
        <cfvo type="max" val="0"/>
        <color rgb="FFFF7128"/>
        <color rgb="FFFFEF9C"/>
      </colorScale>
    </cfRule>
  </conditionalFormatting>
  <conditionalFormatting sqref="M21 O20:P21">
    <cfRule type="cellIs" dxfId="2409" priority="1232" operator="equal">
      <formula>"0. ,0, "</formula>
    </cfRule>
  </conditionalFormatting>
  <conditionalFormatting sqref="M21 O20:P21">
    <cfRule type="cellIs" dxfId="2408" priority="1231" operator="equal">
      <formula>"0. 0,0, ауд. 0, 0"</formula>
    </cfRule>
  </conditionalFormatting>
  <conditionalFormatting sqref="M21 O20:P21">
    <cfRule type="cellIs" dxfId="2407" priority="1230" operator="equal">
      <formula>"0. 0 0, ауд. 0, 0"</formula>
    </cfRule>
  </conditionalFormatting>
  <conditionalFormatting sqref="M21 O20:P21">
    <cfRule type="cellIs" dxfId="2406" priority="1229" operator="equal">
      <formula>"0. ,0, "</formula>
    </cfRule>
  </conditionalFormatting>
  <conditionalFormatting sqref="M21 O20:P21">
    <cfRule type="cellIs" dxfId="2405" priority="1228" operator="equal">
      <formula>"0. 0,0, ауд. 0, 0"</formula>
    </cfRule>
  </conditionalFormatting>
  <conditionalFormatting sqref="M21 O20:P21">
    <cfRule type="cellIs" dxfId="2404" priority="1227" operator="equal">
      <formula>"0. 0 0, ауд. 0, 0"</formula>
    </cfRule>
  </conditionalFormatting>
  <conditionalFormatting sqref="M21 O20:P21">
    <cfRule type="cellIs" dxfId="2403" priority="1226" operator="equal">
      <formula>"0. ,0, "</formula>
    </cfRule>
  </conditionalFormatting>
  <conditionalFormatting sqref="M21 O20:P21">
    <cfRule type="cellIs" dxfId="2402" priority="1225" operator="equal">
      <formula>"0. 0,0, ауд. 0, 0"</formula>
    </cfRule>
  </conditionalFormatting>
  <conditionalFormatting sqref="M21 O20:P21">
    <cfRule type="cellIs" dxfId="2401" priority="1224" operator="equal">
      <formula>"0. 0 0, ауд. 0, 0"</formula>
    </cfRule>
  </conditionalFormatting>
  <conditionalFormatting sqref="O20:P21 M21">
    <cfRule type="cellIs" dxfId="2400" priority="1222" operator="equal">
      <formula>"0. 0 0, ауд. 0,"</formula>
    </cfRule>
    <cfRule type="colorScale" priority="1223">
      <colorScale>
        <cfvo type="min" val="0"/>
        <cfvo type="max" val="0"/>
        <color rgb="FFFF7128"/>
        <color rgb="FFFFEF9C"/>
      </colorScale>
    </cfRule>
  </conditionalFormatting>
  <conditionalFormatting sqref="E73 G72:H73">
    <cfRule type="cellIs" dxfId="2399" priority="1221" operator="equal">
      <formula>"0. ,0, "</formula>
    </cfRule>
  </conditionalFormatting>
  <conditionalFormatting sqref="E73 G72:H73">
    <cfRule type="cellIs" dxfId="2398" priority="1220" operator="equal">
      <formula>"0. 0,0, ауд. 0, 0"</formula>
    </cfRule>
  </conditionalFormatting>
  <conditionalFormatting sqref="E73 G72:H73">
    <cfRule type="cellIs" dxfId="2397" priority="1219" operator="equal">
      <formula>"0. 0 0, ауд. 0, 0"</formula>
    </cfRule>
  </conditionalFormatting>
  <conditionalFormatting sqref="E73 G72:H73">
    <cfRule type="cellIs" dxfId="2396" priority="1218" operator="equal">
      <formula>"0. ,0, "</formula>
    </cfRule>
  </conditionalFormatting>
  <conditionalFormatting sqref="E73 G72:H73">
    <cfRule type="cellIs" dxfId="2395" priority="1217" operator="equal">
      <formula>"0. 0,0, ауд. 0, 0"</formula>
    </cfRule>
  </conditionalFormatting>
  <conditionalFormatting sqref="E73 G72:H73">
    <cfRule type="cellIs" dxfId="2394" priority="1216" operator="equal">
      <formula>"0. 0 0, ауд. 0, 0"</formula>
    </cfRule>
  </conditionalFormatting>
  <conditionalFormatting sqref="E73 G72:H73">
    <cfRule type="cellIs" dxfId="2393" priority="1215" operator="equal">
      <formula>"0. ,0, "</formula>
    </cfRule>
  </conditionalFormatting>
  <conditionalFormatting sqref="E73 G72:H73">
    <cfRule type="cellIs" dxfId="2392" priority="1214" operator="equal">
      <formula>"0. 0,0, ауд. 0, 0"</formula>
    </cfRule>
  </conditionalFormatting>
  <conditionalFormatting sqref="E73 G72:H73">
    <cfRule type="cellIs" dxfId="2391" priority="1213" operator="equal">
      <formula>"0. 0 0, ауд. 0, 0"</formula>
    </cfRule>
  </conditionalFormatting>
  <conditionalFormatting sqref="G72:H73 E73">
    <cfRule type="cellIs" dxfId="2390" priority="1211" operator="equal">
      <formula>"0. 0 0, ауд. 0,"</formula>
    </cfRule>
    <cfRule type="colorScale" priority="1212">
      <colorScale>
        <cfvo type="min" val="0"/>
        <cfvo type="max" val="0"/>
        <color rgb="FFFF7128"/>
        <color rgb="FFFFEF9C"/>
      </colorScale>
    </cfRule>
  </conditionalFormatting>
  <conditionalFormatting sqref="E105 G105:H105">
    <cfRule type="cellIs" dxfId="2389" priority="1188" operator="equal">
      <formula>"0. ,0, "</formula>
    </cfRule>
  </conditionalFormatting>
  <conditionalFormatting sqref="E105 G105:H105">
    <cfRule type="cellIs" dxfId="2388" priority="1187" operator="equal">
      <formula>"0. 0,0, ауд. 0, 0"</formula>
    </cfRule>
  </conditionalFormatting>
  <conditionalFormatting sqref="E105 G105:H105">
    <cfRule type="cellIs" dxfId="2387" priority="1186" operator="equal">
      <formula>"0. 0 0, ауд. 0, 0"</formula>
    </cfRule>
  </conditionalFormatting>
  <conditionalFormatting sqref="E105 G105:H105">
    <cfRule type="cellIs" dxfId="2386" priority="1185" operator="equal">
      <formula>"0. ,0, "</formula>
    </cfRule>
  </conditionalFormatting>
  <conditionalFormatting sqref="E105 G105:H105">
    <cfRule type="cellIs" dxfId="2385" priority="1184" operator="equal">
      <formula>"0. 0,0, ауд. 0, 0"</formula>
    </cfRule>
  </conditionalFormatting>
  <conditionalFormatting sqref="E105 G105:H105">
    <cfRule type="cellIs" dxfId="2384" priority="1183" operator="equal">
      <formula>"0. 0 0, ауд. 0, 0"</formula>
    </cfRule>
  </conditionalFormatting>
  <conditionalFormatting sqref="E105 G105:H105">
    <cfRule type="cellIs" dxfId="2383" priority="1182" operator="equal">
      <formula>"0. ,0, "</formula>
    </cfRule>
  </conditionalFormatting>
  <conditionalFormatting sqref="E105 G105:H105">
    <cfRule type="cellIs" dxfId="2382" priority="1181" operator="equal">
      <formula>"0. 0,0, ауд. 0, 0"</formula>
    </cfRule>
  </conditionalFormatting>
  <conditionalFormatting sqref="E105 G105:H105">
    <cfRule type="cellIs" dxfId="2381" priority="1180" operator="equal">
      <formula>"0. 0 0, ауд. 0, 0"</formula>
    </cfRule>
  </conditionalFormatting>
  <conditionalFormatting sqref="G105:H105 E105">
    <cfRule type="cellIs" dxfId="2380" priority="1178" operator="equal">
      <formula>"0. 0 0, ауд. 0,"</formula>
    </cfRule>
    <cfRule type="colorScale" priority="1179">
      <colorScale>
        <cfvo type="min" val="0"/>
        <cfvo type="max" val="0"/>
        <color rgb="FFFF7128"/>
        <color rgb="FFFFEF9C"/>
      </colorScale>
    </cfRule>
  </conditionalFormatting>
  <conditionalFormatting sqref="P88:P89">
    <cfRule type="cellIs" dxfId="2379" priority="1166" operator="equal">
      <formula>"0. ,0, "</formula>
    </cfRule>
  </conditionalFormatting>
  <conditionalFormatting sqref="P88:P89">
    <cfRule type="cellIs" dxfId="2378" priority="1165" operator="equal">
      <formula>"0. 0,0, ауд. 0, 0"</formula>
    </cfRule>
  </conditionalFormatting>
  <conditionalFormatting sqref="P88:P89">
    <cfRule type="cellIs" dxfId="2377" priority="1164" operator="equal">
      <formula>"0. 0 0, ауд. 0, 0"</formula>
    </cfRule>
  </conditionalFormatting>
  <conditionalFormatting sqref="P88:P89">
    <cfRule type="cellIs" dxfId="2376" priority="1163" operator="equal">
      <formula>"0. ,0, "</formula>
    </cfRule>
  </conditionalFormatting>
  <conditionalFormatting sqref="P88:P89">
    <cfRule type="cellIs" dxfId="2375" priority="1162" operator="equal">
      <formula>"0. 0,0, ауд. 0, 0"</formula>
    </cfRule>
  </conditionalFormatting>
  <conditionalFormatting sqref="P88:P89">
    <cfRule type="cellIs" dxfId="2374" priority="1161" operator="equal">
      <formula>"0. 0 0, ауд. 0, 0"</formula>
    </cfRule>
  </conditionalFormatting>
  <conditionalFormatting sqref="P88:P89">
    <cfRule type="cellIs" dxfId="2373" priority="1160" operator="equal">
      <formula>"0. ,0, "</formula>
    </cfRule>
  </conditionalFormatting>
  <conditionalFormatting sqref="P88:P89">
    <cfRule type="cellIs" dxfId="2372" priority="1159" operator="equal">
      <formula>"0. 0,0, ауд. 0, 0"</formula>
    </cfRule>
  </conditionalFormatting>
  <conditionalFormatting sqref="P88:P89">
    <cfRule type="cellIs" dxfId="2371" priority="1158" operator="equal">
      <formula>"0. 0 0, ауд. 0, 0"</formula>
    </cfRule>
  </conditionalFormatting>
  <conditionalFormatting sqref="P88:P89">
    <cfRule type="cellIs" dxfId="2370" priority="1156" operator="equal">
      <formula>"0. 0 0, ауд. 0,"</formula>
    </cfRule>
    <cfRule type="colorScale" priority="1157">
      <colorScale>
        <cfvo type="min" val="0"/>
        <cfvo type="max" val="0"/>
        <color rgb="FFFF7128"/>
        <color rgb="FFFFEF9C"/>
      </colorScale>
    </cfRule>
  </conditionalFormatting>
  <conditionalFormatting sqref="M105 O105:P105">
    <cfRule type="cellIs" dxfId="2369" priority="1144" operator="equal">
      <formula>"0. ,0, "</formula>
    </cfRule>
  </conditionalFormatting>
  <conditionalFormatting sqref="M105 O105:P105">
    <cfRule type="cellIs" dxfId="2368" priority="1143" operator="equal">
      <formula>"0. 0,0, ауд. 0, 0"</formula>
    </cfRule>
  </conditionalFormatting>
  <conditionalFormatting sqref="M105 O105:P105">
    <cfRule type="cellIs" dxfId="2367" priority="1142" operator="equal">
      <formula>"0. 0 0, ауд. 0, 0"</formula>
    </cfRule>
  </conditionalFormatting>
  <conditionalFormatting sqref="M105 O105:P105">
    <cfRule type="cellIs" dxfId="2366" priority="1141" operator="equal">
      <formula>"0. ,0, "</formula>
    </cfRule>
  </conditionalFormatting>
  <conditionalFormatting sqref="M105 O105:P105">
    <cfRule type="cellIs" dxfId="2365" priority="1140" operator="equal">
      <formula>"0. 0,0, ауд. 0, 0"</formula>
    </cfRule>
  </conditionalFormatting>
  <conditionalFormatting sqref="M105 O105:P105">
    <cfRule type="cellIs" dxfId="2364" priority="1139" operator="equal">
      <formula>"0. 0 0, ауд. 0, 0"</formula>
    </cfRule>
  </conditionalFormatting>
  <conditionalFormatting sqref="M105 O105:P105">
    <cfRule type="cellIs" dxfId="2363" priority="1138" operator="equal">
      <formula>"0. ,0, "</formula>
    </cfRule>
  </conditionalFormatting>
  <conditionalFormatting sqref="M105 O105:P105">
    <cfRule type="cellIs" dxfId="2362" priority="1137" operator="equal">
      <formula>"0. 0,0, ауд. 0, 0"</formula>
    </cfRule>
  </conditionalFormatting>
  <conditionalFormatting sqref="M105 O105:P105">
    <cfRule type="cellIs" dxfId="2361" priority="1136" operator="equal">
      <formula>"0. 0 0, ауд. 0, 0"</formula>
    </cfRule>
  </conditionalFormatting>
  <conditionalFormatting sqref="O105:P105 M105">
    <cfRule type="cellIs" dxfId="236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E81 G80:H81">
    <cfRule type="cellIs" dxfId="2359" priority="1133" operator="equal">
      <formula>"0. ,0, "</formula>
    </cfRule>
  </conditionalFormatting>
  <conditionalFormatting sqref="E81 G80:H81">
    <cfRule type="cellIs" dxfId="2358" priority="1132" operator="equal">
      <formula>"0. 0,0, ауд. 0, 0"</formula>
    </cfRule>
  </conditionalFormatting>
  <conditionalFormatting sqref="E81 G80:H81">
    <cfRule type="cellIs" dxfId="2357" priority="1131" operator="equal">
      <formula>"0. 0 0, ауд. 0, 0"</formula>
    </cfRule>
  </conditionalFormatting>
  <conditionalFormatting sqref="E81 G80:H81">
    <cfRule type="cellIs" dxfId="2356" priority="1130" operator="equal">
      <formula>"0. ,0, "</formula>
    </cfRule>
  </conditionalFormatting>
  <conditionalFormatting sqref="E81 G80:H81">
    <cfRule type="cellIs" dxfId="2355" priority="1129" operator="equal">
      <formula>"0. 0,0, ауд. 0, 0"</formula>
    </cfRule>
  </conditionalFormatting>
  <conditionalFormatting sqref="E81 G80:H81">
    <cfRule type="cellIs" dxfId="2354" priority="1128" operator="equal">
      <formula>"0. 0 0, ауд. 0, 0"</formula>
    </cfRule>
  </conditionalFormatting>
  <conditionalFormatting sqref="E81 G80:H81">
    <cfRule type="cellIs" dxfId="2353" priority="1127" operator="equal">
      <formula>"0. ,0, "</formula>
    </cfRule>
  </conditionalFormatting>
  <conditionalFormatting sqref="E81 G80:H81">
    <cfRule type="cellIs" dxfId="2352" priority="1126" operator="equal">
      <formula>"0. 0,0, ауд. 0, 0"</formula>
    </cfRule>
  </conditionalFormatting>
  <conditionalFormatting sqref="E81 G80:H81">
    <cfRule type="cellIs" dxfId="2351" priority="1125" operator="equal">
      <formula>"0. 0 0, ауд. 0, 0"</formula>
    </cfRule>
  </conditionalFormatting>
  <conditionalFormatting sqref="G80:H81 E81">
    <cfRule type="cellIs" dxfId="235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M81 O80:P81">
    <cfRule type="cellIs" dxfId="2349" priority="1122" operator="equal">
      <formula>"0. ,0, "</formula>
    </cfRule>
  </conditionalFormatting>
  <conditionalFormatting sqref="M81 O80:P81">
    <cfRule type="cellIs" dxfId="2348" priority="1121" operator="equal">
      <formula>"0. 0,0, ауд. 0, 0"</formula>
    </cfRule>
  </conditionalFormatting>
  <conditionalFormatting sqref="M81 O80:P81">
    <cfRule type="cellIs" dxfId="2347" priority="1120" operator="equal">
      <formula>"0. 0 0, ауд. 0, 0"</formula>
    </cfRule>
  </conditionalFormatting>
  <conditionalFormatting sqref="M81 O80:P81">
    <cfRule type="cellIs" dxfId="2346" priority="1119" operator="equal">
      <formula>"0. ,0, "</formula>
    </cfRule>
  </conditionalFormatting>
  <conditionalFormatting sqref="M81 O80:P81">
    <cfRule type="cellIs" dxfId="2345" priority="1118" operator="equal">
      <formula>"0. 0,0, ауд. 0, 0"</formula>
    </cfRule>
  </conditionalFormatting>
  <conditionalFormatting sqref="M81 O80:P81">
    <cfRule type="cellIs" dxfId="2344" priority="1117" operator="equal">
      <formula>"0. 0 0, ауд. 0, 0"</formula>
    </cfRule>
  </conditionalFormatting>
  <conditionalFormatting sqref="M81 O80:P81">
    <cfRule type="cellIs" dxfId="2343" priority="1116" operator="equal">
      <formula>"0. ,0, "</formula>
    </cfRule>
  </conditionalFormatting>
  <conditionalFormatting sqref="M81 O80:P81">
    <cfRule type="cellIs" dxfId="2342" priority="1115" operator="equal">
      <formula>"0. 0,0, ауд. 0, 0"</formula>
    </cfRule>
  </conditionalFormatting>
  <conditionalFormatting sqref="M81 O80:P81">
    <cfRule type="cellIs" dxfId="2341" priority="1114" operator="equal">
      <formula>"0. 0 0, ауд. 0, 0"</formula>
    </cfRule>
  </conditionalFormatting>
  <conditionalFormatting sqref="O80:P81 M81">
    <cfRule type="cellIs" dxfId="234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E133 G132:H133">
    <cfRule type="cellIs" dxfId="2339" priority="1111" operator="equal">
      <formula>"0. ,0, "</formula>
    </cfRule>
  </conditionalFormatting>
  <conditionalFormatting sqref="E133 G132:H133">
    <cfRule type="cellIs" dxfId="2338" priority="1110" operator="equal">
      <formula>"0. 0,0, ауд. 0, 0"</formula>
    </cfRule>
  </conditionalFormatting>
  <conditionalFormatting sqref="E133 G132:H133">
    <cfRule type="cellIs" dxfId="2337" priority="1109" operator="equal">
      <formula>"0. 0 0, ауд. 0, 0"</formula>
    </cfRule>
  </conditionalFormatting>
  <conditionalFormatting sqref="E133 G132:H133">
    <cfRule type="cellIs" dxfId="2336" priority="1108" operator="equal">
      <formula>"0. ,0, "</formula>
    </cfRule>
  </conditionalFormatting>
  <conditionalFormatting sqref="E133 G132:H133">
    <cfRule type="cellIs" dxfId="2335" priority="1107" operator="equal">
      <formula>"0. 0,0, ауд. 0, 0"</formula>
    </cfRule>
  </conditionalFormatting>
  <conditionalFormatting sqref="E133 G132:H133">
    <cfRule type="cellIs" dxfId="2334" priority="1106" operator="equal">
      <formula>"0. 0 0, ауд. 0, 0"</formula>
    </cfRule>
  </conditionalFormatting>
  <conditionalFormatting sqref="E133 G132:H133">
    <cfRule type="cellIs" dxfId="2333" priority="1105" operator="equal">
      <formula>"0. ,0, "</formula>
    </cfRule>
  </conditionalFormatting>
  <conditionalFormatting sqref="E133 G132:H133">
    <cfRule type="cellIs" dxfId="2332" priority="1104" operator="equal">
      <formula>"0. 0,0, ауд. 0, 0"</formula>
    </cfRule>
  </conditionalFormatting>
  <conditionalFormatting sqref="E133 G132:H133">
    <cfRule type="cellIs" dxfId="2331" priority="1103" operator="equal">
      <formula>"0. 0 0, ауд. 0, 0"</formula>
    </cfRule>
  </conditionalFormatting>
  <conditionalFormatting sqref="G132:H133 E133">
    <cfRule type="cellIs" dxfId="233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E165 G165:H165">
    <cfRule type="cellIs" dxfId="2329" priority="1078" operator="equal">
      <formula>"0. ,0, "</formula>
    </cfRule>
  </conditionalFormatting>
  <conditionalFormatting sqref="E165 G165:H165">
    <cfRule type="cellIs" dxfId="2328" priority="1077" operator="equal">
      <formula>"0. 0,0, ауд. 0, 0"</formula>
    </cfRule>
  </conditionalFormatting>
  <conditionalFormatting sqref="E165 G165:H165">
    <cfRule type="cellIs" dxfId="2327" priority="1076" operator="equal">
      <formula>"0. 0 0, ауд. 0, 0"</formula>
    </cfRule>
  </conditionalFormatting>
  <conditionalFormatting sqref="E165 G165:H165">
    <cfRule type="cellIs" dxfId="2326" priority="1075" operator="equal">
      <formula>"0. ,0, "</formula>
    </cfRule>
  </conditionalFormatting>
  <conditionalFormatting sqref="E165 G165:H165">
    <cfRule type="cellIs" dxfId="2325" priority="1074" operator="equal">
      <formula>"0. 0,0, ауд. 0, 0"</formula>
    </cfRule>
  </conditionalFormatting>
  <conditionalFormatting sqref="E165 G165:H165">
    <cfRule type="cellIs" dxfId="2324" priority="1073" operator="equal">
      <formula>"0. 0 0, ауд. 0, 0"</formula>
    </cfRule>
  </conditionalFormatting>
  <conditionalFormatting sqref="E165 G165:H165">
    <cfRule type="cellIs" dxfId="2323" priority="1072" operator="equal">
      <formula>"0. ,0, "</formula>
    </cfRule>
  </conditionalFormatting>
  <conditionalFormatting sqref="E165 G165:H165">
    <cfRule type="cellIs" dxfId="2322" priority="1071" operator="equal">
      <formula>"0. 0,0, ауд. 0, 0"</formula>
    </cfRule>
  </conditionalFormatting>
  <conditionalFormatting sqref="E165 G165:H165">
    <cfRule type="cellIs" dxfId="2321" priority="1070" operator="equal">
      <formula>"0. 0 0, ауд. 0, 0"</formula>
    </cfRule>
  </conditionalFormatting>
  <conditionalFormatting sqref="G165:H165 E165">
    <cfRule type="cellIs" dxfId="232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148:P149">
    <cfRule type="cellIs" dxfId="2319" priority="1056" operator="equal">
      <formula>"0. ,0, "</formula>
    </cfRule>
  </conditionalFormatting>
  <conditionalFormatting sqref="P148:P149">
    <cfRule type="cellIs" dxfId="2318" priority="1055" operator="equal">
      <formula>"0. 0,0, ауд. 0, 0"</formula>
    </cfRule>
  </conditionalFormatting>
  <conditionalFormatting sqref="P148:P149">
    <cfRule type="cellIs" dxfId="2317" priority="1054" operator="equal">
      <formula>"0. 0 0, ауд. 0, 0"</formula>
    </cfRule>
  </conditionalFormatting>
  <conditionalFormatting sqref="P148:P149">
    <cfRule type="cellIs" dxfId="2316" priority="1053" operator="equal">
      <formula>"0. ,0, "</formula>
    </cfRule>
  </conditionalFormatting>
  <conditionalFormatting sqref="P148:P149">
    <cfRule type="cellIs" dxfId="2315" priority="1052" operator="equal">
      <formula>"0. 0,0, ауд. 0, 0"</formula>
    </cfRule>
  </conditionalFormatting>
  <conditionalFormatting sqref="P148:P149">
    <cfRule type="cellIs" dxfId="2314" priority="1051" operator="equal">
      <formula>"0. 0 0, ауд. 0, 0"</formula>
    </cfRule>
  </conditionalFormatting>
  <conditionalFormatting sqref="P148:P149">
    <cfRule type="cellIs" dxfId="2313" priority="1050" operator="equal">
      <formula>"0. ,0, "</formula>
    </cfRule>
  </conditionalFormatting>
  <conditionalFormatting sqref="P148:P149">
    <cfRule type="cellIs" dxfId="2312" priority="1049" operator="equal">
      <formula>"0. 0,0, ауд. 0, 0"</formula>
    </cfRule>
  </conditionalFormatting>
  <conditionalFormatting sqref="P148:P149">
    <cfRule type="cellIs" dxfId="2311" priority="1048" operator="equal">
      <formula>"0. 0 0, ауд. 0, 0"</formula>
    </cfRule>
  </conditionalFormatting>
  <conditionalFormatting sqref="P148:P149">
    <cfRule type="cellIs" dxfId="231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E141 G140:H141">
    <cfRule type="cellIs" dxfId="2309" priority="1023" operator="equal">
      <formula>"0. ,0, "</formula>
    </cfRule>
  </conditionalFormatting>
  <conditionalFormatting sqref="E141 G140:H141">
    <cfRule type="cellIs" dxfId="2308" priority="1022" operator="equal">
      <formula>"0. 0,0, ауд. 0, 0"</formula>
    </cfRule>
  </conditionalFormatting>
  <conditionalFormatting sqref="E141 G140:H141">
    <cfRule type="cellIs" dxfId="2307" priority="1021" operator="equal">
      <formula>"0. 0 0, ауд. 0, 0"</formula>
    </cfRule>
  </conditionalFormatting>
  <conditionalFormatting sqref="E141 G140:H141">
    <cfRule type="cellIs" dxfId="2306" priority="1020" operator="equal">
      <formula>"0. ,0, "</formula>
    </cfRule>
  </conditionalFormatting>
  <conditionalFormatting sqref="E141 G140:H141">
    <cfRule type="cellIs" dxfId="2305" priority="1019" operator="equal">
      <formula>"0. 0,0, ауд. 0, 0"</formula>
    </cfRule>
  </conditionalFormatting>
  <conditionalFormatting sqref="E141 G140:H141">
    <cfRule type="cellIs" dxfId="2304" priority="1018" operator="equal">
      <formula>"0. 0 0, ауд. 0, 0"</formula>
    </cfRule>
  </conditionalFormatting>
  <conditionalFormatting sqref="E141 G140:H141">
    <cfRule type="cellIs" dxfId="2303" priority="1017" operator="equal">
      <formula>"0. ,0, "</formula>
    </cfRule>
  </conditionalFormatting>
  <conditionalFormatting sqref="E141 G140:H141">
    <cfRule type="cellIs" dxfId="2302" priority="1016" operator="equal">
      <formula>"0. 0,0, ауд. 0, 0"</formula>
    </cfRule>
  </conditionalFormatting>
  <conditionalFormatting sqref="E141 G140:H141">
    <cfRule type="cellIs" dxfId="2301" priority="1015" operator="equal">
      <formula>"0. 0 0, ауд. 0, 0"</formula>
    </cfRule>
  </conditionalFormatting>
  <conditionalFormatting sqref="G140:H141 E141">
    <cfRule type="cellIs" dxfId="230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M141 O140:P141">
    <cfRule type="cellIs" dxfId="2299" priority="1012" operator="equal">
      <formula>"0. ,0, "</formula>
    </cfRule>
  </conditionalFormatting>
  <conditionalFormatting sqref="M141 O140:P141">
    <cfRule type="cellIs" dxfId="2298" priority="1011" operator="equal">
      <formula>"0. 0,0, ауд. 0, 0"</formula>
    </cfRule>
  </conditionalFormatting>
  <conditionalFormatting sqref="M141 O140:P141">
    <cfRule type="cellIs" dxfId="2297" priority="1010" operator="equal">
      <formula>"0. 0 0, ауд. 0, 0"</formula>
    </cfRule>
  </conditionalFormatting>
  <conditionalFormatting sqref="M141 O140:P141">
    <cfRule type="cellIs" dxfId="2296" priority="1009" operator="equal">
      <formula>"0. ,0, "</formula>
    </cfRule>
  </conditionalFormatting>
  <conditionalFormatting sqref="M141 O140:P141">
    <cfRule type="cellIs" dxfId="2295" priority="1008" operator="equal">
      <formula>"0. 0,0, ауд. 0, 0"</formula>
    </cfRule>
  </conditionalFormatting>
  <conditionalFormatting sqref="M141 O140:P141">
    <cfRule type="cellIs" dxfId="2294" priority="1007" operator="equal">
      <formula>"0. 0 0, ауд. 0, 0"</formula>
    </cfRule>
  </conditionalFormatting>
  <conditionalFormatting sqref="M141 O140:P141">
    <cfRule type="cellIs" dxfId="2293" priority="1006" operator="equal">
      <formula>"0. ,0, "</formula>
    </cfRule>
  </conditionalFormatting>
  <conditionalFormatting sqref="M141 O140:P141">
    <cfRule type="cellIs" dxfId="2292" priority="1005" operator="equal">
      <formula>"0. 0,0, ауд. 0, 0"</formula>
    </cfRule>
  </conditionalFormatting>
  <conditionalFormatting sqref="M141 O140:P141">
    <cfRule type="cellIs" dxfId="2291" priority="1004" operator="equal">
      <formula>"0. 0 0, ауд. 0, 0"</formula>
    </cfRule>
  </conditionalFormatting>
  <conditionalFormatting sqref="O140:P141 M141">
    <cfRule type="cellIs" dxfId="229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E193 G192:H193">
    <cfRule type="cellIs" dxfId="2289" priority="330" operator="equal">
      <formula>"0. ,0, "</formula>
    </cfRule>
  </conditionalFormatting>
  <conditionalFormatting sqref="E193 G192:H193">
    <cfRule type="cellIs" dxfId="2288" priority="329" operator="equal">
      <formula>"0. 0,0, ауд. 0, 0"</formula>
    </cfRule>
  </conditionalFormatting>
  <conditionalFormatting sqref="E193 G192:H193">
    <cfRule type="cellIs" dxfId="2287" priority="328" operator="equal">
      <formula>"0. 0 0, ауд. 0, 0"</formula>
    </cfRule>
  </conditionalFormatting>
  <conditionalFormatting sqref="E193 G192:H193">
    <cfRule type="cellIs" dxfId="2286" priority="327" operator="equal">
      <formula>"0. ,0, "</formula>
    </cfRule>
  </conditionalFormatting>
  <conditionalFormatting sqref="E193 G192:H193">
    <cfRule type="cellIs" dxfId="2285" priority="326" operator="equal">
      <formula>"0. 0,0, ауд. 0, 0"</formula>
    </cfRule>
  </conditionalFormatting>
  <conditionalFormatting sqref="E193 G192:H193">
    <cfRule type="cellIs" dxfId="2284" priority="325" operator="equal">
      <formula>"0. 0 0, ауд. 0, 0"</formula>
    </cfRule>
  </conditionalFormatting>
  <conditionalFormatting sqref="E193 G192:H193">
    <cfRule type="cellIs" dxfId="2283" priority="324" operator="equal">
      <formula>"0. ,0, "</formula>
    </cfRule>
  </conditionalFormatting>
  <conditionalFormatting sqref="E193 G192:H193">
    <cfRule type="cellIs" dxfId="2282" priority="323" operator="equal">
      <formula>"0. 0,0, ауд. 0, 0"</formula>
    </cfRule>
  </conditionalFormatting>
  <conditionalFormatting sqref="E193 G192:H193">
    <cfRule type="cellIs" dxfId="2281" priority="322" operator="equal">
      <formula>"0. 0 0, ауд. 0, 0"</formula>
    </cfRule>
  </conditionalFormatting>
  <conditionalFormatting sqref="G192:H193 E193">
    <cfRule type="cellIs" dxfId="228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E225 G225:H225">
    <cfRule type="cellIs" dxfId="2279" priority="319" operator="equal">
      <formula>"0. ,0, "</formula>
    </cfRule>
  </conditionalFormatting>
  <conditionalFormatting sqref="E225 G225:H225">
    <cfRule type="cellIs" dxfId="2278" priority="318" operator="equal">
      <formula>"0. 0,0, ауд. 0, 0"</formula>
    </cfRule>
  </conditionalFormatting>
  <conditionalFormatting sqref="E225 G225:H225">
    <cfRule type="cellIs" dxfId="2277" priority="317" operator="equal">
      <formula>"0. 0 0, ауд. 0, 0"</formula>
    </cfRule>
  </conditionalFormatting>
  <conditionalFormatting sqref="E225 G225:H225">
    <cfRule type="cellIs" dxfId="2276" priority="316" operator="equal">
      <formula>"0. ,0, "</formula>
    </cfRule>
  </conditionalFormatting>
  <conditionalFormatting sqref="E225 G225:H225">
    <cfRule type="cellIs" dxfId="2275" priority="315" operator="equal">
      <formula>"0. 0,0, ауд. 0, 0"</formula>
    </cfRule>
  </conditionalFormatting>
  <conditionalFormatting sqref="E225 G225:H225">
    <cfRule type="cellIs" dxfId="2274" priority="314" operator="equal">
      <formula>"0. 0 0, ауд. 0, 0"</formula>
    </cfRule>
  </conditionalFormatting>
  <conditionalFormatting sqref="E225 G225:H225">
    <cfRule type="cellIs" dxfId="2273" priority="313" operator="equal">
      <formula>"0. ,0, "</formula>
    </cfRule>
  </conditionalFormatting>
  <conditionalFormatting sqref="E225 G225:H225">
    <cfRule type="cellIs" dxfId="2272" priority="312" operator="equal">
      <formula>"0. 0,0, ауд. 0, 0"</formula>
    </cfRule>
  </conditionalFormatting>
  <conditionalFormatting sqref="E225 G225:H225">
    <cfRule type="cellIs" dxfId="2271" priority="311" operator="equal">
      <formula>"0. 0 0, ауд. 0, 0"</formula>
    </cfRule>
  </conditionalFormatting>
  <conditionalFormatting sqref="G225:H225 E225">
    <cfRule type="cellIs" dxfId="227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208:P209">
    <cfRule type="cellIs" dxfId="2269" priority="308" operator="equal">
      <formula>"0. ,0, "</formula>
    </cfRule>
  </conditionalFormatting>
  <conditionalFormatting sqref="P208:P209">
    <cfRule type="cellIs" dxfId="2268" priority="307" operator="equal">
      <formula>"0. 0,0, ауд. 0, 0"</formula>
    </cfRule>
  </conditionalFormatting>
  <conditionalFormatting sqref="P208:P209">
    <cfRule type="cellIs" dxfId="2267" priority="306" operator="equal">
      <formula>"0. 0 0, ауд. 0, 0"</formula>
    </cfRule>
  </conditionalFormatting>
  <conditionalFormatting sqref="P208:P209">
    <cfRule type="cellIs" dxfId="2266" priority="305" operator="equal">
      <formula>"0. ,0, "</formula>
    </cfRule>
  </conditionalFormatting>
  <conditionalFormatting sqref="P208:P209">
    <cfRule type="cellIs" dxfId="2265" priority="304" operator="equal">
      <formula>"0. 0,0, ауд. 0, 0"</formula>
    </cfRule>
  </conditionalFormatting>
  <conditionalFormatting sqref="P208:P209">
    <cfRule type="cellIs" dxfId="2264" priority="303" operator="equal">
      <formula>"0. 0 0, ауд. 0, 0"</formula>
    </cfRule>
  </conditionalFormatting>
  <conditionalFormatting sqref="P208:P209">
    <cfRule type="cellIs" dxfId="2263" priority="302" operator="equal">
      <formula>"0. ,0, "</formula>
    </cfRule>
  </conditionalFormatting>
  <conditionalFormatting sqref="P208:P209">
    <cfRule type="cellIs" dxfId="2262" priority="301" operator="equal">
      <formula>"0. 0,0, ауд. 0, 0"</formula>
    </cfRule>
  </conditionalFormatting>
  <conditionalFormatting sqref="P208:P209">
    <cfRule type="cellIs" dxfId="2261" priority="300" operator="equal">
      <formula>"0. 0 0, ауд. 0, 0"</formula>
    </cfRule>
  </conditionalFormatting>
  <conditionalFormatting sqref="P208:P209">
    <cfRule type="cellIs" dxfId="226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E201 G200:H201">
    <cfRule type="cellIs" dxfId="2259" priority="297" operator="equal">
      <formula>"0. ,0, "</formula>
    </cfRule>
  </conditionalFormatting>
  <conditionalFormatting sqref="E201 G200:H201">
    <cfRule type="cellIs" dxfId="2258" priority="296" operator="equal">
      <formula>"0. 0,0, ауд. 0, 0"</formula>
    </cfRule>
  </conditionalFormatting>
  <conditionalFormatting sqref="E201 G200:H201">
    <cfRule type="cellIs" dxfId="2257" priority="295" operator="equal">
      <formula>"0. 0 0, ауд. 0, 0"</formula>
    </cfRule>
  </conditionalFormatting>
  <conditionalFormatting sqref="E201 G200:H201">
    <cfRule type="cellIs" dxfId="2256" priority="294" operator="equal">
      <formula>"0. ,0, "</formula>
    </cfRule>
  </conditionalFormatting>
  <conditionalFormatting sqref="E201 G200:H201">
    <cfRule type="cellIs" dxfId="2255" priority="293" operator="equal">
      <formula>"0. 0,0, ауд. 0, 0"</formula>
    </cfRule>
  </conditionalFormatting>
  <conditionalFormatting sqref="E201 G200:H201">
    <cfRule type="cellIs" dxfId="2254" priority="292" operator="equal">
      <formula>"0. 0 0, ауд. 0, 0"</formula>
    </cfRule>
  </conditionalFormatting>
  <conditionalFormatting sqref="E201 G200:H201">
    <cfRule type="cellIs" dxfId="2253" priority="291" operator="equal">
      <formula>"0. ,0, "</formula>
    </cfRule>
  </conditionalFormatting>
  <conditionalFormatting sqref="E201 G200:H201">
    <cfRule type="cellIs" dxfId="2252" priority="290" operator="equal">
      <formula>"0. 0,0, ауд. 0, 0"</formula>
    </cfRule>
  </conditionalFormatting>
  <conditionalFormatting sqref="E201 G200:H201">
    <cfRule type="cellIs" dxfId="2251" priority="289" operator="equal">
      <formula>"0. 0 0, ауд. 0, 0"</formula>
    </cfRule>
  </conditionalFormatting>
  <conditionalFormatting sqref="G200:H201 E201">
    <cfRule type="cellIs" dxfId="225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M201 O200:P201">
    <cfRule type="cellIs" dxfId="2249" priority="286" operator="equal">
      <formula>"0. ,0, "</formula>
    </cfRule>
  </conditionalFormatting>
  <conditionalFormatting sqref="M201 O200:P201">
    <cfRule type="cellIs" dxfId="2248" priority="285" operator="equal">
      <formula>"0. 0,0, ауд. 0, 0"</formula>
    </cfRule>
  </conditionalFormatting>
  <conditionalFormatting sqref="M201 O200:P201">
    <cfRule type="cellIs" dxfId="2247" priority="284" operator="equal">
      <formula>"0. 0 0, ауд. 0, 0"</formula>
    </cfRule>
  </conditionalFormatting>
  <conditionalFormatting sqref="M201 O200:P201">
    <cfRule type="cellIs" dxfId="2246" priority="283" operator="equal">
      <formula>"0. ,0, "</formula>
    </cfRule>
  </conditionalFormatting>
  <conditionalFormatting sqref="M201 O200:P201">
    <cfRule type="cellIs" dxfId="2245" priority="282" operator="equal">
      <formula>"0. 0,0, ауд. 0, 0"</formula>
    </cfRule>
  </conditionalFormatting>
  <conditionalFormatting sqref="M201 O200:P201">
    <cfRule type="cellIs" dxfId="2244" priority="281" operator="equal">
      <formula>"0. 0 0, ауд. 0, 0"</formula>
    </cfRule>
  </conditionalFormatting>
  <conditionalFormatting sqref="M201 O200:P201">
    <cfRule type="cellIs" dxfId="2243" priority="280" operator="equal">
      <formula>"0. ,0, "</formula>
    </cfRule>
  </conditionalFormatting>
  <conditionalFormatting sqref="M201 O200:P201">
    <cfRule type="cellIs" dxfId="2242" priority="279" operator="equal">
      <formula>"0. 0,0, ауд. 0, 0"</formula>
    </cfRule>
  </conditionalFormatting>
  <conditionalFormatting sqref="M201 O200:P201">
    <cfRule type="cellIs" dxfId="2241" priority="278" operator="equal">
      <formula>"0. 0 0, ауд. 0, 0"</formula>
    </cfRule>
  </conditionalFormatting>
  <conditionalFormatting sqref="O200:P201 M201">
    <cfRule type="cellIs" dxfId="224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E253 G252:H253">
    <cfRule type="cellIs" dxfId="2239" priority="275" operator="equal">
      <formula>"0. ,0, "</formula>
    </cfRule>
  </conditionalFormatting>
  <conditionalFormatting sqref="E253 G252:H253">
    <cfRule type="cellIs" dxfId="2238" priority="274" operator="equal">
      <formula>"0. 0,0, ауд. 0, 0"</formula>
    </cfRule>
  </conditionalFormatting>
  <conditionalFormatting sqref="E253 G252:H253">
    <cfRule type="cellIs" dxfId="2237" priority="273" operator="equal">
      <formula>"0. 0 0, ауд. 0, 0"</formula>
    </cfRule>
  </conditionalFormatting>
  <conditionalFormatting sqref="E253 G252:H253">
    <cfRule type="cellIs" dxfId="2236" priority="272" operator="equal">
      <formula>"0. ,0, "</formula>
    </cfRule>
  </conditionalFormatting>
  <conditionalFormatting sqref="E253 G252:H253">
    <cfRule type="cellIs" dxfId="2235" priority="271" operator="equal">
      <formula>"0. 0,0, ауд. 0, 0"</formula>
    </cfRule>
  </conditionalFormatting>
  <conditionalFormatting sqref="E253 G252:H253">
    <cfRule type="cellIs" dxfId="2234" priority="270" operator="equal">
      <formula>"0. 0 0, ауд. 0, 0"</formula>
    </cfRule>
  </conditionalFormatting>
  <conditionalFormatting sqref="E253 G252:H253">
    <cfRule type="cellIs" dxfId="2233" priority="269" operator="equal">
      <formula>"0. ,0, "</formula>
    </cfRule>
  </conditionalFormatting>
  <conditionalFormatting sqref="E253 G252:H253">
    <cfRule type="cellIs" dxfId="2232" priority="268" operator="equal">
      <formula>"0. 0,0, ауд. 0, 0"</formula>
    </cfRule>
  </conditionalFormatting>
  <conditionalFormatting sqref="E253 G252:H253">
    <cfRule type="cellIs" dxfId="2231" priority="267" operator="equal">
      <formula>"0. 0 0, ауд. 0, 0"</formula>
    </cfRule>
  </conditionalFormatting>
  <conditionalFormatting sqref="G252:H253 E253">
    <cfRule type="cellIs" dxfId="223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E285 G285:H285">
    <cfRule type="cellIs" dxfId="2229" priority="264" operator="equal">
      <formula>"0. ,0, "</formula>
    </cfRule>
  </conditionalFormatting>
  <conditionalFormatting sqref="E285 G285:H285">
    <cfRule type="cellIs" dxfId="2228" priority="263" operator="equal">
      <formula>"0. 0,0, ауд. 0, 0"</formula>
    </cfRule>
  </conditionalFormatting>
  <conditionalFormatting sqref="E285 G285:H285">
    <cfRule type="cellIs" dxfId="2227" priority="262" operator="equal">
      <formula>"0. 0 0, ауд. 0, 0"</formula>
    </cfRule>
  </conditionalFormatting>
  <conditionalFormatting sqref="E285 G285:H285">
    <cfRule type="cellIs" dxfId="2226" priority="261" operator="equal">
      <formula>"0. ,0, "</formula>
    </cfRule>
  </conditionalFormatting>
  <conditionalFormatting sqref="E285 G285:H285">
    <cfRule type="cellIs" dxfId="2225" priority="260" operator="equal">
      <formula>"0. 0,0, ауд. 0, 0"</formula>
    </cfRule>
  </conditionalFormatting>
  <conditionalFormatting sqref="E285 G285:H285">
    <cfRule type="cellIs" dxfId="2224" priority="259" operator="equal">
      <formula>"0. 0 0, ауд. 0, 0"</formula>
    </cfRule>
  </conditionalFormatting>
  <conditionalFormatting sqref="E285 G285:H285">
    <cfRule type="cellIs" dxfId="2223" priority="258" operator="equal">
      <formula>"0. ,0, "</formula>
    </cfRule>
  </conditionalFormatting>
  <conditionalFormatting sqref="E285 G285:H285">
    <cfRule type="cellIs" dxfId="2222" priority="257" operator="equal">
      <formula>"0. 0,0, ауд. 0, 0"</formula>
    </cfRule>
  </conditionalFormatting>
  <conditionalFormatting sqref="E285 G285:H285">
    <cfRule type="cellIs" dxfId="2221" priority="256" operator="equal">
      <formula>"0. 0 0, ауд. 0, 0"</formula>
    </cfRule>
  </conditionalFormatting>
  <conditionalFormatting sqref="G285:H285 E285">
    <cfRule type="cellIs" dxfId="222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P268:P269">
    <cfRule type="cellIs" dxfId="2219" priority="253" operator="equal">
      <formula>"0. ,0, "</formula>
    </cfRule>
  </conditionalFormatting>
  <conditionalFormatting sqref="P268:P269">
    <cfRule type="cellIs" dxfId="2218" priority="252" operator="equal">
      <formula>"0. 0,0, ауд. 0, 0"</formula>
    </cfRule>
  </conditionalFormatting>
  <conditionalFormatting sqref="P268:P269">
    <cfRule type="cellIs" dxfId="2217" priority="251" operator="equal">
      <formula>"0. 0 0, ауд. 0, 0"</formula>
    </cfRule>
  </conditionalFormatting>
  <conditionalFormatting sqref="P268:P269">
    <cfRule type="cellIs" dxfId="2216" priority="250" operator="equal">
      <formula>"0. ,0, "</formula>
    </cfRule>
  </conditionalFormatting>
  <conditionalFormatting sqref="P268:P269">
    <cfRule type="cellIs" dxfId="2215" priority="249" operator="equal">
      <formula>"0. 0,0, ауд. 0, 0"</formula>
    </cfRule>
  </conditionalFormatting>
  <conditionalFormatting sqref="P268:P269">
    <cfRule type="cellIs" dxfId="2214" priority="248" operator="equal">
      <formula>"0. 0 0, ауд. 0, 0"</formula>
    </cfRule>
  </conditionalFormatting>
  <conditionalFormatting sqref="P268:P269">
    <cfRule type="cellIs" dxfId="2213" priority="247" operator="equal">
      <formula>"0. ,0, "</formula>
    </cfRule>
  </conditionalFormatting>
  <conditionalFormatting sqref="P268:P269">
    <cfRule type="cellIs" dxfId="2212" priority="246" operator="equal">
      <formula>"0. 0,0, ауд. 0, 0"</formula>
    </cfRule>
  </conditionalFormatting>
  <conditionalFormatting sqref="P268:P269">
    <cfRule type="cellIs" dxfId="2211" priority="245" operator="equal">
      <formula>"0. 0 0, ауд. 0, 0"</formula>
    </cfRule>
  </conditionalFormatting>
  <conditionalFormatting sqref="P268:P269">
    <cfRule type="cellIs" dxfId="221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E261 G260:H261">
    <cfRule type="cellIs" dxfId="2209" priority="242" operator="equal">
      <formula>"0. ,0, "</formula>
    </cfRule>
  </conditionalFormatting>
  <conditionalFormatting sqref="E261 G260:H261">
    <cfRule type="cellIs" dxfId="2208" priority="241" operator="equal">
      <formula>"0. 0,0, ауд. 0, 0"</formula>
    </cfRule>
  </conditionalFormatting>
  <conditionalFormatting sqref="E261 G260:H261">
    <cfRule type="cellIs" dxfId="2207" priority="240" operator="equal">
      <formula>"0. 0 0, ауд. 0, 0"</formula>
    </cfRule>
  </conditionalFormatting>
  <conditionalFormatting sqref="E261 G260:H261">
    <cfRule type="cellIs" dxfId="2206" priority="239" operator="equal">
      <formula>"0. ,0, "</formula>
    </cfRule>
  </conditionalFormatting>
  <conditionalFormatting sqref="E261 G260:H261">
    <cfRule type="cellIs" dxfId="2205" priority="238" operator="equal">
      <formula>"0. 0,0, ауд. 0, 0"</formula>
    </cfRule>
  </conditionalFormatting>
  <conditionalFormatting sqref="E261 G260:H261">
    <cfRule type="cellIs" dxfId="2204" priority="237" operator="equal">
      <formula>"0. 0 0, ауд. 0, 0"</formula>
    </cfRule>
  </conditionalFormatting>
  <conditionalFormatting sqref="E261 G260:H261">
    <cfRule type="cellIs" dxfId="2203" priority="236" operator="equal">
      <formula>"0. ,0, "</formula>
    </cfRule>
  </conditionalFormatting>
  <conditionalFormatting sqref="E261 G260:H261">
    <cfRule type="cellIs" dxfId="2202" priority="235" operator="equal">
      <formula>"0. 0,0, ауд. 0, 0"</formula>
    </cfRule>
  </conditionalFormatting>
  <conditionalFormatting sqref="E261 G260:H261">
    <cfRule type="cellIs" dxfId="2201" priority="234" operator="equal">
      <formula>"0. 0 0, ауд. 0, 0"</formula>
    </cfRule>
  </conditionalFormatting>
  <conditionalFormatting sqref="G260:H261 E261">
    <cfRule type="cellIs" dxfId="220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M261 O260:P261">
    <cfRule type="cellIs" dxfId="2199" priority="231" operator="equal">
      <formula>"0. ,0, "</formula>
    </cfRule>
  </conditionalFormatting>
  <conditionalFormatting sqref="M261 O260:P261">
    <cfRule type="cellIs" dxfId="2198" priority="230" operator="equal">
      <formula>"0. 0,0, ауд. 0, 0"</formula>
    </cfRule>
  </conditionalFormatting>
  <conditionalFormatting sqref="M261 O260:P261">
    <cfRule type="cellIs" dxfId="2197" priority="229" operator="equal">
      <formula>"0. 0 0, ауд. 0, 0"</formula>
    </cfRule>
  </conditionalFormatting>
  <conditionalFormatting sqref="M261 O260:P261">
    <cfRule type="cellIs" dxfId="2196" priority="228" operator="equal">
      <formula>"0. ,0, "</formula>
    </cfRule>
  </conditionalFormatting>
  <conditionalFormatting sqref="M261 O260:P261">
    <cfRule type="cellIs" dxfId="2195" priority="227" operator="equal">
      <formula>"0. 0,0, ауд. 0, 0"</formula>
    </cfRule>
  </conditionalFormatting>
  <conditionalFormatting sqref="M261 O260:P261">
    <cfRule type="cellIs" dxfId="2194" priority="226" operator="equal">
      <formula>"0. 0 0, ауд. 0, 0"</formula>
    </cfRule>
  </conditionalFormatting>
  <conditionalFormatting sqref="M261 O260:P261">
    <cfRule type="cellIs" dxfId="2193" priority="225" operator="equal">
      <formula>"0. ,0, "</formula>
    </cfRule>
  </conditionalFormatting>
  <conditionalFormatting sqref="M261 O260:P261">
    <cfRule type="cellIs" dxfId="2192" priority="224" operator="equal">
      <formula>"0. 0,0, ауд. 0, 0"</formula>
    </cfRule>
  </conditionalFormatting>
  <conditionalFormatting sqref="M261 O260:P261">
    <cfRule type="cellIs" dxfId="2191" priority="223" operator="equal">
      <formula>"0. 0 0, ауд. 0, 0"</formula>
    </cfRule>
  </conditionalFormatting>
  <conditionalFormatting sqref="O260:P261 M261">
    <cfRule type="cellIs" dxfId="219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E313 G312:H313">
    <cfRule type="cellIs" dxfId="2189" priority="220" operator="equal">
      <formula>"0. ,0, "</formula>
    </cfRule>
  </conditionalFormatting>
  <conditionalFormatting sqref="E313 G312:H313">
    <cfRule type="cellIs" dxfId="2188" priority="219" operator="equal">
      <formula>"0. 0,0, ауд. 0, 0"</formula>
    </cfRule>
  </conditionalFormatting>
  <conditionalFormatting sqref="E313 G312:H313">
    <cfRule type="cellIs" dxfId="2187" priority="218" operator="equal">
      <formula>"0. 0 0, ауд. 0, 0"</formula>
    </cfRule>
  </conditionalFormatting>
  <conditionalFormatting sqref="E313 G312:H313">
    <cfRule type="cellIs" dxfId="2186" priority="217" operator="equal">
      <formula>"0. ,0, "</formula>
    </cfRule>
  </conditionalFormatting>
  <conditionalFormatting sqref="E313 G312:H313">
    <cfRule type="cellIs" dxfId="2185" priority="216" operator="equal">
      <formula>"0. 0,0, ауд. 0, 0"</formula>
    </cfRule>
  </conditionalFormatting>
  <conditionalFormatting sqref="E313 G312:H313">
    <cfRule type="cellIs" dxfId="2184" priority="215" operator="equal">
      <formula>"0. 0 0, ауд. 0, 0"</formula>
    </cfRule>
  </conditionalFormatting>
  <conditionalFormatting sqref="E313 G312:H313">
    <cfRule type="cellIs" dxfId="2183" priority="214" operator="equal">
      <formula>"0. ,0, "</formula>
    </cfRule>
  </conditionalFormatting>
  <conditionalFormatting sqref="E313 G312:H313">
    <cfRule type="cellIs" dxfId="2182" priority="213" operator="equal">
      <formula>"0. 0,0, ауд. 0, 0"</formula>
    </cfRule>
  </conditionalFormatting>
  <conditionalFormatting sqref="E313 G312:H313">
    <cfRule type="cellIs" dxfId="2181" priority="212" operator="equal">
      <formula>"0. 0 0, ауд. 0, 0"</formula>
    </cfRule>
  </conditionalFormatting>
  <conditionalFormatting sqref="G312:H313 E313">
    <cfRule type="cellIs" dxfId="218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E345 G345:H345">
    <cfRule type="cellIs" dxfId="2179" priority="209" operator="equal">
      <formula>"0. ,0, "</formula>
    </cfRule>
  </conditionalFormatting>
  <conditionalFormatting sqref="E345 G345:H345">
    <cfRule type="cellIs" dxfId="2178" priority="208" operator="equal">
      <formula>"0. 0,0, ауд. 0, 0"</formula>
    </cfRule>
  </conditionalFormatting>
  <conditionalFormatting sqref="E345 G345:H345">
    <cfRule type="cellIs" dxfId="2177" priority="207" operator="equal">
      <formula>"0. 0 0, ауд. 0, 0"</formula>
    </cfRule>
  </conditionalFormatting>
  <conditionalFormatting sqref="E345 G345:H345">
    <cfRule type="cellIs" dxfId="2176" priority="206" operator="equal">
      <formula>"0. ,0, "</formula>
    </cfRule>
  </conditionalFormatting>
  <conditionalFormatting sqref="E345 G345:H345">
    <cfRule type="cellIs" dxfId="2175" priority="205" operator="equal">
      <formula>"0. 0,0, ауд. 0, 0"</formula>
    </cfRule>
  </conditionalFormatting>
  <conditionalFormatting sqref="E345 G345:H345">
    <cfRule type="cellIs" dxfId="2174" priority="204" operator="equal">
      <formula>"0. 0 0, ауд. 0, 0"</formula>
    </cfRule>
  </conditionalFormatting>
  <conditionalFormatting sqref="E345 G345:H345">
    <cfRule type="cellIs" dxfId="2173" priority="203" operator="equal">
      <formula>"0. ,0, "</formula>
    </cfRule>
  </conditionalFormatting>
  <conditionalFormatting sqref="E345 G345:H345">
    <cfRule type="cellIs" dxfId="2172" priority="202" operator="equal">
      <formula>"0. 0,0, ауд. 0, 0"</formula>
    </cfRule>
  </conditionalFormatting>
  <conditionalFormatting sqref="E345 G345:H345">
    <cfRule type="cellIs" dxfId="2171" priority="201" operator="equal">
      <formula>"0. 0 0, ауд. 0, 0"</formula>
    </cfRule>
  </conditionalFormatting>
  <conditionalFormatting sqref="G345:H345 E345">
    <cfRule type="cellIs" dxfId="217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328:P329">
    <cfRule type="cellIs" dxfId="2169" priority="198" operator="equal">
      <formula>"0. ,0, "</formula>
    </cfRule>
  </conditionalFormatting>
  <conditionalFormatting sqref="P328:P329">
    <cfRule type="cellIs" dxfId="2168" priority="197" operator="equal">
      <formula>"0. 0,0, ауд. 0, 0"</formula>
    </cfRule>
  </conditionalFormatting>
  <conditionalFormatting sqref="P328:P329">
    <cfRule type="cellIs" dxfId="2167" priority="196" operator="equal">
      <formula>"0. 0 0, ауд. 0, 0"</formula>
    </cfRule>
  </conditionalFormatting>
  <conditionalFormatting sqref="P328:P329">
    <cfRule type="cellIs" dxfId="2166" priority="195" operator="equal">
      <formula>"0. ,0, "</formula>
    </cfRule>
  </conditionalFormatting>
  <conditionalFormatting sqref="P328:P329">
    <cfRule type="cellIs" dxfId="2165" priority="194" operator="equal">
      <formula>"0. 0,0, ауд. 0, 0"</formula>
    </cfRule>
  </conditionalFormatting>
  <conditionalFormatting sqref="P328:P329">
    <cfRule type="cellIs" dxfId="2164" priority="193" operator="equal">
      <formula>"0. 0 0, ауд. 0, 0"</formula>
    </cfRule>
  </conditionalFormatting>
  <conditionalFormatting sqref="P328:P329">
    <cfRule type="cellIs" dxfId="2163" priority="192" operator="equal">
      <formula>"0. ,0, "</formula>
    </cfRule>
  </conditionalFormatting>
  <conditionalFormatting sqref="P328:P329">
    <cfRule type="cellIs" dxfId="2162" priority="191" operator="equal">
      <formula>"0. 0,0, ауд. 0, 0"</formula>
    </cfRule>
  </conditionalFormatting>
  <conditionalFormatting sqref="P328:P329">
    <cfRule type="cellIs" dxfId="2161" priority="190" operator="equal">
      <formula>"0. 0 0, ауд. 0, 0"</formula>
    </cfRule>
  </conditionalFormatting>
  <conditionalFormatting sqref="P328:P329">
    <cfRule type="cellIs" dxfId="216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E321 G320:H321">
    <cfRule type="cellIs" dxfId="2159" priority="187" operator="equal">
      <formula>"0. ,0, "</formula>
    </cfRule>
  </conditionalFormatting>
  <conditionalFormatting sqref="E321 G320:H321">
    <cfRule type="cellIs" dxfId="2158" priority="186" operator="equal">
      <formula>"0. 0,0, ауд. 0, 0"</formula>
    </cfRule>
  </conditionalFormatting>
  <conditionalFormatting sqref="E321 G320:H321">
    <cfRule type="cellIs" dxfId="2157" priority="185" operator="equal">
      <formula>"0. 0 0, ауд. 0, 0"</formula>
    </cfRule>
  </conditionalFormatting>
  <conditionalFormatting sqref="E321 G320:H321">
    <cfRule type="cellIs" dxfId="2156" priority="184" operator="equal">
      <formula>"0. ,0, "</formula>
    </cfRule>
  </conditionalFormatting>
  <conditionalFormatting sqref="E321 G320:H321">
    <cfRule type="cellIs" dxfId="2155" priority="183" operator="equal">
      <formula>"0. 0,0, ауд. 0, 0"</formula>
    </cfRule>
  </conditionalFormatting>
  <conditionalFormatting sqref="E321 G320:H321">
    <cfRule type="cellIs" dxfId="2154" priority="182" operator="equal">
      <formula>"0. 0 0, ауд. 0, 0"</formula>
    </cfRule>
  </conditionalFormatting>
  <conditionalFormatting sqref="E321 G320:H321">
    <cfRule type="cellIs" dxfId="2153" priority="181" operator="equal">
      <formula>"0. ,0, "</formula>
    </cfRule>
  </conditionalFormatting>
  <conditionalFormatting sqref="E321 G320:H321">
    <cfRule type="cellIs" dxfId="2152" priority="180" operator="equal">
      <formula>"0. 0,0, ауд. 0, 0"</formula>
    </cfRule>
  </conditionalFormatting>
  <conditionalFormatting sqref="E321 G320:H321">
    <cfRule type="cellIs" dxfId="2151" priority="179" operator="equal">
      <formula>"0. 0 0, ауд. 0, 0"</formula>
    </cfRule>
  </conditionalFormatting>
  <conditionalFormatting sqref="G320:H321 E321">
    <cfRule type="cellIs" dxfId="215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M321 O320:P321">
    <cfRule type="cellIs" dxfId="2149" priority="176" operator="equal">
      <formula>"0. ,0, "</formula>
    </cfRule>
  </conditionalFormatting>
  <conditionalFormatting sqref="M321 O320:P321">
    <cfRule type="cellIs" dxfId="2148" priority="175" operator="equal">
      <formula>"0. 0,0, ауд. 0, 0"</formula>
    </cfRule>
  </conditionalFormatting>
  <conditionalFormatting sqref="M321 O320:P321">
    <cfRule type="cellIs" dxfId="2147" priority="174" operator="equal">
      <formula>"0. 0 0, ауд. 0, 0"</formula>
    </cfRule>
  </conditionalFormatting>
  <conditionalFormatting sqref="M321 O320:P321">
    <cfRule type="cellIs" dxfId="2146" priority="173" operator="equal">
      <formula>"0. ,0, "</formula>
    </cfRule>
  </conditionalFormatting>
  <conditionalFormatting sqref="M321 O320:P321">
    <cfRule type="cellIs" dxfId="2145" priority="172" operator="equal">
      <formula>"0. 0,0, ауд. 0, 0"</formula>
    </cfRule>
  </conditionalFormatting>
  <conditionalFormatting sqref="M321 O320:P321">
    <cfRule type="cellIs" dxfId="2144" priority="171" operator="equal">
      <formula>"0. 0 0, ауд. 0, 0"</formula>
    </cfRule>
  </conditionalFormatting>
  <conditionalFormatting sqref="M321 O320:P321">
    <cfRule type="cellIs" dxfId="2143" priority="170" operator="equal">
      <formula>"0. ,0, "</formula>
    </cfRule>
  </conditionalFormatting>
  <conditionalFormatting sqref="M321 O320:P321">
    <cfRule type="cellIs" dxfId="2142" priority="169" operator="equal">
      <formula>"0. 0,0, ауд. 0, 0"</formula>
    </cfRule>
  </conditionalFormatting>
  <conditionalFormatting sqref="M321 O320:P321">
    <cfRule type="cellIs" dxfId="2141" priority="168" operator="equal">
      <formula>"0. 0 0, ауд. 0, 0"</formula>
    </cfRule>
  </conditionalFormatting>
  <conditionalFormatting sqref="O320:P321 M321">
    <cfRule type="cellIs" dxfId="214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E373 G372:H373">
    <cfRule type="cellIs" dxfId="2139" priority="165" operator="equal">
      <formula>"0. ,0, "</formula>
    </cfRule>
  </conditionalFormatting>
  <conditionalFormatting sqref="E373 G372:H373">
    <cfRule type="cellIs" dxfId="2138" priority="164" operator="equal">
      <formula>"0. 0,0, ауд. 0, 0"</formula>
    </cfRule>
  </conditionalFormatting>
  <conditionalFormatting sqref="E373 G372:H373">
    <cfRule type="cellIs" dxfId="2137" priority="163" operator="equal">
      <formula>"0. 0 0, ауд. 0, 0"</formula>
    </cfRule>
  </conditionalFormatting>
  <conditionalFormatting sqref="E373 G372:H373">
    <cfRule type="cellIs" dxfId="2136" priority="162" operator="equal">
      <formula>"0. ,0, "</formula>
    </cfRule>
  </conditionalFormatting>
  <conditionalFormatting sqref="E373 G372:H373">
    <cfRule type="cellIs" dxfId="2135" priority="161" operator="equal">
      <formula>"0. 0,0, ауд. 0, 0"</formula>
    </cfRule>
  </conditionalFormatting>
  <conditionalFormatting sqref="E373 G372:H373">
    <cfRule type="cellIs" dxfId="2134" priority="160" operator="equal">
      <formula>"0. 0 0, ауд. 0, 0"</formula>
    </cfRule>
  </conditionalFormatting>
  <conditionalFormatting sqref="E373 G372:H373">
    <cfRule type="cellIs" dxfId="2133" priority="159" operator="equal">
      <formula>"0. ,0, "</formula>
    </cfRule>
  </conditionalFormatting>
  <conditionalFormatting sqref="E373 G372:H373">
    <cfRule type="cellIs" dxfId="2132" priority="158" operator="equal">
      <formula>"0. 0,0, ауд. 0, 0"</formula>
    </cfRule>
  </conditionalFormatting>
  <conditionalFormatting sqref="E373 G372:H373">
    <cfRule type="cellIs" dxfId="2131" priority="157" operator="equal">
      <formula>"0. 0 0, ауд. 0, 0"</formula>
    </cfRule>
  </conditionalFormatting>
  <conditionalFormatting sqref="G372:H373 E373">
    <cfRule type="cellIs" dxfId="213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E405 G405:H405">
    <cfRule type="cellIs" dxfId="2129" priority="154" operator="equal">
      <formula>"0. ,0, "</formula>
    </cfRule>
  </conditionalFormatting>
  <conditionalFormatting sqref="E405 G405:H405">
    <cfRule type="cellIs" dxfId="2128" priority="153" operator="equal">
      <formula>"0. 0,0, ауд. 0, 0"</formula>
    </cfRule>
  </conditionalFormatting>
  <conditionalFormatting sqref="E405 G405:H405">
    <cfRule type="cellIs" dxfId="2127" priority="152" operator="equal">
      <formula>"0. 0 0, ауд. 0, 0"</formula>
    </cfRule>
  </conditionalFormatting>
  <conditionalFormatting sqref="E405 G405:H405">
    <cfRule type="cellIs" dxfId="2126" priority="151" operator="equal">
      <formula>"0. ,0, "</formula>
    </cfRule>
  </conditionalFormatting>
  <conditionalFormatting sqref="E405 G405:H405">
    <cfRule type="cellIs" dxfId="2125" priority="150" operator="equal">
      <formula>"0. 0,0, ауд. 0, 0"</formula>
    </cfRule>
  </conditionalFormatting>
  <conditionalFormatting sqref="E405 G405:H405">
    <cfRule type="cellIs" dxfId="2124" priority="149" operator="equal">
      <formula>"0. 0 0, ауд. 0, 0"</formula>
    </cfRule>
  </conditionalFormatting>
  <conditionalFormatting sqref="E405 G405:H405">
    <cfRule type="cellIs" dxfId="2123" priority="148" operator="equal">
      <formula>"0. ,0, "</formula>
    </cfRule>
  </conditionalFormatting>
  <conditionalFormatting sqref="E405 G405:H405">
    <cfRule type="cellIs" dxfId="2122" priority="147" operator="equal">
      <formula>"0. 0,0, ауд. 0, 0"</formula>
    </cfRule>
  </conditionalFormatting>
  <conditionalFormatting sqref="E405 G405:H405">
    <cfRule type="cellIs" dxfId="2121" priority="146" operator="equal">
      <formula>"0. 0 0, ауд. 0, 0"</formula>
    </cfRule>
  </conditionalFormatting>
  <conditionalFormatting sqref="G405:H405 E405">
    <cfRule type="cellIs" dxfId="212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P388:P389">
    <cfRule type="cellIs" dxfId="2119" priority="143" operator="equal">
      <formula>"0. ,0, "</formula>
    </cfRule>
  </conditionalFormatting>
  <conditionalFormatting sqref="P388:P389">
    <cfRule type="cellIs" dxfId="2118" priority="142" operator="equal">
      <formula>"0. 0,0, ауд. 0, 0"</formula>
    </cfRule>
  </conditionalFormatting>
  <conditionalFormatting sqref="P388:P389">
    <cfRule type="cellIs" dxfId="2117" priority="141" operator="equal">
      <formula>"0. 0 0, ауд. 0, 0"</formula>
    </cfRule>
  </conditionalFormatting>
  <conditionalFormatting sqref="P388:P389">
    <cfRule type="cellIs" dxfId="2116" priority="140" operator="equal">
      <formula>"0. ,0, "</formula>
    </cfRule>
  </conditionalFormatting>
  <conditionalFormatting sqref="P388:P389">
    <cfRule type="cellIs" dxfId="2115" priority="139" operator="equal">
      <formula>"0. 0,0, ауд. 0, 0"</formula>
    </cfRule>
  </conditionalFormatting>
  <conditionalFormatting sqref="P388:P389">
    <cfRule type="cellIs" dxfId="2114" priority="138" operator="equal">
      <formula>"0. 0 0, ауд. 0, 0"</formula>
    </cfRule>
  </conditionalFormatting>
  <conditionalFormatting sqref="P388:P389">
    <cfRule type="cellIs" dxfId="2113" priority="137" operator="equal">
      <formula>"0. ,0, "</formula>
    </cfRule>
  </conditionalFormatting>
  <conditionalFormatting sqref="P388:P389">
    <cfRule type="cellIs" dxfId="2112" priority="136" operator="equal">
      <formula>"0. 0,0, ауд. 0, 0"</formula>
    </cfRule>
  </conditionalFormatting>
  <conditionalFormatting sqref="P388:P389">
    <cfRule type="cellIs" dxfId="2111" priority="135" operator="equal">
      <formula>"0. 0 0, ауд. 0, 0"</formula>
    </cfRule>
  </conditionalFormatting>
  <conditionalFormatting sqref="P388:P389">
    <cfRule type="cellIs" dxfId="211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E381 G380:H381">
    <cfRule type="cellIs" dxfId="2109" priority="132" operator="equal">
      <formula>"0. ,0, "</formula>
    </cfRule>
  </conditionalFormatting>
  <conditionalFormatting sqref="E381 G380:H381">
    <cfRule type="cellIs" dxfId="2108" priority="131" operator="equal">
      <formula>"0. 0,0, ауд. 0, 0"</formula>
    </cfRule>
  </conditionalFormatting>
  <conditionalFormatting sqref="E381 G380:H381">
    <cfRule type="cellIs" dxfId="2107" priority="130" operator="equal">
      <formula>"0. 0 0, ауд. 0, 0"</formula>
    </cfRule>
  </conditionalFormatting>
  <conditionalFormatting sqref="E381 G380:H381">
    <cfRule type="cellIs" dxfId="2106" priority="129" operator="equal">
      <formula>"0. ,0, "</formula>
    </cfRule>
  </conditionalFormatting>
  <conditionalFormatting sqref="E381 G380:H381">
    <cfRule type="cellIs" dxfId="2105" priority="128" operator="equal">
      <formula>"0. 0,0, ауд. 0, 0"</formula>
    </cfRule>
  </conditionalFormatting>
  <conditionalFormatting sqref="E381 G380:H381">
    <cfRule type="cellIs" dxfId="2104" priority="127" operator="equal">
      <formula>"0. 0 0, ауд. 0, 0"</formula>
    </cfRule>
  </conditionalFormatting>
  <conditionalFormatting sqref="E381 G380:H381">
    <cfRule type="cellIs" dxfId="2103" priority="126" operator="equal">
      <formula>"0. ,0, "</formula>
    </cfRule>
  </conditionalFormatting>
  <conditionalFormatting sqref="E381 G380:H381">
    <cfRule type="cellIs" dxfId="2102" priority="125" operator="equal">
      <formula>"0. 0,0, ауд. 0, 0"</formula>
    </cfRule>
  </conditionalFormatting>
  <conditionalFormatting sqref="E381 G380:H381">
    <cfRule type="cellIs" dxfId="2101" priority="124" operator="equal">
      <formula>"0. 0 0, ауд. 0, 0"</formula>
    </cfRule>
  </conditionalFormatting>
  <conditionalFormatting sqref="G380:H381 E381">
    <cfRule type="cellIs" dxfId="210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M381 O380:P381">
    <cfRule type="cellIs" dxfId="2099" priority="121" operator="equal">
      <formula>"0. ,0, "</formula>
    </cfRule>
  </conditionalFormatting>
  <conditionalFormatting sqref="M381 O380:P381">
    <cfRule type="cellIs" dxfId="2098" priority="120" operator="equal">
      <formula>"0. 0,0, ауд. 0, 0"</formula>
    </cfRule>
  </conditionalFormatting>
  <conditionalFormatting sqref="M381 O380:P381">
    <cfRule type="cellIs" dxfId="2097" priority="119" operator="equal">
      <formula>"0. 0 0, ауд. 0, 0"</formula>
    </cfRule>
  </conditionalFormatting>
  <conditionalFormatting sqref="M381 O380:P381">
    <cfRule type="cellIs" dxfId="2096" priority="118" operator="equal">
      <formula>"0. ,0, "</formula>
    </cfRule>
  </conditionalFormatting>
  <conditionalFormatting sqref="M381 O380:P381">
    <cfRule type="cellIs" dxfId="2095" priority="117" operator="equal">
      <formula>"0. 0,0, ауд. 0, 0"</formula>
    </cfRule>
  </conditionalFormatting>
  <conditionalFormatting sqref="M381 O380:P381">
    <cfRule type="cellIs" dxfId="2094" priority="116" operator="equal">
      <formula>"0. 0 0, ауд. 0, 0"</formula>
    </cfRule>
  </conditionalFormatting>
  <conditionalFormatting sqref="M381 O380:P381">
    <cfRule type="cellIs" dxfId="2093" priority="115" operator="equal">
      <formula>"0. ,0, "</formula>
    </cfRule>
  </conditionalFormatting>
  <conditionalFormatting sqref="M381 O380:P381">
    <cfRule type="cellIs" dxfId="2092" priority="114" operator="equal">
      <formula>"0. 0,0, ауд. 0, 0"</formula>
    </cfRule>
  </conditionalFormatting>
  <conditionalFormatting sqref="M381 O380:P381">
    <cfRule type="cellIs" dxfId="2091" priority="113" operator="equal">
      <formula>"0. 0 0, ауд. 0, 0"</formula>
    </cfRule>
  </conditionalFormatting>
  <conditionalFormatting sqref="O380:P381 M381">
    <cfRule type="cellIs" dxfId="209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E433 G432:H433">
    <cfRule type="cellIs" dxfId="2089" priority="110" operator="equal">
      <formula>"0. ,0, "</formula>
    </cfRule>
  </conditionalFormatting>
  <conditionalFormatting sqref="E433 G432:H433">
    <cfRule type="cellIs" dxfId="2088" priority="109" operator="equal">
      <formula>"0. 0,0, ауд. 0, 0"</formula>
    </cfRule>
  </conditionalFormatting>
  <conditionalFormatting sqref="E433 G432:H433">
    <cfRule type="cellIs" dxfId="2087" priority="108" operator="equal">
      <formula>"0. 0 0, ауд. 0, 0"</formula>
    </cfRule>
  </conditionalFormatting>
  <conditionalFormatting sqref="E433 G432:H433">
    <cfRule type="cellIs" dxfId="2086" priority="107" operator="equal">
      <formula>"0. ,0, "</formula>
    </cfRule>
  </conditionalFormatting>
  <conditionalFormatting sqref="E433 G432:H433">
    <cfRule type="cellIs" dxfId="2085" priority="106" operator="equal">
      <formula>"0. 0,0, ауд. 0, 0"</formula>
    </cfRule>
  </conditionalFormatting>
  <conditionalFormatting sqref="E433 G432:H433">
    <cfRule type="cellIs" dxfId="2084" priority="105" operator="equal">
      <formula>"0. 0 0, ауд. 0, 0"</formula>
    </cfRule>
  </conditionalFormatting>
  <conditionalFormatting sqref="E433 G432:H433">
    <cfRule type="cellIs" dxfId="2083" priority="104" operator="equal">
      <formula>"0. ,0, "</formula>
    </cfRule>
  </conditionalFormatting>
  <conditionalFormatting sqref="E433 G432:H433">
    <cfRule type="cellIs" dxfId="2082" priority="103" operator="equal">
      <formula>"0. 0,0, ауд. 0, 0"</formula>
    </cfRule>
  </conditionalFormatting>
  <conditionalFormatting sqref="E433 G432:H433">
    <cfRule type="cellIs" dxfId="2081" priority="102" operator="equal">
      <formula>"0. 0 0, ауд. 0, 0"</formula>
    </cfRule>
  </conditionalFormatting>
  <conditionalFormatting sqref="G432:H433 E433">
    <cfRule type="cellIs" dxfId="208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E465 G465:H465">
    <cfRule type="cellIs" dxfId="2079" priority="99" operator="equal">
      <formula>"0. ,0, "</formula>
    </cfRule>
  </conditionalFormatting>
  <conditionalFormatting sqref="E465 G465:H465">
    <cfRule type="cellIs" dxfId="2078" priority="98" operator="equal">
      <formula>"0. 0,0, ауд. 0, 0"</formula>
    </cfRule>
  </conditionalFormatting>
  <conditionalFormatting sqref="E465 G465:H465">
    <cfRule type="cellIs" dxfId="2077" priority="97" operator="equal">
      <formula>"0. 0 0, ауд. 0, 0"</formula>
    </cfRule>
  </conditionalFormatting>
  <conditionalFormatting sqref="E465 G465:H465">
    <cfRule type="cellIs" dxfId="2076" priority="96" operator="equal">
      <formula>"0. ,0, "</formula>
    </cfRule>
  </conditionalFormatting>
  <conditionalFormatting sqref="E465 G465:H465">
    <cfRule type="cellIs" dxfId="2075" priority="95" operator="equal">
      <formula>"0. 0,0, ауд. 0, 0"</formula>
    </cfRule>
  </conditionalFormatting>
  <conditionalFormatting sqref="E465 G465:H465">
    <cfRule type="cellIs" dxfId="2074" priority="94" operator="equal">
      <formula>"0. 0 0, ауд. 0, 0"</formula>
    </cfRule>
  </conditionalFormatting>
  <conditionalFormatting sqref="E465 G465:H465">
    <cfRule type="cellIs" dxfId="2073" priority="93" operator="equal">
      <formula>"0. ,0, "</formula>
    </cfRule>
  </conditionalFormatting>
  <conditionalFormatting sqref="E465 G465:H465">
    <cfRule type="cellIs" dxfId="2072" priority="92" operator="equal">
      <formula>"0. 0,0, ауд. 0, 0"</formula>
    </cfRule>
  </conditionalFormatting>
  <conditionalFormatting sqref="E465 G465:H465">
    <cfRule type="cellIs" dxfId="2071" priority="91" operator="equal">
      <formula>"0. 0 0, ауд. 0, 0"</formula>
    </cfRule>
  </conditionalFormatting>
  <conditionalFormatting sqref="G465:H465 E465">
    <cfRule type="cellIs" dxfId="207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448:P449">
    <cfRule type="cellIs" dxfId="2069" priority="88" operator="equal">
      <formula>"0. ,0, "</formula>
    </cfRule>
  </conditionalFormatting>
  <conditionalFormatting sqref="P448:P449">
    <cfRule type="cellIs" dxfId="2068" priority="87" operator="equal">
      <formula>"0. 0,0, ауд. 0, 0"</formula>
    </cfRule>
  </conditionalFormatting>
  <conditionalFormatting sqref="P448:P449">
    <cfRule type="cellIs" dxfId="2067" priority="86" operator="equal">
      <formula>"0. 0 0, ауд. 0, 0"</formula>
    </cfRule>
  </conditionalFormatting>
  <conditionalFormatting sqref="P448:P449">
    <cfRule type="cellIs" dxfId="2066" priority="85" operator="equal">
      <formula>"0. ,0, "</formula>
    </cfRule>
  </conditionalFormatting>
  <conditionalFormatting sqref="P448:P449">
    <cfRule type="cellIs" dxfId="2065" priority="84" operator="equal">
      <formula>"0. 0,0, ауд. 0, 0"</formula>
    </cfRule>
  </conditionalFormatting>
  <conditionalFormatting sqref="P448:P449">
    <cfRule type="cellIs" dxfId="2064" priority="83" operator="equal">
      <formula>"0. 0 0, ауд. 0, 0"</formula>
    </cfRule>
  </conditionalFormatting>
  <conditionalFormatting sqref="P448:P449">
    <cfRule type="cellIs" dxfId="2063" priority="82" operator="equal">
      <formula>"0. ,0, "</formula>
    </cfRule>
  </conditionalFormatting>
  <conditionalFormatting sqref="P448:P449">
    <cfRule type="cellIs" dxfId="2062" priority="81" operator="equal">
      <formula>"0. 0,0, ауд. 0, 0"</formula>
    </cfRule>
  </conditionalFormatting>
  <conditionalFormatting sqref="P448:P449">
    <cfRule type="cellIs" dxfId="2061" priority="80" operator="equal">
      <formula>"0. 0 0, ауд. 0, 0"</formula>
    </cfRule>
  </conditionalFormatting>
  <conditionalFormatting sqref="P448:P449">
    <cfRule type="cellIs" dxfId="206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E441 G440:H441">
    <cfRule type="cellIs" dxfId="2059" priority="77" operator="equal">
      <formula>"0. ,0, "</formula>
    </cfRule>
  </conditionalFormatting>
  <conditionalFormatting sqref="E441 G440:H441">
    <cfRule type="cellIs" dxfId="2058" priority="76" operator="equal">
      <formula>"0. 0,0, ауд. 0, 0"</formula>
    </cfRule>
  </conditionalFormatting>
  <conditionalFormatting sqref="E441 G440:H441">
    <cfRule type="cellIs" dxfId="2057" priority="75" operator="equal">
      <formula>"0. 0 0, ауд. 0, 0"</formula>
    </cfRule>
  </conditionalFormatting>
  <conditionalFormatting sqref="E441 G440:H441">
    <cfRule type="cellIs" dxfId="2056" priority="74" operator="equal">
      <formula>"0. ,0, "</formula>
    </cfRule>
  </conditionalFormatting>
  <conditionalFormatting sqref="E441 G440:H441">
    <cfRule type="cellIs" dxfId="2055" priority="73" operator="equal">
      <formula>"0. 0,0, ауд. 0, 0"</formula>
    </cfRule>
  </conditionalFormatting>
  <conditionalFormatting sqref="E441 G440:H441">
    <cfRule type="cellIs" dxfId="2054" priority="72" operator="equal">
      <formula>"0. 0 0, ауд. 0, 0"</formula>
    </cfRule>
  </conditionalFormatting>
  <conditionalFormatting sqref="E441 G440:H441">
    <cfRule type="cellIs" dxfId="2053" priority="71" operator="equal">
      <formula>"0. ,0, "</formula>
    </cfRule>
  </conditionalFormatting>
  <conditionalFormatting sqref="E441 G440:H441">
    <cfRule type="cellIs" dxfId="2052" priority="70" operator="equal">
      <formula>"0. 0,0, ауд. 0, 0"</formula>
    </cfRule>
  </conditionalFormatting>
  <conditionalFormatting sqref="E441 G440:H441">
    <cfRule type="cellIs" dxfId="2051" priority="69" operator="equal">
      <formula>"0. 0 0, ауд. 0, 0"</formula>
    </cfRule>
  </conditionalFormatting>
  <conditionalFormatting sqref="G440:H441 E441">
    <cfRule type="cellIs" dxfId="205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M441 O440:P441">
    <cfRule type="cellIs" dxfId="2049" priority="66" operator="equal">
      <formula>"0. ,0, "</formula>
    </cfRule>
  </conditionalFormatting>
  <conditionalFormatting sqref="M441 O440:P441">
    <cfRule type="cellIs" dxfId="2048" priority="65" operator="equal">
      <formula>"0. 0,0, ауд. 0, 0"</formula>
    </cfRule>
  </conditionalFormatting>
  <conditionalFormatting sqref="M441 O440:P441">
    <cfRule type="cellIs" dxfId="2047" priority="64" operator="equal">
      <formula>"0. 0 0, ауд. 0, 0"</formula>
    </cfRule>
  </conditionalFormatting>
  <conditionalFormatting sqref="M441 O440:P441">
    <cfRule type="cellIs" dxfId="2046" priority="63" operator="equal">
      <formula>"0. ,0, "</formula>
    </cfRule>
  </conditionalFormatting>
  <conditionalFormatting sqref="M441 O440:P441">
    <cfRule type="cellIs" dxfId="2045" priority="62" operator="equal">
      <formula>"0. 0,0, ауд. 0, 0"</formula>
    </cfRule>
  </conditionalFormatting>
  <conditionalFormatting sqref="M441 O440:P441">
    <cfRule type="cellIs" dxfId="2044" priority="61" operator="equal">
      <formula>"0. 0 0, ауд. 0, 0"</formula>
    </cfRule>
  </conditionalFormatting>
  <conditionalFormatting sqref="M441 O440:P441">
    <cfRule type="cellIs" dxfId="2043" priority="60" operator="equal">
      <formula>"0. ,0, "</formula>
    </cfRule>
  </conditionalFormatting>
  <conditionalFormatting sqref="M441 O440:P441">
    <cfRule type="cellIs" dxfId="2042" priority="59" operator="equal">
      <formula>"0. 0,0, ауд. 0, 0"</formula>
    </cfRule>
  </conditionalFormatting>
  <conditionalFormatting sqref="M441 O440:P441">
    <cfRule type="cellIs" dxfId="2041" priority="58" operator="equal">
      <formula>"0. 0 0, ауд. 0, 0"</formula>
    </cfRule>
  </conditionalFormatting>
  <conditionalFormatting sqref="O440:P441 M441">
    <cfRule type="cellIs" dxfId="204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E493 G492:H493">
    <cfRule type="cellIs" dxfId="2039" priority="55" operator="equal">
      <formula>"0. ,0, "</formula>
    </cfRule>
  </conditionalFormatting>
  <conditionalFormatting sqref="E493 G492:H493">
    <cfRule type="cellIs" dxfId="2038" priority="54" operator="equal">
      <formula>"0. 0,0, ауд. 0, 0"</formula>
    </cfRule>
  </conditionalFormatting>
  <conditionalFormatting sqref="E493 G492:H493">
    <cfRule type="cellIs" dxfId="2037" priority="53" operator="equal">
      <formula>"0. 0 0, ауд. 0, 0"</formula>
    </cfRule>
  </conditionalFormatting>
  <conditionalFormatting sqref="E493 G492:H493">
    <cfRule type="cellIs" dxfId="2036" priority="52" operator="equal">
      <formula>"0. ,0, "</formula>
    </cfRule>
  </conditionalFormatting>
  <conditionalFormatting sqref="E493 G492:H493">
    <cfRule type="cellIs" dxfId="2035" priority="51" operator="equal">
      <formula>"0. 0,0, ауд. 0, 0"</formula>
    </cfRule>
  </conditionalFormatting>
  <conditionalFormatting sqref="E493 G492:H493">
    <cfRule type="cellIs" dxfId="2034" priority="50" operator="equal">
      <formula>"0. 0 0, ауд. 0, 0"</formula>
    </cfRule>
  </conditionalFormatting>
  <conditionalFormatting sqref="E493 G492:H493">
    <cfRule type="cellIs" dxfId="2033" priority="49" operator="equal">
      <formula>"0. ,0, "</formula>
    </cfRule>
  </conditionalFormatting>
  <conditionalFormatting sqref="E493 G492:H493">
    <cfRule type="cellIs" dxfId="2032" priority="48" operator="equal">
      <formula>"0. 0,0, ауд. 0, 0"</formula>
    </cfRule>
  </conditionalFormatting>
  <conditionalFormatting sqref="E493 G492:H493">
    <cfRule type="cellIs" dxfId="2031" priority="47" operator="equal">
      <formula>"0. 0 0, ауд. 0, 0"</formula>
    </cfRule>
  </conditionalFormatting>
  <conditionalFormatting sqref="G492:H493 E493">
    <cfRule type="cellIs" dxfId="203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E525 G525:H525">
    <cfRule type="cellIs" dxfId="2029" priority="44" operator="equal">
      <formula>"0. ,0, "</formula>
    </cfRule>
  </conditionalFormatting>
  <conditionalFormatting sqref="E525 G525:H525">
    <cfRule type="cellIs" dxfId="2028" priority="43" operator="equal">
      <formula>"0. 0,0, ауд. 0, 0"</formula>
    </cfRule>
  </conditionalFormatting>
  <conditionalFormatting sqref="E525 G525:H525">
    <cfRule type="cellIs" dxfId="2027" priority="42" operator="equal">
      <formula>"0. 0 0, ауд. 0, 0"</formula>
    </cfRule>
  </conditionalFormatting>
  <conditionalFormatting sqref="E525 G525:H525">
    <cfRule type="cellIs" dxfId="2026" priority="41" operator="equal">
      <formula>"0. ,0, "</formula>
    </cfRule>
  </conditionalFormatting>
  <conditionalFormatting sqref="E525 G525:H525">
    <cfRule type="cellIs" dxfId="2025" priority="40" operator="equal">
      <formula>"0. 0,0, ауд. 0, 0"</formula>
    </cfRule>
  </conditionalFormatting>
  <conditionalFormatting sqref="E525 G525:H525">
    <cfRule type="cellIs" dxfId="2024" priority="39" operator="equal">
      <formula>"0. 0 0, ауд. 0, 0"</formula>
    </cfRule>
  </conditionalFormatting>
  <conditionalFormatting sqref="E525 G525:H525">
    <cfRule type="cellIs" dxfId="2023" priority="38" operator="equal">
      <formula>"0. ,0, "</formula>
    </cfRule>
  </conditionalFormatting>
  <conditionalFormatting sqref="E525 G525:H525">
    <cfRule type="cellIs" dxfId="2022" priority="37" operator="equal">
      <formula>"0. 0,0, ауд. 0, 0"</formula>
    </cfRule>
  </conditionalFormatting>
  <conditionalFormatting sqref="E525 G525:H525">
    <cfRule type="cellIs" dxfId="2021" priority="36" operator="equal">
      <formula>"0. 0 0, ауд. 0, 0"</formula>
    </cfRule>
  </conditionalFormatting>
  <conditionalFormatting sqref="G525:H525 E525">
    <cfRule type="cellIs" dxfId="202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P508:P509">
    <cfRule type="cellIs" dxfId="2019" priority="33" operator="equal">
      <formula>"0. ,0, "</formula>
    </cfRule>
  </conditionalFormatting>
  <conditionalFormatting sqref="P508:P509">
    <cfRule type="cellIs" dxfId="2018" priority="32" operator="equal">
      <formula>"0. 0,0, ауд. 0, 0"</formula>
    </cfRule>
  </conditionalFormatting>
  <conditionalFormatting sqref="P508:P509">
    <cfRule type="cellIs" dxfId="2017" priority="31" operator="equal">
      <formula>"0. 0 0, ауд. 0, 0"</formula>
    </cfRule>
  </conditionalFormatting>
  <conditionalFormatting sqref="P508:P509">
    <cfRule type="cellIs" dxfId="2016" priority="30" operator="equal">
      <formula>"0. ,0, "</formula>
    </cfRule>
  </conditionalFormatting>
  <conditionalFormatting sqref="P508:P509">
    <cfRule type="cellIs" dxfId="2015" priority="29" operator="equal">
      <formula>"0. 0,0, ауд. 0, 0"</formula>
    </cfRule>
  </conditionalFormatting>
  <conditionalFormatting sqref="P508:P509">
    <cfRule type="cellIs" dxfId="2014" priority="28" operator="equal">
      <formula>"0. 0 0, ауд. 0, 0"</formula>
    </cfRule>
  </conditionalFormatting>
  <conditionalFormatting sqref="P508:P509">
    <cfRule type="cellIs" dxfId="2013" priority="27" operator="equal">
      <formula>"0. ,0, "</formula>
    </cfRule>
  </conditionalFormatting>
  <conditionalFormatting sqref="P508:P509">
    <cfRule type="cellIs" dxfId="2012" priority="26" operator="equal">
      <formula>"0. 0,0, ауд. 0, 0"</formula>
    </cfRule>
  </conditionalFormatting>
  <conditionalFormatting sqref="P508:P509">
    <cfRule type="cellIs" dxfId="2011" priority="25" operator="equal">
      <formula>"0. 0 0, ауд. 0, 0"</formula>
    </cfRule>
  </conditionalFormatting>
  <conditionalFormatting sqref="P508:P509">
    <cfRule type="cellIs" dxfId="201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E501 G500:H501">
    <cfRule type="cellIs" dxfId="2009" priority="22" operator="equal">
      <formula>"0. ,0, "</formula>
    </cfRule>
  </conditionalFormatting>
  <conditionalFormatting sqref="E501 G500:H501">
    <cfRule type="cellIs" dxfId="2008" priority="21" operator="equal">
      <formula>"0. 0,0, ауд. 0, 0"</formula>
    </cfRule>
  </conditionalFormatting>
  <conditionalFormatting sqref="E501 G500:H501">
    <cfRule type="cellIs" dxfId="2007" priority="20" operator="equal">
      <formula>"0. 0 0, ауд. 0, 0"</formula>
    </cfRule>
  </conditionalFormatting>
  <conditionalFormatting sqref="E501 G500:H501">
    <cfRule type="cellIs" dxfId="2006" priority="19" operator="equal">
      <formula>"0. ,0, "</formula>
    </cfRule>
  </conditionalFormatting>
  <conditionalFormatting sqref="E501 G500:H501">
    <cfRule type="cellIs" dxfId="2005" priority="18" operator="equal">
      <formula>"0. 0,0, ауд. 0, 0"</formula>
    </cfRule>
  </conditionalFormatting>
  <conditionalFormatting sqref="E501 G500:H501">
    <cfRule type="cellIs" dxfId="2004" priority="17" operator="equal">
      <formula>"0. 0 0, ауд. 0, 0"</formula>
    </cfRule>
  </conditionalFormatting>
  <conditionalFormatting sqref="E501 G500:H501">
    <cfRule type="cellIs" dxfId="2003" priority="16" operator="equal">
      <formula>"0. ,0, "</formula>
    </cfRule>
  </conditionalFormatting>
  <conditionalFormatting sqref="E501 G500:H501">
    <cfRule type="cellIs" dxfId="2002" priority="15" operator="equal">
      <formula>"0. 0,0, ауд. 0, 0"</formula>
    </cfRule>
  </conditionalFormatting>
  <conditionalFormatting sqref="E501 G500:H501">
    <cfRule type="cellIs" dxfId="2001" priority="14" operator="equal">
      <formula>"0. 0 0, ауд. 0, 0"</formula>
    </cfRule>
  </conditionalFormatting>
  <conditionalFormatting sqref="G500:H501 E501">
    <cfRule type="cellIs" dxfId="200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M501 O500:P501">
    <cfRule type="cellIs" dxfId="1999" priority="11" operator="equal">
      <formula>"0. ,0, "</formula>
    </cfRule>
  </conditionalFormatting>
  <conditionalFormatting sqref="M501 O500:P501">
    <cfRule type="cellIs" dxfId="1998" priority="10" operator="equal">
      <formula>"0. 0,0, ауд. 0, 0"</formula>
    </cfRule>
  </conditionalFormatting>
  <conditionalFormatting sqref="M501 O500:P501">
    <cfRule type="cellIs" dxfId="1997" priority="9" operator="equal">
      <formula>"0. 0 0, ауд. 0, 0"</formula>
    </cfRule>
  </conditionalFormatting>
  <conditionalFormatting sqref="M501 O500:P501">
    <cfRule type="cellIs" dxfId="1996" priority="8" operator="equal">
      <formula>"0. ,0, "</formula>
    </cfRule>
  </conditionalFormatting>
  <conditionalFormatting sqref="M501 O500:P501">
    <cfRule type="cellIs" dxfId="1995" priority="7" operator="equal">
      <formula>"0. 0,0, ауд. 0, 0"</formula>
    </cfRule>
  </conditionalFormatting>
  <conditionalFormatting sqref="M501 O500:P501">
    <cfRule type="cellIs" dxfId="1994" priority="6" operator="equal">
      <formula>"0. 0 0, ауд. 0, 0"</formula>
    </cfRule>
  </conditionalFormatting>
  <conditionalFormatting sqref="M501 O500:P501">
    <cfRule type="cellIs" dxfId="1993" priority="5" operator="equal">
      <formula>"0. ,0, "</formula>
    </cfRule>
  </conditionalFormatting>
  <conditionalFormatting sqref="M501 O500:P501">
    <cfRule type="cellIs" dxfId="1992" priority="4" operator="equal">
      <formula>"0. 0,0, ауд. 0, 0"</formula>
    </cfRule>
  </conditionalFormatting>
  <conditionalFormatting sqref="M501 O500:P501">
    <cfRule type="cellIs" dxfId="1991" priority="3" operator="equal">
      <formula>"0. 0 0, ауд. 0, 0"</formula>
    </cfRule>
  </conditionalFormatting>
  <conditionalFormatting sqref="O500:P501 M501">
    <cfRule type="cellIs" dxfId="199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/>
  <dimension ref="A1:P661"/>
  <sheetViews>
    <sheetView tabSelected="1" view="pageBreakPreview" zoomScale="55" zoomScaleNormal="55" zoomScaleSheetLayoutView="55" workbookViewId="0">
      <selection activeCell="E552" sqref="E552:E598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style="53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style="53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4</v>
      </c>
      <c r="C6" s="63"/>
      <c r="D6" s="63"/>
      <c r="E6" s="63"/>
      <c r="F6" s="63"/>
      <c r="G6" s="63"/>
      <c r="H6" s="63"/>
      <c r="I6" s="1"/>
      <c r="J6" s="63" t="s">
        <v>4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'[1]1нед'!$A$6</f>
        <v>Направление подготовки:</v>
      </c>
      <c r="C7" s="8"/>
      <c r="D7" s="9"/>
      <c r="E7" s="10" t="str">
        <f>'[1]1нед'!$T$130</f>
        <v>09.04.04 Программная инженерия (Разработка программно-информационных систем)</v>
      </c>
      <c r="F7" s="9"/>
      <c r="G7" s="54" t="str">
        <f>'[1]1нед'!$T$134</f>
        <v>12-25РПм</v>
      </c>
      <c r="H7" s="10"/>
      <c r="I7" s="7"/>
      <c r="J7" s="55" t="str">
        <f>'[1]1нед'!$A$6</f>
        <v>Направление подготовки:</v>
      </c>
      <c r="K7" s="8"/>
      <c r="L7" s="9"/>
      <c r="M7" s="10" t="str">
        <f>E7</f>
        <v>09.04.04 Программная инженерия (Разработка программно-информационных систем)</v>
      </c>
      <c r="N7" s="9"/>
      <c r="O7" s="9" t="str">
        <f>G7</f>
        <v>12-25РПм</v>
      </c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1</v>
      </c>
      <c r="F9" s="55"/>
      <c r="G9" s="55"/>
      <c r="H9" s="4"/>
      <c r="I9" s="1"/>
      <c r="J9" s="71" t="s">
        <v>7</v>
      </c>
      <c r="K9" s="71"/>
      <c r="L9" s="71"/>
      <c r="M9" s="55">
        <f>E9</f>
        <v>1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46062</v>
      </c>
      <c r="B12" s="60" t="s">
        <v>15</v>
      </c>
      <c r="C12" s="16" t="s">
        <v>16</v>
      </c>
      <c r="D12" s="18">
        <f>'[1]1нед'!S136</f>
        <v>0</v>
      </c>
      <c r="E12" s="21">
        <f>'[1]1нед'!T136</f>
        <v>0</v>
      </c>
      <c r="F12" s="19">
        <f>'[1]1нед'!W136</f>
        <v>0</v>
      </c>
      <c r="G12" s="20">
        <f>'[1]1нед'!X136</f>
        <v>0</v>
      </c>
      <c r="H12" s="49"/>
      <c r="I12" s="57">
        <v>46069</v>
      </c>
      <c r="J12" s="75" t="s">
        <v>15</v>
      </c>
      <c r="K12" s="16" t="s">
        <v>16</v>
      </c>
      <c r="L12" s="18">
        <f>'[1]2нед'!S136</f>
        <v>0</v>
      </c>
      <c r="M12" s="21">
        <f>'[1]2нед'!T136</f>
        <v>0</v>
      </c>
      <c r="N12" s="19">
        <f>'[1]2нед'!W136</f>
        <v>0</v>
      </c>
      <c r="O12" s="20">
        <f>'[1]2нед'!X136</f>
        <v>0</v>
      </c>
      <c r="P12" s="49"/>
    </row>
    <row r="13" spans="1:16" ht="31.2">
      <c r="A13" s="58"/>
      <c r="B13" s="61"/>
      <c r="C13" s="16" t="s">
        <v>17</v>
      </c>
      <c r="D13" s="23">
        <f>'[1]1нед'!S137</f>
        <v>0</v>
      </c>
      <c r="E13" s="28">
        <f>'[1]1нед'!T137</f>
        <v>0</v>
      </c>
      <c r="F13" s="25">
        <f>'[1]1нед'!W137</f>
        <v>0</v>
      </c>
      <c r="G13" s="26">
        <f>'[1]1нед'!X137</f>
        <v>0</v>
      </c>
      <c r="H13" s="46"/>
      <c r="I13" s="73"/>
      <c r="J13" s="76"/>
      <c r="K13" s="16" t="s">
        <v>17</v>
      </c>
      <c r="L13" s="23">
        <f>'[1]2нед'!S137</f>
        <v>0</v>
      </c>
      <c r="M13" s="28">
        <f>'[1]2нед'!T137</f>
        <v>0</v>
      </c>
      <c r="N13" s="25">
        <f>'[1]2нед'!W137</f>
        <v>0</v>
      </c>
      <c r="O13" s="26">
        <f>'[1]2нед'!X137</f>
        <v>0</v>
      </c>
      <c r="P13" s="46"/>
    </row>
    <row r="14" spans="1:16" ht="31.2">
      <c r="A14" s="58"/>
      <c r="B14" s="61"/>
      <c r="C14" s="16" t="s">
        <v>18</v>
      </c>
      <c r="D14" s="23">
        <f>'[1]1нед'!S138</f>
        <v>0</v>
      </c>
      <c r="E14" s="28">
        <f>'[1]1нед'!T138</f>
        <v>0</v>
      </c>
      <c r="F14" s="25">
        <f>'[1]1нед'!W138</f>
        <v>0</v>
      </c>
      <c r="G14" s="26">
        <f>'[1]1нед'!X138</f>
        <v>0</v>
      </c>
      <c r="H14" s="50"/>
      <c r="I14" s="73"/>
      <c r="J14" s="76"/>
      <c r="K14" s="16" t="s">
        <v>18</v>
      </c>
      <c r="L14" s="23" t="str">
        <f>'[1]2нед'!S138</f>
        <v>пр</v>
      </c>
      <c r="M14" s="28" t="str">
        <f>'[1]2нед'!T138</f>
        <v xml:space="preserve"> Нейрокомпьютерные системы</v>
      </c>
      <c r="N14" s="25" t="str">
        <f>'[1]2нед'!W138</f>
        <v>Алешов Е.В.</v>
      </c>
      <c r="O14" s="26" t="str">
        <f>'[1]2нед'!X138</f>
        <v>преподаватель</v>
      </c>
      <c r="P14" s="50" t="s">
        <v>33</v>
      </c>
    </row>
    <row r="15" spans="1:16" ht="36">
      <c r="A15" s="58"/>
      <c r="B15" s="61"/>
      <c r="C15" s="16" t="s">
        <v>19</v>
      </c>
      <c r="D15" s="23" t="str">
        <f>'[1]1нед'!S139</f>
        <v>л</v>
      </c>
      <c r="E15" s="28" t="str">
        <f>'[1]1нед'!T139</f>
        <v>Современные операционные системы и базы данных</v>
      </c>
      <c r="F15" s="25" t="str">
        <f>'[1]1нед'!W139</f>
        <v>Круглый Д.Г.</v>
      </c>
      <c r="G15" s="26" t="str">
        <f>'[1]1нед'!X139</f>
        <v>профессор, д-р наук</v>
      </c>
      <c r="H15" s="50" t="s">
        <v>33</v>
      </c>
      <c r="I15" s="73"/>
      <c r="J15" s="76"/>
      <c r="K15" s="16" t="s">
        <v>19</v>
      </c>
      <c r="L15" s="23" t="str">
        <f>'[1]2нед'!S139</f>
        <v>л</v>
      </c>
      <c r="M15" s="28" t="str">
        <f>'[1]2нед'!T139</f>
        <v>Современные операционные системы и базы данных</v>
      </c>
      <c r="N15" s="25" t="str">
        <f>'[1]2нед'!W139</f>
        <v>Круглый Д.Г.</v>
      </c>
      <c r="O15" s="26" t="str">
        <f>'[1]2нед'!X139</f>
        <v>профессор, д-р наук</v>
      </c>
      <c r="P15" s="50" t="s">
        <v>33</v>
      </c>
    </row>
    <row r="16" spans="1:16" ht="36">
      <c r="A16" s="58"/>
      <c r="B16" s="61"/>
      <c r="C16" s="16" t="s">
        <v>20</v>
      </c>
      <c r="D16" s="23" t="str">
        <f>'[1]1нед'!S140</f>
        <v>л</v>
      </c>
      <c r="E16" s="28" t="str">
        <f>'[1]1нед'!T140</f>
        <v>Математические методы распознавания образов</v>
      </c>
      <c r="F16" s="25" t="str">
        <f>'[1]1нед'!W140</f>
        <v>Линник Е.П.</v>
      </c>
      <c r="G16" s="26" t="str">
        <f>'[1]1нед'!X140</f>
        <v>доцент, канд. наук</v>
      </c>
      <c r="H16" s="46" t="s">
        <v>33</v>
      </c>
      <c r="I16" s="73"/>
      <c r="J16" s="76"/>
      <c r="K16" s="16" t="s">
        <v>20</v>
      </c>
      <c r="L16" s="23" t="str">
        <f>'[1]2нед'!S140</f>
        <v>л</v>
      </c>
      <c r="M16" s="28" t="str">
        <f>'[1]2нед'!T140</f>
        <v>Математические методы распознавания образов</v>
      </c>
      <c r="N16" s="25" t="str">
        <f>'[1]2нед'!W140</f>
        <v>Линник Е.П.</v>
      </c>
      <c r="O16" s="26" t="str">
        <f>'[1]2нед'!X140</f>
        <v>доцент, канд. наук</v>
      </c>
      <c r="P16" s="46" t="s">
        <v>33</v>
      </c>
    </row>
    <row r="17" spans="1:16" ht="31.2">
      <c r="A17" s="58"/>
      <c r="B17" s="61"/>
      <c r="C17" s="16" t="s">
        <v>21</v>
      </c>
      <c r="D17" s="23">
        <f>'[1]1нед'!S141</f>
        <v>0</v>
      </c>
      <c r="E17" s="28">
        <f>'[1]1нед'!T141</f>
        <v>0</v>
      </c>
      <c r="F17" s="25">
        <f>'[1]1нед'!W141</f>
        <v>0</v>
      </c>
      <c r="G17" s="26">
        <f>'[1]1нед'!X141</f>
        <v>0</v>
      </c>
      <c r="H17" s="46"/>
      <c r="I17" s="73"/>
      <c r="J17" s="76"/>
      <c r="K17" s="16" t="s">
        <v>21</v>
      </c>
      <c r="L17" s="23">
        <f>'[1]2нед'!S141</f>
        <v>0</v>
      </c>
      <c r="M17" s="28">
        <f>'[1]2нед'!T141</f>
        <v>0</v>
      </c>
      <c r="N17" s="25">
        <f>'[1]2нед'!W141</f>
        <v>0</v>
      </c>
      <c r="O17" s="26">
        <f>'[1]2нед'!X141</f>
        <v>0</v>
      </c>
      <c r="P17" s="46"/>
    </row>
    <row r="18" spans="1:16" ht="31.8" thickBot="1">
      <c r="A18" s="58"/>
      <c r="B18" s="61"/>
      <c r="C18" s="16" t="s">
        <v>22</v>
      </c>
      <c r="D18" s="23">
        <f>'[1]1нед'!S142</f>
        <v>0</v>
      </c>
      <c r="E18" s="28">
        <f>'[1]1нед'!T142</f>
        <v>0</v>
      </c>
      <c r="F18" s="25">
        <f>'[1]1нед'!W142</f>
        <v>0</v>
      </c>
      <c r="G18" s="26">
        <f>'[1]1нед'!X142</f>
        <v>0</v>
      </c>
      <c r="H18" s="46"/>
      <c r="I18" s="73"/>
      <c r="J18" s="76"/>
      <c r="K18" s="16" t="s">
        <v>22</v>
      </c>
      <c r="L18" s="23">
        <f>'[1]2нед'!S142</f>
        <v>0</v>
      </c>
      <c r="M18" s="28">
        <f>'[1]2нед'!T142</f>
        <v>0</v>
      </c>
      <c r="N18" s="25">
        <f>'[1]2нед'!W142</f>
        <v>0</v>
      </c>
      <c r="O18" s="26">
        <f>'[1]2нед'!X142</f>
        <v>0</v>
      </c>
      <c r="P18" s="46"/>
    </row>
    <row r="19" spans="1:16" ht="18.600000000000001" hidden="1" thickBot="1">
      <c r="A19" s="59"/>
      <c r="B19" s="62"/>
      <c r="C19" s="17"/>
      <c r="D19" s="29">
        <f>'[1]1нед'!S143</f>
        <v>0</v>
      </c>
      <c r="E19" s="30">
        <f>'[1]1нед'!T143</f>
        <v>0</v>
      </c>
      <c r="F19" s="31">
        <f>'[1]1нед'!W143</f>
        <v>0</v>
      </c>
      <c r="G19" s="32">
        <f>'[1]1нед'!X143</f>
        <v>0</v>
      </c>
      <c r="H19" s="47"/>
      <c r="I19" s="74"/>
      <c r="J19" s="77"/>
      <c r="K19" s="17"/>
      <c r="L19" s="29">
        <f>'[1]2нед'!S143</f>
        <v>0</v>
      </c>
      <c r="M19" s="30">
        <f>'[1]2нед'!T143</f>
        <v>0</v>
      </c>
      <c r="N19" s="31">
        <f>'[1]2нед'!W143</f>
        <v>0</v>
      </c>
      <c r="O19" s="32">
        <f>'[1]2нед'!X143</f>
        <v>0</v>
      </c>
      <c r="P19" s="47"/>
    </row>
    <row r="20" spans="1:16" ht="32.25" customHeight="1" thickTop="1">
      <c r="A20" s="57">
        <v>46063</v>
      </c>
      <c r="B20" s="60" t="s">
        <v>23</v>
      </c>
      <c r="C20" s="35" t="s">
        <v>16</v>
      </c>
      <c r="D20" s="18">
        <f>'[1]1нед'!S144</f>
        <v>0</v>
      </c>
      <c r="E20" s="21">
        <f>'[1]1нед'!T144</f>
        <v>0</v>
      </c>
      <c r="F20" s="19">
        <f>'[1]1нед'!W144</f>
        <v>0</v>
      </c>
      <c r="G20" s="20">
        <f>'[1]1нед'!X144</f>
        <v>0</v>
      </c>
      <c r="H20" s="49"/>
      <c r="I20" s="57">
        <v>46070</v>
      </c>
      <c r="J20" s="75" t="s">
        <v>23</v>
      </c>
      <c r="K20" s="35" t="s">
        <v>16</v>
      </c>
      <c r="L20" s="18">
        <f>'[1]2нед'!S144</f>
        <v>0</v>
      </c>
      <c r="M20" s="21">
        <f>'[1]2нед'!T144</f>
        <v>0</v>
      </c>
      <c r="N20" s="19">
        <f>'[1]2нед'!W144</f>
        <v>0</v>
      </c>
      <c r="O20" s="20">
        <f>'[1]2нед'!X144</f>
        <v>0</v>
      </c>
      <c r="P20" s="49"/>
    </row>
    <row r="21" spans="1:16" ht="31.2">
      <c r="A21" s="58"/>
      <c r="B21" s="61"/>
      <c r="C21" s="16" t="s">
        <v>17</v>
      </c>
      <c r="D21" s="23" t="str">
        <f>'[1]1нед'!S145</f>
        <v>л</v>
      </c>
      <c r="E21" s="28" t="str">
        <f>'[1]1нед'!T145</f>
        <v>Системы обработки больших данных</v>
      </c>
      <c r="F21" s="25" t="str">
        <f>'[1]1нед'!W145</f>
        <v>Гришин И.Ю.</v>
      </c>
      <c r="G21" s="26" t="str">
        <f>'[1]1нед'!X145</f>
        <v>профессор, д-р наук</v>
      </c>
      <c r="H21" s="50" t="s">
        <v>33</v>
      </c>
      <c r="I21" s="73"/>
      <c r="J21" s="76"/>
      <c r="K21" s="16" t="s">
        <v>17</v>
      </c>
      <c r="L21" s="23">
        <f>'[1]2нед'!S145</f>
        <v>0</v>
      </c>
      <c r="M21" s="28">
        <f>'[1]2нед'!T145</f>
        <v>0</v>
      </c>
      <c r="N21" s="25">
        <f>'[1]2нед'!W145</f>
        <v>0</v>
      </c>
      <c r="O21" s="26">
        <f>'[1]2нед'!X145</f>
        <v>0</v>
      </c>
      <c r="P21" s="50"/>
    </row>
    <row r="22" spans="1:16" ht="31.2">
      <c r="A22" s="58"/>
      <c r="B22" s="61"/>
      <c r="C22" s="16" t="s">
        <v>18</v>
      </c>
      <c r="D22" s="23" t="str">
        <f>'[1]1нед'!S146</f>
        <v>пр</v>
      </c>
      <c r="E22" s="28" t="str">
        <f>'[1]1нед'!T146</f>
        <v>Системы обработки больших данных</v>
      </c>
      <c r="F22" s="25" t="str">
        <f>'[1]1нед'!W146</f>
        <v>Гришин И.Ю.</v>
      </c>
      <c r="G22" s="26" t="str">
        <f>'[1]1нед'!X146</f>
        <v>профессор, д-р наук</v>
      </c>
      <c r="H22" s="46" t="s">
        <v>33</v>
      </c>
      <c r="I22" s="73"/>
      <c r="J22" s="76"/>
      <c r="K22" s="16" t="s">
        <v>18</v>
      </c>
      <c r="L22" s="23" t="str">
        <f>'[1]2нед'!S146</f>
        <v>пр</v>
      </c>
      <c r="M22" s="28" t="str">
        <f>'[1]2нед'!T146</f>
        <v>Системы обработки больших данных</v>
      </c>
      <c r="N22" s="25" t="str">
        <f>'[1]2нед'!W146</f>
        <v>Гришин И.Ю.</v>
      </c>
      <c r="O22" s="26" t="str">
        <f>'[1]2нед'!X146</f>
        <v>профессор, д-р наук</v>
      </c>
      <c r="P22" s="46" t="s">
        <v>33</v>
      </c>
    </row>
    <row r="23" spans="1:16" ht="36">
      <c r="A23" s="58"/>
      <c r="B23" s="61"/>
      <c r="C23" s="16" t="s">
        <v>19</v>
      </c>
      <c r="D23" s="23" t="str">
        <f>'[1]1нед'!S147</f>
        <v>пр</v>
      </c>
      <c r="E23" s="28" t="str">
        <f>'[1]1нед'!T147</f>
        <v xml:space="preserve"> Математические методы распознавания образов</v>
      </c>
      <c r="F23" s="25" t="str">
        <f>'[1]1нед'!W147</f>
        <v>Криницкий Ю.В.</v>
      </c>
      <c r="G23" s="26" t="str">
        <f>'[1]1нед'!X147</f>
        <v>преподаватель</v>
      </c>
      <c r="H23" s="46" t="s">
        <v>33</v>
      </c>
      <c r="I23" s="73"/>
      <c r="J23" s="76"/>
      <c r="K23" s="16" t="s">
        <v>19</v>
      </c>
      <c r="L23" s="23" t="str">
        <f>'[1]2нед'!S147</f>
        <v>пр</v>
      </c>
      <c r="M23" s="28" t="str">
        <f>'[1]2нед'!T147</f>
        <v xml:space="preserve"> Математические методы распознавания образов</v>
      </c>
      <c r="N23" s="25" t="str">
        <f>'[1]2нед'!W147</f>
        <v>Криницкий Ю.В.</v>
      </c>
      <c r="O23" s="26" t="str">
        <f>'[1]2нед'!X147</f>
        <v>преподаватель</v>
      </c>
      <c r="P23" s="46" t="s">
        <v>33</v>
      </c>
    </row>
    <row r="24" spans="1:16" ht="31.2">
      <c r="A24" s="58"/>
      <c r="B24" s="61"/>
      <c r="C24" s="16" t="s">
        <v>20</v>
      </c>
      <c r="D24" s="23" t="str">
        <f>'[1]1нед'!S148</f>
        <v>л</v>
      </c>
      <c r="E24" s="28" t="str">
        <f>'[1]1нед'!T148</f>
        <v>Методы цифровой обработки изображений</v>
      </c>
      <c r="F24" s="25" t="str">
        <f>'[1]1нед'!W148</f>
        <v>Круглый Д.Г.</v>
      </c>
      <c r="G24" s="26" t="str">
        <f>'[1]1нед'!X148</f>
        <v>профессор, д-р наук</v>
      </c>
      <c r="H24" s="46" t="s">
        <v>33</v>
      </c>
      <c r="I24" s="73"/>
      <c r="J24" s="76"/>
      <c r="K24" s="16" t="s">
        <v>20</v>
      </c>
      <c r="L24" s="23">
        <f>'[1]2нед'!S148</f>
        <v>0</v>
      </c>
      <c r="M24" s="28">
        <f>'[1]2нед'!T148</f>
        <v>0</v>
      </c>
      <c r="N24" s="25">
        <f>'[1]2нед'!W148</f>
        <v>0</v>
      </c>
      <c r="O24" s="26">
        <f>'[1]2нед'!X148</f>
        <v>0</v>
      </c>
      <c r="P24" s="46"/>
    </row>
    <row r="25" spans="1:16" ht="31.2">
      <c r="A25" s="58"/>
      <c r="B25" s="61"/>
      <c r="C25" s="16" t="s">
        <v>21</v>
      </c>
      <c r="D25" s="23">
        <f>'[1]1нед'!S149</f>
        <v>0</v>
      </c>
      <c r="E25" s="28">
        <f>'[1]1нед'!T149</f>
        <v>0</v>
      </c>
      <c r="F25" s="25">
        <f>'[1]1нед'!W149</f>
        <v>0</v>
      </c>
      <c r="G25" s="26">
        <f>'[1]1нед'!X149</f>
        <v>0</v>
      </c>
      <c r="H25" s="46"/>
      <c r="I25" s="73"/>
      <c r="J25" s="76"/>
      <c r="K25" s="16" t="s">
        <v>21</v>
      </c>
      <c r="L25" s="23">
        <f>'[1]2нед'!S149</f>
        <v>0</v>
      </c>
      <c r="M25" s="28">
        <f>'[1]2нед'!T149</f>
        <v>0</v>
      </c>
      <c r="N25" s="25">
        <f>'[1]2нед'!W149</f>
        <v>0</v>
      </c>
      <c r="O25" s="26">
        <f>'[1]2нед'!X149</f>
        <v>0</v>
      </c>
      <c r="P25" s="46"/>
    </row>
    <row r="26" spans="1:16" ht="31.8" thickBot="1">
      <c r="A26" s="58"/>
      <c r="B26" s="61"/>
      <c r="C26" s="16" t="s">
        <v>22</v>
      </c>
      <c r="D26" s="23">
        <f>'[1]1нед'!S150</f>
        <v>0</v>
      </c>
      <c r="E26" s="28">
        <f>'[1]1нед'!T150</f>
        <v>0</v>
      </c>
      <c r="F26" s="25">
        <f>'[1]1нед'!W150</f>
        <v>0</v>
      </c>
      <c r="G26" s="26">
        <f>'[1]1нед'!X150</f>
        <v>0</v>
      </c>
      <c r="H26" s="46"/>
      <c r="I26" s="73"/>
      <c r="J26" s="76"/>
      <c r="K26" s="16" t="s">
        <v>22</v>
      </c>
      <c r="L26" s="23">
        <f>'[1]2нед'!S150</f>
        <v>0</v>
      </c>
      <c r="M26" s="28">
        <f>'[1]2нед'!T150</f>
        <v>0</v>
      </c>
      <c r="N26" s="25">
        <f>'[1]2нед'!W150</f>
        <v>0</v>
      </c>
      <c r="O26" s="26">
        <f>'[1]2нед'!X150</f>
        <v>0</v>
      </c>
      <c r="P26" s="46"/>
    </row>
    <row r="27" spans="1:16" ht="18.45" hidden="1" customHeight="1" thickBot="1">
      <c r="A27" s="59"/>
      <c r="B27" s="62"/>
      <c r="C27" s="17"/>
      <c r="D27" s="29">
        <f>'[1]1нед'!S151</f>
        <v>0</v>
      </c>
      <c r="E27" s="30">
        <f>'[1]1нед'!T151</f>
        <v>0</v>
      </c>
      <c r="F27" s="31">
        <f>'[1]1нед'!W151</f>
        <v>0</v>
      </c>
      <c r="G27" s="32">
        <f>'[1]1нед'!X151</f>
        <v>0</v>
      </c>
      <c r="H27" s="47"/>
      <c r="I27" s="74"/>
      <c r="J27" s="77"/>
      <c r="K27" s="17"/>
      <c r="L27" s="29">
        <f>'[1]2нед'!S151</f>
        <v>0</v>
      </c>
      <c r="M27" s="30">
        <f>'[1]2нед'!T151</f>
        <v>0</v>
      </c>
      <c r="N27" s="31">
        <f>'[1]2нед'!W151</f>
        <v>0</v>
      </c>
      <c r="O27" s="32">
        <f>'[1]2нед'!X151</f>
        <v>0</v>
      </c>
      <c r="P27" s="47"/>
    </row>
    <row r="28" spans="1:16" ht="48" customHeight="1" thickTop="1">
      <c r="A28" s="57">
        <v>46064</v>
      </c>
      <c r="B28" s="64" t="s">
        <v>24</v>
      </c>
      <c r="C28" s="35" t="s">
        <v>16</v>
      </c>
      <c r="D28" s="18">
        <f>'[1]1нед'!S152</f>
        <v>0</v>
      </c>
      <c r="E28" s="21">
        <f>'[1]1нед'!T152</f>
        <v>0</v>
      </c>
      <c r="F28" s="19">
        <f>'[1]1нед'!W152</f>
        <v>0</v>
      </c>
      <c r="G28" s="20">
        <f>'[1]1нед'!X152</f>
        <v>0</v>
      </c>
      <c r="H28" s="49"/>
      <c r="I28" s="57">
        <v>46071</v>
      </c>
      <c r="J28" s="78" t="s">
        <v>24</v>
      </c>
      <c r="K28" s="35" t="s">
        <v>16</v>
      </c>
      <c r="L28" s="18">
        <f>'[1]2нед'!S152</f>
        <v>0</v>
      </c>
      <c r="M28" s="21">
        <f>'[1]2нед'!T152</f>
        <v>0</v>
      </c>
      <c r="N28" s="19">
        <f>'[1]2нед'!W152</f>
        <v>0</v>
      </c>
      <c r="O28" s="20">
        <f>'[1]2нед'!X152</f>
        <v>0</v>
      </c>
      <c r="P28" s="49"/>
    </row>
    <row r="29" spans="1:16" ht="31.2">
      <c r="A29" s="58"/>
      <c r="B29" s="65"/>
      <c r="C29" s="16" t="s">
        <v>17</v>
      </c>
      <c r="D29" s="23">
        <f>'[1]1нед'!S153</f>
        <v>0</v>
      </c>
      <c r="E29" s="28">
        <f>'[1]1нед'!T153</f>
        <v>0</v>
      </c>
      <c r="F29" s="25">
        <f>'[1]1нед'!W153</f>
        <v>0</v>
      </c>
      <c r="G29" s="26">
        <f>'[1]1нед'!X153</f>
        <v>0</v>
      </c>
      <c r="H29" s="50"/>
      <c r="I29" s="73"/>
      <c r="J29" s="79"/>
      <c r="K29" s="16" t="s">
        <v>17</v>
      </c>
      <c r="L29" s="23">
        <f>'[1]2нед'!S153</f>
        <v>0</v>
      </c>
      <c r="M29" s="28">
        <f>'[1]2нед'!T153</f>
        <v>0</v>
      </c>
      <c r="N29" s="25">
        <f>'[1]2нед'!W153</f>
        <v>0</v>
      </c>
      <c r="O29" s="26">
        <f>'[1]2нед'!X153</f>
        <v>0</v>
      </c>
      <c r="P29" s="50"/>
    </row>
    <row r="30" spans="1:16" ht="36">
      <c r="A30" s="58"/>
      <c r="B30" s="65"/>
      <c r="C30" s="16" t="s">
        <v>18</v>
      </c>
      <c r="D30" s="23" t="str">
        <f>'[1]1нед'!S154</f>
        <v>пр</v>
      </c>
      <c r="E30" s="28" t="str">
        <f>'[1]1нед'!T154</f>
        <v xml:space="preserve"> Современные операционные системы и базы данных</v>
      </c>
      <c r="F30" s="25" t="str">
        <f>'[1]1нед'!W154</f>
        <v>Алешов В.В.</v>
      </c>
      <c r="G30" s="26" t="str">
        <f>'[1]1нед'!X154</f>
        <v>преподаватель</v>
      </c>
      <c r="H30" s="46" t="s">
        <v>33</v>
      </c>
      <c r="I30" s="73"/>
      <c r="J30" s="79"/>
      <c r="K30" s="16" t="s">
        <v>18</v>
      </c>
      <c r="L30" s="23" t="str">
        <f>'[1]2нед'!S154</f>
        <v>пр</v>
      </c>
      <c r="M30" s="28" t="str">
        <f>'[1]2нед'!T154</f>
        <v xml:space="preserve"> Современные операционные системы и базы данных</v>
      </c>
      <c r="N30" s="25" t="str">
        <f>'[1]2нед'!W154</f>
        <v>Алешов В.В.</v>
      </c>
      <c r="O30" s="26" t="str">
        <f>'[1]2нед'!X154</f>
        <v>преподаватель</v>
      </c>
      <c r="P30" s="46" t="s">
        <v>33</v>
      </c>
    </row>
    <row r="31" spans="1:16" ht="31.2">
      <c r="A31" s="58"/>
      <c r="B31" s="65"/>
      <c r="C31" s="16" t="s">
        <v>19</v>
      </c>
      <c r="D31" s="23" t="str">
        <f>'[1]1нед'!S155</f>
        <v>пр</v>
      </c>
      <c r="E31" s="28" t="str">
        <f>'[1]1нед'!T155</f>
        <v xml:space="preserve"> Методы цифровой обработки изображений</v>
      </c>
      <c r="F31" s="25" t="str">
        <f>'[1]1нед'!W155</f>
        <v>Алешов В.В.</v>
      </c>
      <c r="G31" s="26" t="str">
        <f>'[1]1нед'!X155</f>
        <v>преподаватель</v>
      </c>
      <c r="H31" s="46" t="s">
        <v>33</v>
      </c>
      <c r="I31" s="73"/>
      <c r="J31" s="79"/>
      <c r="K31" s="16" t="s">
        <v>19</v>
      </c>
      <c r="L31" s="23" t="str">
        <f>'[1]2нед'!S155</f>
        <v>пр</v>
      </c>
      <c r="M31" s="28" t="str">
        <f>'[1]2нед'!T155</f>
        <v xml:space="preserve"> Методы цифровой обработки изображений</v>
      </c>
      <c r="N31" s="25" t="str">
        <f>'[1]2нед'!W155</f>
        <v>Алешов В.В.</v>
      </c>
      <c r="O31" s="26" t="str">
        <f>'[1]2нед'!X155</f>
        <v>преподаватель</v>
      </c>
      <c r="P31" s="46" t="s">
        <v>33</v>
      </c>
    </row>
    <row r="32" spans="1:16" ht="36">
      <c r="A32" s="58"/>
      <c r="B32" s="65"/>
      <c r="C32" s="16" t="s">
        <v>20</v>
      </c>
      <c r="D32" s="23" t="str">
        <f>'[1]1нед'!S156</f>
        <v>л</v>
      </c>
      <c r="E32" s="28" t="str">
        <f>'[1]1нед'!T156</f>
        <v>Социальное взаимодействие в поликультурном обществе</v>
      </c>
      <c r="F32" s="25" t="str">
        <f>'[1]1нед'!W156</f>
        <v>Вишневский С.А.</v>
      </c>
      <c r="G32" s="26" t="str">
        <f>'[1]1нед'!X156</f>
        <v>доцент, канд. наук</v>
      </c>
      <c r="H32" s="46" t="s">
        <v>34</v>
      </c>
      <c r="I32" s="73"/>
      <c r="J32" s="79"/>
      <c r="K32" s="16" t="s">
        <v>20</v>
      </c>
      <c r="L32" s="23" t="str">
        <f>'[1]2нед'!S156</f>
        <v>пр</v>
      </c>
      <c r="M32" s="28" t="str">
        <f>'[1]2нед'!T156</f>
        <v xml:space="preserve"> Социальное взаимодействие в поликультурном обществе</v>
      </c>
      <c r="N32" s="25" t="str">
        <f>'[1]2нед'!W156</f>
        <v>Гаврилова А.С.</v>
      </c>
      <c r="O32" s="26" t="str">
        <f>'[1]2нед'!X156</f>
        <v>ст. преподаватель</v>
      </c>
      <c r="P32" s="46" t="s">
        <v>35</v>
      </c>
    </row>
    <row r="33" spans="1:16" ht="31.2">
      <c r="A33" s="58"/>
      <c r="B33" s="65"/>
      <c r="C33" s="16" t="s">
        <v>21</v>
      </c>
      <c r="D33" s="23" t="str">
        <f>'[1]1нед'!S157</f>
        <v>л</v>
      </c>
      <c r="E33" s="28" t="str">
        <f>'[1]1нед'!T157</f>
        <v>Академическая риторика</v>
      </c>
      <c r="F33" s="25" t="str">
        <f>'[1]1нед'!W157</f>
        <v>Мокренцов Д.С.</v>
      </c>
      <c r="G33" s="26" t="str">
        <f>'[1]1нед'!X157</f>
        <v>доцент</v>
      </c>
      <c r="H33" s="46" t="s">
        <v>36</v>
      </c>
      <c r="I33" s="73"/>
      <c r="J33" s="79"/>
      <c r="K33" s="16" t="s">
        <v>21</v>
      </c>
      <c r="L33" s="23" t="str">
        <f>'[1]2нед'!S157</f>
        <v>пр</v>
      </c>
      <c r="M33" s="28" t="str">
        <f>'[1]2нед'!T157</f>
        <v>Академическая риторика</v>
      </c>
      <c r="N33" s="25" t="str">
        <f>'[1]2нед'!W157</f>
        <v>Мокренцов Д.С.</v>
      </c>
      <c r="O33" s="26" t="str">
        <f>'[1]2нед'!X157</f>
        <v>доцент</v>
      </c>
      <c r="P33" s="46" t="s">
        <v>37</v>
      </c>
    </row>
    <row r="34" spans="1:16" ht="31.8" thickBot="1">
      <c r="A34" s="58"/>
      <c r="B34" s="65"/>
      <c r="C34" s="16" t="s">
        <v>22</v>
      </c>
      <c r="D34" s="23">
        <f>'[1]1нед'!S158</f>
        <v>0</v>
      </c>
      <c r="E34" s="28">
        <f>'[1]1нед'!T158</f>
        <v>0</v>
      </c>
      <c r="F34" s="25">
        <f>'[1]1нед'!W158</f>
        <v>0</v>
      </c>
      <c r="G34" s="26">
        <f>'[1]1нед'!X158</f>
        <v>0</v>
      </c>
      <c r="H34" s="46"/>
      <c r="I34" s="73"/>
      <c r="J34" s="79"/>
      <c r="K34" s="16" t="s">
        <v>22</v>
      </c>
      <c r="L34" s="23">
        <f>'[1]2нед'!S158</f>
        <v>0</v>
      </c>
      <c r="M34" s="28">
        <f>'[1]2нед'!T158</f>
        <v>0</v>
      </c>
      <c r="N34" s="25">
        <f>'[1]2нед'!W158</f>
        <v>0</v>
      </c>
      <c r="O34" s="26">
        <f>'[1]2нед'!X158</f>
        <v>0</v>
      </c>
      <c r="P34" s="46"/>
    </row>
    <row r="35" spans="1:16" ht="18.45" hidden="1" customHeight="1" thickBot="1">
      <c r="A35" s="59"/>
      <c r="B35" s="66"/>
      <c r="C35" s="17"/>
      <c r="D35" s="29">
        <f>'[1]1нед'!S159</f>
        <v>0</v>
      </c>
      <c r="E35" s="30">
        <f>'[1]1нед'!T159</f>
        <v>0</v>
      </c>
      <c r="F35" s="31">
        <f>'[1]1нед'!W159</f>
        <v>0</v>
      </c>
      <c r="G35" s="32">
        <f>'[1]1нед'!X159</f>
        <v>0</v>
      </c>
      <c r="H35" s="47"/>
      <c r="I35" s="74"/>
      <c r="J35" s="80"/>
      <c r="K35" s="17"/>
      <c r="L35" s="29">
        <f>'[1]2нед'!S159</f>
        <v>0</v>
      </c>
      <c r="M35" s="30">
        <f>'[1]2нед'!T159</f>
        <v>0</v>
      </c>
      <c r="N35" s="31">
        <f>'[1]2нед'!W159</f>
        <v>0</v>
      </c>
      <c r="O35" s="32">
        <f>'[1]2нед'!X159</f>
        <v>0</v>
      </c>
      <c r="P35" s="47"/>
    </row>
    <row r="36" spans="1:16" ht="48" customHeight="1" thickTop="1">
      <c r="A36" s="57">
        <v>46065</v>
      </c>
      <c r="B36" s="60" t="s">
        <v>25</v>
      </c>
      <c r="C36" s="35" t="s">
        <v>16</v>
      </c>
      <c r="D36" s="18">
        <f>'[1]1нед'!S160</f>
        <v>0</v>
      </c>
      <c r="E36" s="21">
        <f>'[1]1нед'!T160</f>
        <v>0</v>
      </c>
      <c r="F36" s="19">
        <f>'[1]1нед'!W160</f>
        <v>0</v>
      </c>
      <c r="G36" s="20">
        <f>'[1]1нед'!X160</f>
        <v>0</v>
      </c>
      <c r="H36" s="48"/>
      <c r="I36" s="57">
        <v>46072</v>
      </c>
      <c r="J36" s="75" t="s">
        <v>25</v>
      </c>
      <c r="K36" s="35" t="s">
        <v>16</v>
      </c>
      <c r="L36" s="18">
        <f>'[1]2нед'!S160</f>
        <v>0</v>
      </c>
      <c r="M36" s="21">
        <f>'[1]2нед'!T160</f>
        <v>0</v>
      </c>
      <c r="N36" s="19">
        <f>'[1]2нед'!W160</f>
        <v>0</v>
      </c>
      <c r="O36" s="20">
        <f>'[1]2нед'!X160</f>
        <v>0</v>
      </c>
      <c r="P36" s="48"/>
    </row>
    <row r="37" spans="1:16" ht="31.2">
      <c r="A37" s="58"/>
      <c r="B37" s="61"/>
      <c r="C37" s="16" t="s">
        <v>17</v>
      </c>
      <c r="D37" s="23" t="str">
        <f>'[1]1нед'!S161</f>
        <v>л</v>
      </c>
      <c r="E37" s="28" t="str">
        <f>'[1]1нед'!T161</f>
        <v>Нейрокомпьютерные системы</v>
      </c>
      <c r="F37" s="25" t="str">
        <f>'[1]1нед'!W161</f>
        <v>Круглый Д.Г.</v>
      </c>
      <c r="G37" s="26" t="str">
        <f>'[1]1нед'!X161</f>
        <v>профессор, д-р наук</v>
      </c>
      <c r="H37" s="50" t="s">
        <v>33</v>
      </c>
      <c r="I37" s="73"/>
      <c r="J37" s="76"/>
      <c r="K37" s="16" t="s">
        <v>17</v>
      </c>
      <c r="L37" s="23" t="str">
        <f>'[1]2нед'!S161</f>
        <v>л</v>
      </c>
      <c r="M37" s="28" t="str">
        <f>'[1]2нед'!T161</f>
        <v>Методы цифровой обработки изображений</v>
      </c>
      <c r="N37" s="25" t="str">
        <f>'[1]2нед'!W161</f>
        <v>Круглый Д.Г.</v>
      </c>
      <c r="O37" s="26" t="str">
        <f>'[1]2нед'!X161</f>
        <v>профессор, д-р наук</v>
      </c>
      <c r="P37" s="50" t="s">
        <v>33</v>
      </c>
    </row>
    <row r="38" spans="1:16" ht="36">
      <c r="A38" s="58"/>
      <c r="B38" s="61"/>
      <c r="C38" s="16" t="s">
        <v>18</v>
      </c>
      <c r="D38" s="23" t="str">
        <f>'[1]1нед'!S162</f>
        <v>л</v>
      </c>
      <c r="E38" s="28" t="str">
        <f>'[1]1нед'!T162</f>
        <v>Управление разработкой программных проектов</v>
      </c>
      <c r="F38" s="25" t="str">
        <f>'[1]1нед'!W162</f>
        <v>Линник И.И.</v>
      </c>
      <c r="G38" s="26" t="str">
        <f>'[1]1нед'!X162</f>
        <v>доцент, канд. наук</v>
      </c>
      <c r="H38" s="50" t="s">
        <v>33</v>
      </c>
      <c r="I38" s="73"/>
      <c r="J38" s="76"/>
      <c r="K38" s="16" t="s">
        <v>18</v>
      </c>
      <c r="L38" s="23" t="str">
        <f>'[1]2нед'!S162</f>
        <v>л</v>
      </c>
      <c r="M38" s="28" t="str">
        <f>'[1]2нед'!T162</f>
        <v>Методы цифровой обработки изображений</v>
      </c>
      <c r="N38" s="25" t="str">
        <f>'[1]2нед'!W162</f>
        <v>Круглый Д.Г.</v>
      </c>
      <c r="O38" s="26" t="str">
        <f>'[1]2нед'!X162</f>
        <v>профессор, д-р наук</v>
      </c>
      <c r="P38" s="50" t="s">
        <v>33</v>
      </c>
    </row>
    <row r="39" spans="1:16" ht="36">
      <c r="A39" s="58"/>
      <c r="B39" s="61"/>
      <c r="C39" s="16" t="s">
        <v>19</v>
      </c>
      <c r="D39" s="23" t="str">
        <f>'[1]1нед'!S163</f>
        <v>пр</v>
      </c>
      <c r="E39" s="28" t="str">
        <f>'[1]1нед'!T163</f>
        <v>Управление разработкой программных проектов</v>
      </c>
      <c r="F39" s="25" t="str">
        <f>'[1]1нед'!W163</f>
        <v>Линник И.И.</v>
      </c>
      <c r="G39" s="26" t="str">
        <f>'[1]1нед'!X163</f>
        <v>доцент, канд. наук</v>
      </c>
      <c r="H39" s="50" t="s">
        <v>33</v>
      </c>
      <c r="I39" s="73"/>
      <c r="J39" s="76"/>
      <c r="K39" s="16" t="s">
        <v>19</v>
      </c>
      <c r="L39" s="23" t="str">
        <f>'[1]2нед'!S163</f>
        <v>пр</v>
      </c>
      <c r="M39" s="28" t="str">
        <f>'[1]2нед'!T163</f>
        <v>Управление разработкой программных проектов</v>
      </c>
      <c r="N39" s="25" t="str">
        <f>'[1]2нед'!W163</f>
        <v>Линник И.И.</v>
      </c>
      <c r="O39" s="26" t="str">
        <f>'[1]2нед'!X163</f>
        <v>доцент, канд. наук</v>
      </c>
      <c r="P39" s="50" t="s">
        <v>33</v>
      </c>
    </row>
    <row r="40" spans="1:16" ht="31.2">
      <c r="A40" s="58"/>
      <c r="B40" s="61"/>
      <c r="C40" s="16" t="s">
        <v>20</v>
      </c>
      <c r="D40" s="23">
        <f>'[1]1нед'!S164</f>
        <v>0</v>
      </c>
      <c r="E40" s="28">
        <f>'[1]1нед'!T164</f>
        <v>0</v>
      </c>
      <c r="F40" s="25">
        <f>'[1]1нед'!W164</f>
        <v>0</v>
      </c>
      <c r="G40" s="26">
        <f>'[1]1нед'!X164</f>
        <v>0</v>
      </c>
      <c r="H40" s="50"/>
      <c r="I40" s="73"/>
      <c r="J40" s="76"/>
      <c r="K40" s="16" t="s">
        <v>20</v>
      </c>
      <c r="L40" s="23">
        <f>'[1]2нед'!S164</f>
        <v>0</v>
      </c>
      <c r="M40" s="28">
        <f>'[1]2нед'!T164</f>
        <v>0</v>
      </c>
      <c r="N40" s="25">
        <f>'[1]2нед'!W164</f>
        <v>0</v>
      </c>
      <c r="O40" s="26">
        <f>'[1]2нед'!X164</f>
        <v>0</v>
      </c>
      <c r="P40" s="50"/>
    </row>
    <row r="41" spans="1:16" ht="31.2">
      <c r="A41" s="58"/>
      <c r="B41" s="61"/>
      <c r="C41" s="16" t="s">
        <v>21</v>
      </c>
      <c r="D41" s="23">
        <f>'[1]1нед'!S165</f>
        <v>0</v>
      </c>
      <c r="E41" s="28">
        <f>'[1]1нед'!T165</f>
        <v>0</v>
      </c>
      <c r="F41" s="25">
        <f>'[1]1нед'!W165</f>
        <v>0</v>
      </c>
      <c r="G41" s="26">
        <f>'[1]1нед'!X165</f>
        <v>0</v>
      </c>
      <c r="H41" s="46"/>
      <c r="I41" s="73"/>
      <c r="J41" s="76"/>
      <c r="K41" s="16" t="s">
        <v>21</v>
      </c>
      <c r="L41" s="23">
        <f>'[1]2нед'!S165</f>
        <v>0</v>
      </c>
      <c r="M41" s="28">
        <f>'[1]2нед'!T165</f>
        <v>0</v>
      </c>
      <c r="N41" s="25">
        <f>'[1]2нед'!W165</f>
        <v>0</v>
      </c>
      <c r="O41" s="26">
        <f>'[1]2нед'!X165</f>
        <v>0</v>
      </c>
      <c r="P41" s="46"/>
    </row>
    <row r="42" spans="1:16" ht="31.8" thickBot="1">
      <c r="A42" s="58"/>
      <c r="B42" s="61"/>
      <c r="C42" s="16" t="s">
        <v>22</v>
      </c>
      <c r="D42" s="23">
        <f>'[1]1нед'!S166</f>
        <v>0</v>
      </c>
      <c r="E42" s="28">
        <f>'[1]1нед'!T166</f>
        <v>0</v>
      </c>
      <c r="F42" s="25">
        <f>'[1]1нед'!W166</f>
        <v>0</v>
      </c>
      <c r="G42" s="26">
        <f>'[1]1нед'!X166</f>
        <v>0</v>
      </c>
      <c r="H42" s="46"/>
      <c r="I42" s="73"/>
      <c r="J42" s="76"/>
      <c r="K42" s="16" t="s">
        <v>22</v>
      </c>
      <c r="L42" s="23">
        <f>'[1]2нед'!S166</f>
        <v>0</v>
      </c>
      <c r="M42" s="28">
        <f>'[1]2нед'!T166</f>
        <v>0</v>
      </c>
      <c r="N42" s="25">
        <f>'[1]2нед'!W166</f>
        <v>0</v>
      </c>
      <c r="O42" s="26">
        <f>'[1]2нед'!X166</f>
        <v>0</v>
      </c>
      <c r="P42" s="46"/>
    </row>
    <row r="43" spans="1:16" ht="18.45" hidden="1" customHeight="1" thickBot="1">
      <c r="A43" s="59"/>
      <c r="B43" s="62"/>
      <c r="C43" s="17"/>
      <c r="D43" s="29">
        <f>'[1]1нед'!S167</f>
        <v>0</v>
      </c>
      <c r="E43" s="30">
        <f>'[1]1нед'!T167</f>
        <v>0</v>
      </c>
      <c r="F43" s="31">
        <f>'[1]1нед'!W167</f>
        <v>0</v>
      </c>
      <c r="G43" s="32">
        <f>'[1]1нед'!X167</f>
        <v>0</v>
      </c>
      <c r="H43" s="47"/>
      <c r="I43" s="74"/>
      <c r="J43" s="77"/>
      <c r="K43" s="17"/>
      <c r="L43" s="29">
        <f>'[1]2нед'!S167</f>
        <v>0</v>
      </c>
      <c r="M43" s="30">
        <f>'[1]2нед'!T167</f>
        <v>0</v>
      </c>
      <c r="N43" s="31">
        <f>'[1]2нед'!W167</f>
        <v>0</v>
      </c>
      <c r="O43" s="32">
        <f>'[1]2нед'!X167</f>
        <v>0</v>
      </c>
      <c r="P43" s="47"/>
    </row>
    <row r="44" spans="1:16" ht="48" customHeight="1" thickTop="1">
      <c r="A44" s="57">
        <v>46066</v>
      </c>
      <c r="B44" s="60" t="s">
        <v>26</v>
      </c>
      <c r="C44" s="35" t="s">
        <v>16</v>
      </c>
      <c r="D44" s="18">
        <f>'[1]1нед'!S168</f>
        <v>0</v>
      </c>
      <c r="E44" s="21">
        <f>'[1]1нед'!T168</f>
        <v>0</v>
      </c>
      <c r="F44" s="19">
        <f>'[1]1нед'!W168</f>
        <v>0</v>
      </c>
      <c r="G44" s="20">
        <f>'[1]1нед'!X168</f>
        <v>0</v>
      </c>
      <c r="H44" s="49"/>
      <c r="I44" s="57">
        <v>46073</v>
      </c>
      <c r="J44" s="75" t="s">
        <v>26</v>
      </c>
      <c r="K44" s="35" t="s">
        <v>16</v>
      </c>
      <c r="L44" s="18">
        <f>'[1]2нед'!S168</f>
        <v>0</v>
      </c>
      <c r="M44" s="21">
        <f>'[1]2нед'!T168</f>
        <v>0</v>
      </c>
      <c r="N44" s="19">
        <f>'[1]2нед'!W168</f>
        <v>0</v>
      </c>
      <c r="O44" s="20">
        <f>'[1]2нед'!X168</f>
        <v>0</v>
      </c>
      <c r="P44" s="49"/>
    </row>
    <row r="45" spans="1:16" ht="31.2">
      <c r="A45" s="58"/>
      <c r="B45" s="61"/>
      <c r="C45" s="16" t="s">
        <v>17</v>
      </c>
      <c r="D45" s="23">
        <f>'[1]1нед'!S169</f>
        <v>0</v>
      </c>
      <c r="E45" s="28">
        <f>'[1]1нед'!T169</f>
        <v>0</v>
      </c>
      <c r="F45" s="25">
        <f>'[1]1нед'!W169</f>
        <v>0</v>
      </c>
      <c r="G45" s="26">
        <f>'[1]1нед'!X169</f>
        <v>0</v>
      </c>
      <c r="H45" s="50"/>
      <c r="I45" s="73"/>
      <c r="J45" s="76"/>
      <c r="K45" s="16" t="s">
        <v>17</v>
      </c>
      <c r="L45" s="23">
        <f>'[1]2нед'!S169</f>
        <v>0</v>
      </c>
      <c r="M45" s="28">
        <f>'[1]2нед'!T169</f>
        <v>0</v>
      </c>
      <c r="N45" s="25">
        <f>'[1]2нед'!W169</f>
        <v>0</v>
      </c>
      <c r="O45" s="26">
        <f>'[1]2нед'!X169</f>
        <v>0</v>
      </c>
      <c r="P45" s="50"/>
    </row>
    <row r="46" spans="1:16" ht="31.2">
      <c r="A46" s="58"/>
      <c r="B46" s="61"/>
      <c r="C46" s="16" t="s">
        <v>18</v>
      </c>
      <c r="D46" s="23">
        <f>'[1]1нед'!S170</f>
        <v>0</v>
      </c>
      <c r="E46" s="28">
        <f>'[1]1нед'!T170</f>
        <v>0</v>
      </c>
      <c r="F46" s="25">
        <f>'[1]1нед'!W170</f>
        <v>0</v>
      </c>
      <c r="G46" s="26">
        <f>'[1]1нед'!X170</f>
        <v>0</v>
      </c>
      <c r="H46" s="50"/>
      <c r="I46" s="73"/>
      <c r="J46" s="76"/>
      <c r="K46" s="16" t="s">
        <v>18</v>
      </c>
      <c r="L46" s="23">
        <f>'[1]2нед'!S170</f>
        <v>0</v>
      </c>
      <c r="M46" s="28">
        <f>'[1]2нед'!T170</f>
        <v>0</v>
      </c>
      <c r="N46" s="25">
        <f>'[1]2нед'!W170</f>
        <v>0</v>
      </c>
      <c r="O46" s="26">
        <f>'[1]2нед'!X170</f>
        <v>0</v>
      </c>
      <c r="P46" s="50"/>
    </row>
    <row r="47" spans="1:16" ht="31.2">
      <c r="A47" s="58"/>
      <c r="B47" s="61"/>
      <c r="C47" s="16" t="s">
        <v>19</v>
      </c>
      <c r="D47" s="23" t="str">
        <f>'[1]1нед'!S171</f>
        <v>пр</v>
      </c>
      <c r="E47" s="28" t="str">
        <f>'[1]1нед'!T171</f>
        <v xml:space="preserve"> Нейрокомпьютерные системы</v>
      </c>
      <c r="F47" s="25" t="str">
        <f>'[1]1нед'!W171</f>
        <v>Алешов Е.В.</v>
      </c>
      <c r="G47" s="26" t="str">
        <f>'[1]1нед'!X171</f>
        <v>преподаватель</v>
      </c>
      <c r="H47" s="50" t="s">
        <v>33</v>
      </c>
      <c r="I47" s="73"/>
      <c r="J47" s="76"/>
      <c r="K47" s="16" t="s">
        <v>19</v>
      </c>
      <c r="L47" s="23">
        <f>'[1]2нед'!S171</f>
        <v>0</v>
      </c>
      <c r="M47" s="28">
        <f>'[1]2нед'!T171</f>
        <v>0</v>
      </c>
      <c r="N47" s="25">
        <f>'[1]2нед'!W171</f>
        <v>0</v>
      </c>
      <c r="O47" s="26">
        <f>'[1]2нед'!X171</f>
        <v>0</v>
      </c>
      <c r="P47" s="50"/>
    </row>
    <row r="48" spans="1:16" ht="31.2">
      <c r="A48" s="58"/>
      <c r="B48" s="61"/>
      <c r="C48" s="16" t="s">
        <v>20</v>
      </c>
      <c r="D48" s="23">
        <f>'[1]1нед'!S172</f>
        <v>0</v>
      </c>
      <c r="E48" s="28">
        <f>'[1]1нед'!T172</f>
        <v>0</v>
      </c>
      <c r="F48" s="25">
        <f>'[1]1нед'!W172</f>
        <v>0</v>
      </c>
      <c r="G48" s="26">
        <f>'[1]1нед'!X172</f>
        <v>0</v>
      </c>
      <c r="H48" s="46"/>
      <c r="I48" s="73"/>
      <c r="J48" s="76"/>
      <c r="K48" s="16" t="s">
        <v>20</v>
      </c>
      <c r="L48" s="23">
        <f>'[1]2нед'!S172</f>
        <v>0</v>
      </c>
      <c r="M48" s="28">
        <f>'[1]2нед'!T172</f>
        <v>0</v>
      </c>
      <c r="N48" s="25">
        <f>'[1]2нед'!W172</f>
        <v>0</v>
      </c>
      <c r="O48" s="26">
        <f>'[1]2нед'!X172</f>
        <v>0</v>
      </c>
      <c r="P48" s="46"/>
    </row>
    <row r="49" spans="1:16" ht="31.2">
      <c r="A49" s="58"/>
      <c r="B49" s="61"/>
      <c r="C49" s="16" t="s">
        <v>21</v>
      </c>
      <c r="D49" s="23">
        <f>'[1]1нед'!S173</f>
        <v>0</v>
      </c>
      <c r="E49" s="28">
        <f>'[1]1нед'!T173</f>
        <v>0</v>
      </c>
      <c r="F49" s="25">
        <f>'[1]1нед'!W173</f>
        <v>0</v>
      </c>
      <c r="G49" s="26">
        <f>'[1]1нед'!X173</f>
        <v>0</v>
      </c>
      <c r="H49" s="46"/>
      <c r="I49" s="73"/>
      <c r="J49" s="76"/>
      <c r="K49" s="16" t="s">
        <v>21</v>
      </c>
      <c r="L49" s="23">
        <f>'[1]2нед'!S173</f>
        <v>0</v>
      </c>
      <c r="M49" s="28">
        <f>'[1]2нед'!T173</f>
        <v>0</v>
      </c>
      <c r="N49" s="25">
        <f>'[1]2нед'!W173</f>
        <v>0</v>
      </c>
      <c r="O49" s="26">
        <f>'[1]2нед'!X173</f>
        <v>0</v>
      </c>
      <c r="P49" s="46"/>
    </row>
    <row r="50" spans="1:16" ht="31.8" thickBot="1">
      <c r="A50" s="58"/>
      <c r="B50" s="61"/>
      <c r="C50" s="16" t="s">
        <v>22</v>
      </c>
      <c r="D50" s="23">
        <f>'[1]1нед'!S174</f>
        <v>0</v>
      </c>
      <c r="E50" s="28">
        <f>'[1]1нед'!T174</f>
        <v>0</v>
      </c>
      <c r="F50" s="25">
        <f>'[1]1нед'!W174</f>
        <v>0</v>
      </c>
      <c r="G50" s="26">
        <f>'[1]1нед'!X174</f>
        <v>0</v>
      </c>
      <c r="H50" s="46"/>
      <c r="I50" s="73"/>
      <c r="J50" s="76"/>
      <c r="K50" s="16" t="s">
        <v>22</v>
      </c>
      <c r="L50" s="23">
        <f>'[1]2нед'!S174</f>
        <v>0</v>
      </c>
      <c r="M50" s="28">
        <f>'[1]2нед'!T174</f>
        <v>0</v>
      </c>
      <c r="N50" s="25">
        <f>'[1]2нед'!W174</f>
        <v>0</v>
      </c>
      <c r="O50" s="26">
        <f>'[1]2нед'!X174</f>
        <v>0</v>
      </c>
      <c r="P50" s="46"/>
    </row>
    <row r="51" spans="1:16" ht="18.45" hidden="1" customHeight="1" thickBot="1">
      <c r="A51" s="59"/>
      <c r="B51" s="62"/>
      <c r="C51" s="17"/>
      <c r="D51" s="29">
        <f>'[1]1нед'!S175</f>
        <v>0</v>
      </c>
      <c r="E51" s="30">
        <f>'[1]1нед'!T175</f>
        <v>0</v>
      </c>
      <c r="F51" s="31">
        <f>'[1]1нед'!W175</f>
        <v>0</v>
      </c>
      <c r="G51" s="32">
        <f>'[1]1нед'!X175</f>
        <v>0</v>
      </c>
      <c r="H51" s="47"/>
      <c r="I51" s="74"/>
      <c r="J51" s="77"/>
      <c r="K51" s="17"/>
      <c r="L51" s="29">
        <f>'[1]2нед'!S175</f>
        <v>0</v>
      </c>
      <c r="M51" s="30">
        <f>'[1]2нед'!T175</f>
        <v>0</v>
      </c>
      <c r="N51" s="31">
        <f>'[1]2нед'!W175</f>
        <v>0</v>
      </c>
      <c r="O51" s="32">
        <f>'[1]2нед'!X175</f>
        <v>0</v>
      </c>
      <c r="P51" s="47"/>
    </row>
    <row r="52" spans="1:16" ht="48" customHeight="1" thickTop="1">
      <c r="A52" s="57">
        <v>46067</v>
      </c>
      <c r="B52" s="60" t="s">
        <v>27</v>
      </c>
      <c r="C52" s="35" t="s">
        <v>16</v>
      </c>
      <c r="D52" s="18">
        <f>'[1]1нед'!S176</f>
        <v>0</v>
      </c>
      <c r="E52" s="21">
        <f>'[1]1нед'!T176</f>
        <v>0</v>
      </c>
      <c r="F52" s="19">
        <f>'[1]1нед'!W176</f>
        <v>0</v>
      </c>
      <c r="G52" s="20">
        <f>'[1]1нед'!X176</f>
        <v>0</v>
      </c>
      <c r="H52" s="48"/>
      <c r="I52" s="57">
        <v>46074</v>
      </c>
      <c r="J52" s="75" t="s">
        <v>27</v>
      </c>
      <c r="K52" s="35" t="s">
        <v>16</v>
      </c>
      <c r="L52" s="18">
        <f>'[1]2нед'!S176</f>
        <v>0</v>
      </c>
      <c r="M52" s="21">
        <f>'[1]2нед'!T176</f>
        <v>0</v>
      </c>
      <c r="N52" s="19">
        <f>'[1]2нед'!W176</f>
        <v>0</v>
      </c>
      <c r="O52" s="20">
        <f>'[1]2нед'!X176</f>
        <v>0</v>
      </c>
      <c r="P52" s="48"/>
    </row>
    <row r="53" spans="1:16" ht="31.2">
      <c r="A53" s="58"/>
      <c r="B53" s="61"/>
      <c r="C53" s="16" t="s">
        <v>17</v>
      </c>
      <c r="D53" s="23">
        <f>'[1]1нед'!S177</f>
        <v>0</v>
      </c>
      <c r="E53" s="28">
        <f>'[1]1нед'!T177</f>
        <v>0</v>
      </c>
      <c r="F53" s="25">
        <f>'[1]1нед'!W177</f>
        <v>0</v>
      </c>
      <c r="G53" s="26">
        <f>'[1]1нед'!X177</f>
        <v>0</v>
      </c>
      <c r="H53" s="46"/>
      <c r="I53" s="73"/>
      <c r="J53" s="76"/>
      <c r="K53" s="16" t="s">
        <v>17</v>
      </c>
      <c r="L53" s="23">
        <f>'[1]2нед'!S177</f>
        <v>0</v>
      </c>
      <c r="M53" s="28">
        <f>'[1]2нед'!T177</f>
        <v>0</v>
      </c>
      <c r="N53" s="25">
        <f>'[1]2нед'!W177</f>
        <v>0</v>
      </c>
      <c r="O53" s="26">
        <f>'[1]2нед'!X177</f>
        <v>0</v>
      </c>
      <c r="P53" s="46"/>
    </row>
    <row r="54" spans="1:16" ht="31.2">
      <c r="A54" s="58"/>
      <c r="B54" s="61"/>
      <c r="C54" s="16" t="s">
        <v>18</v>
      </c>
      <c r="D54" s="23">
        <f>'[1]1нед'!S178</f>
        <v>0</v>
      </c>
      <c r="E54" s="28">
        <f>'[1]1нед'!T178</f>
        <v>0</v>
      </c>
      <c r="F54" s="25">
        <f>'[1]1нед'!W178</f>
        <v>0</v>
      </c>
      <c r="G54" s="26">
        <f>'[1]1нед'!X178</f>
        <v>0</v>
      </c>
      <c r="H54" s="46"/>
      <c r="I54" s="73"/>
      <c r="J54" s="76"/>
      <c r="K54" s="16" t="s">
        <v>18</v>
      </c>
      <c r="L54" s="23">
        <f>'[1]2нед'!S178</f>
        <v>0</v>
      </c>
      <c r="M54" s="28">
        <f>'[1]2нед'!T178</f>
        <v>0</v>
      </c>
      <c r="N54" s="25">
        <f>'[1]2нед'!W178</f>
        <v>0</v>
      </c>
      <c r="O54" s="26">
        <f>'[1]2нед'!X178</f>
        <v>0</v>
      </c>
      <c r="P54" s="46"/>
    </row>
    <row r="55" spans="1:16" ht="31.2">
      <c r="A55" s="58"/>
      <c r="B55" s="61"/>
      <c r="C55" s="16" t="s">
        <v>19</v>
      </c>
      <c r="D55" s="23">
        <f>'[1]1нед'!S179</f>
        <v>0</v>
      </c>
      <c r="E55" s="28">
        <f>'[1]1нед'!T179</f>
        <v>0</v>
      </c>
      <c r="F55" s="25">
        <f>'[1]1нед'!W179</f>
        <v>0</v>
      </c>
      <c r="G55" s="26">
        <f>'[1]1нед'!X179</f>
        <v>0</v>
      </c>
      <c r="H55" s="46"/>
      <c r="I55" s="73"/>
      <c r="J55" s="76"/>
      <c r="K55" s="16" t="s">
        <v>19</v>
      </c>
      <c r="L55" s="23">
        <f>'[1]2нед'!S179</f>
        <v>0</v>
      </c>
      <c r="M55" s="28">
        <f>'[1]2нед'!T179</f>
        <v>0</v>
      </c>
      <c r="N55" s="25">
        <f>'[1]2нед'!W179</f>
        <v>0</v>
      </c>
      <c r="O55" s="26">
        <f>'[1]2нед'!X179</f>
        <v>0</v>
      </c>
      <c r="P55" s="46"/>
    </row>
    <row r="56" spans="1:16" ht="31.2">
      <c r="A56" s="58"/>
      <c r="B56" s="61"/>
      <c r="C56" s="16" t="s">
        <v>20</v>
      </c>
      <c r="D56" s="23">
        <f>'[1]1нед'!S180</f>
        <v>0</v>
      </c>
      <c r="E56" s="28">
        <f>'[1]1нед'!T180</f>
        <v>0</v>
      </c>
      <c r="F56" s="25">
        <f>'[1]1нед'!W180</f>
        <v>0</v>
      </c>
      <c r="G56" s="26">
        <f>'[1]1нед'!X180</f>
        <v>0</v>
      </c>
      <c r="H56" s="46"/>
      <c r="I56" s="73"/>
      <c r="J56" s="76"/>
      <c r="K56" s="16" t="s">
        <v>20</v>
      </c>
      <c r="L56" s="23">
        <f>'[1]2нед'!S180</f>
        <v>0</v>
      </c>
      <c r="M56" s="28">
        <f>'[1]2нед'!T180</f>
        <v>0</v>
      </c>
      <c r="N56" s="25">
        <f>'[1]2нед'!W180</f>
        <v>0</v>
      </c>
      <c r="O56" s="26">
        <f>'[1]2нед'!X180</f>
        <v>0</v>
      </c>
      <c r="P56" s="46"/>
    </row>
    <row r="57" spans="1:16" ht="31.2">
      <c r="A57" s="58"/>
      <c r="B57" s="61"/>
      <c r="C57" s="16" t="s">
        <v>21</v>
      </c>
      <c r="D57" s="23">
        <f>'[1]1нед'!S181</f>
        <v>0</v>
      </c>
      <c r="E57" s="28">
        <f>'[1]1нед'!T181</f>
        <v>0</v>
      </c>
      <c r="F57" s="25">
        <f>'[1]1нед'!W181</f>
        <v>0</v>
      </c>
      <c r="G57" s="26">
        <f>'[1]1нед'!X181</f>
        <v>0</v>
      </c>
      <c r="H57" s="46"/>
      <c r="I57" s="73"/>
      <c r="J57" s="76"/>
      <c r="K57" s="16" t="s">
        <v>21</v>
      </c>
      <c r="L57" s="23">
        <f>'[1]2нед'!S181</f>
        <v>0</v>
      </c>
      <c r="M57" s="28">
        <f>'[1]2нед'!T181</f>
        <v>0</v>
      </c>
      <c r="N57" s="25">
        <f>'[1]2нед'!W181</f>
        <v>0</v>
      </c>
      <c r="O57" s="26">
        <f>'[1]2нед'!X181</f>
        <v>0</v>
      </c>
      <c r="P57" s="46"/>
    </row>
    <row r="58" spans="1:16" ht="31.8" thickBot="1">
      <c r="A58" s="58"/>
      <c r="B58" s="61"/>
      <c r="C58" s="16" t="s">
        <v>22</v>
      </c>
      <c r="D58" s="23">
        <f>'[1]1нед'!S182</f>
        <v>0</v>
      </c>
      <c r="E58" s="28">
        <f>'[1]1нед'!T182</f>
        <v>0</v>
      </c>
      <c r="F58" s="25">
        <f>'[1]1нед'!W182</f>
        <v>0</v>
      </c>
      <c r="G58" s="26">
        <f>'[1]1нед'!X182</f>
        <v>0</v>
      </c>
      <c r="H58" s="46"/>
      <c r="I58" s="73"/>
      <c r="J58" s="76"/>
      <c r="K58" s="16" t="s">
        <v>22</v>
      </c>
      <c r="L58" s="23">
        <f>'[1]2нед'!S182</f>
        <v>0</v>
      </c>
      <c r="M58" s="28">
        <f>'[1]2нед'!T182</f>
        <v>0</v>
      </c>
      <c r="N58" s="25">
        <f>'[1]2нед'!W182</f>
        <v>0</v>
      </c>
      <c r="O58" s="26">
        <f>'[1]2нед'!X182</f>
        <v>0</v>
      </c>
      <c r="P58" s="46"/>
    </row>
    <row r="59" spans="1:16" ht="18.45" hidden="1" customHeight="1" thickBot="1">
      <c r="A59" s="59"/>
      <c r="B59" s="62"/>
      <c r="C59" s="17"/>
      <c r="D59" s="29">
        <f>'[1]1нед'!C59</f>
        <v>0</v>
      </c>
      <c r="E59" s="30">
        <f>'[1]1нед'!D59</f>
        <v>0</v>
      </c>
      <c r="F59" s="31">
        <f>'[1]1нед'!G59</f>
        <v>0</v>
      </c>
      <c r="G59" s="32">
        <f>'[1]1нед'!H59</f>
        <v>0</v>
      </c>
      <c r="H59" s="44"/>
      <c r="I59" s="74"/>
      <c r="J59" s="77"/>
      <c r="K59" s="17"/>
      <c r="L59" s="29">
        <f>'[1]2нед'!C59</f>
        <v>0</v>
      </c>
      <c r="M59" s="30">
        <f>'[1]2нед'!D59</f>
        <v>0</v>
      </c>
      <c r="N59" s="31">
        <f>'[1]2нед'!G59</f>
        <v>0</v>
      </c>
      <c r="O59" s="32">
        <f>'[1]2нед'!H59</f>
        <v>0</v>
      </c>
      <c r="P59" s="44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2" t="s">
        <v>29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Самчинская Я.Б.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4</v>
      </c>
      <c r="C66" s="63"/>
      <c r="D66" s="63"/>
      <c r="E66" s="63"/>
      <c r="F66" s="63"/>
      <c r="G66" s="63"/>
      <c r="H66" s="63"/>
      <c r="I66" s="1"/>
      <c r="J66" s="63" t="s">
        <v>4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'[1]1нед'!$A$6</f>
        <v>Направление подготовки:</v>
      </c>
      <c r="C67" s="8"/>
      <c r="D67" s="9"/>
      <c r="E67" s="10" t="str">
        <f>E7</f>
        <v>09.04.04 Программная инженерия (Разработка программно-информационных систем)</v>
      </c>
      <c r="F67" s="9"/>
      <c r="G67" s="9" t="str">
        <f>G7</f>
        <v>12-25РПм</v>
      </c>
      <c r="H67" s="10"/>
      <c r="I67" s="7"/>
      <c r="J67" s="55" t="str">
        <f>'[1]1нед'!$A$6</f>
        <v>Направление подготовки:</v>
      </c>
      <c r="K67" s="8"/>
      <c r="L67" s="9"/>
      <c r="M67" s="10" t="str">
        <f>E7</f>
        <v>09.04.04 Программная инженерия (Разработка программно-информационных систем)</v>
      </c>
      <c r="N67" s="9"/>
      <c r="O67" s="9" t="str">
        <f>G7</f>
        <v>12-25РПм</v>
      </c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1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1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46076</v>
      </c>
      <c r="B72" s="60" t="s">
        <v>15</v>
      </c>
      <c r="C72" s="16" t="s">
        <v>16</v>
      </c>
      <c r="D72" s="18">
        <f>'[1]3нед'!S136</f>
        <v>0</v>
      </c>
      <c r="E72" s="21">
        <f>'[1]3нед'!T136</f>
        <v>0</v>
      </c>
      <c r="F72" s="19">
        <f>'[1]3нед'!W136</f>
        <v>0</v>
      </c>
      <c r="G72" s="20">
        <f>'[1]3нед'!X136</f>
        <v>0</v>
      </c>
      <c r="H72" s="49"/>
      <c r="I72" s="57">
        <v>46083</v>
      </c>
      <c r="J72" s="75" t="s">
        <v>15</v>
      </c>
      <c r="K72" s="16" t="s">
        <v>16</v>
      </c>
      <c r="L72" s="18">
        <f>'[2]4нед'!S136</f>
        <v>0</v>
      </c>
      <c r="M72" s="21">
        <f>'[2]4нед'!T136</f>
        <v>0</v>
      </c>
      <c r="N72" s="19">
        <f>'[2]4нед'!W136</f>
        <v>0</v>
      </c>
      <c r="O72" s="20">
        <f>'[2]4нед'!X136</f>
        <v>0</v>
      </c>
      <c r="P72" s="49"/>
    </row>
    <row r="73" spans="1:16" ht="31.2">
      <c r="A73" s="58"/>
      <c r="B73" s="61"/>
      <c r="C73" s="16" t="s">
        <v>17</v>
      </c>
      <c r="D73" s="23">
        <f>'[1]3нед'!S137</f>
        <v>0</v>
      </c>
      <c r="E73" s="28">
        <f>'[1]3нед'!T137</f>
        <v>0</v>
      </c>
      <c r="F73" s="25">
        <f>'[1]3нед'!W137</f>
        <v>0</v>
      </c>
      <c r="G73" s="26">
        <f>'[1]3нед'!X137</f>
        <v>0</v>
      </c>
      <c r="H73" s="46"/>
      <c r="I73" s="73"/>
      <c r="J73" s="76"/>
      <c r="K73" s="16" t="s">
        <v>17</v>
      </c>
      <c r="L73" s="23">
        <f>'[2]4нед'!S137</f>
        <v>0</v>
      </c>
      <c r="M73" s="28">
        <f>'[2]4нед'!T137</f>
        <v>0</v>
      </c>
      <c r="N73" s="25">
        <f>'[2]4нед'!W137</f>
        <v>0</v>
      </c>
      <c r="O73" s="26">
        <f>'[2]4нед'!X137</f>
        <v>0</v>
      </c>
      <c r="P73" s="46"/>
    </row>
    <row r="74" spans="1:16" ht="31.2">
      <c r="A74" s="58"/>
      <c r="B74" s="61"/>
      <c r="C74" s="16" t="s">
        <v>18</v>
      </c>
      <c r="D74" s="23">
        <f>'[1]3нед'!S138</f>
        <v>0</v>
      </c>
      <c r="E74" s="28">
        <f>'[1]3нед'!T138</f>
        <v>0</v>
      </c>
      <c r="F74" s="25">
        <f>'[1]3нед'!W138</f>
        <v>0</v>
      </c>
      <c r="G74" s="26">
        <f>'[1]3нед'!X138</f>
        <v>0</v>
      </c>
      <c r="H74" s="50"/>
      <c r="I74" s="73"/>
      <c r="J74" s="76"/>
      <c r="K74" s="16" t="s">
        <v>18</v>
      </c>
      <c r="L74" s="23" t="str">
        <f>'[2]4нед'!S138</f>
        <v>пр</v>
      </c>
      <c r="M74" s="28" t="str">
        <f>'[2]4нед'!T138</f>
        <v xml:space="preserve"> Нейрокомпьютерные системы</v>
      </c>
      <c r="N74" s="25" t="str">
        <f>'[2]4нед'!W138</f>
        <v>Алешов Е.В.</v>
      </c>
      <c r="O74" s="26" t="str">
        <f>'[2]4нед'!X138</f>
        <v>преподаватель</v>
      </c>
      <c r="P74" s="50" t="s">
        <v>33</v>
      </c>
    </row>
    <row r="75" spans="1:16" ht="36">
      <c r="A75" s="58"/>
      <c r="B75" s="61"/>
      <c r="C75" s="16" t="s">
        <v>19</v>
      </c>
      <c r="D75" s="23">
        <f>'[1]3нед'!S139</f>
        <v>0</v>
      </c>
      <c r="E75" s="28">
        <f>'[1]3нед'!T139</f>
        <v>0</v>
      </c>
      <c r="F75" s="25">
        <f>'[1]3нед'!W139</f>
        <v>0</v>
      </c>
      <c r="G75" s="26">
        <f>'[1]3нед'!X139</f>
        <v>0</v>
      </c>
      <c r="H75" s="50"/>
      <c r="I75" s="73"/>
      <c r="J75" s="76"/>
      <c r="K75" s="16" t="s">
        <v>19</v>
      </c>
      <c r="L75" s="23" t="str">
        <f>'[2]4нед'!S139</f>
        <v>л</v>
      </c>
      <c r="M75" s="28" t="str">
        <f>'[2]4нед'!T139</f>
        <v>Современные операционные системы и базы данных</v>
      </c>
      <c r="N75" s="25" t="str">
        <f>'[2]4нед'!W139</f>
        <v>Круглый Д.Г.</v>
      </c>
      <c r="O75" s="26" t="str">
        <f>'[2]4нед'!X139</f>
        <v>профессор, д-р наук</v>
      </c>
      <c r="P75" s="50" t="s">
        <v>33</v>
      </c>
    </row>
    <row r="76" spans="1:16" ht="36">
      <c r="A76" s="58"/>
      <c r="B76" s="61"/>
      <c r="C76" s="16" t="s">
        <v>20</v>
      </c>
      <c r="D76" s="23">
        <f>'[1]3нед'!S140</f>
        <v>0</v>
      </c>
      <c r="E76" s="28">
        <f>'[1]3нед'!T140</f>
        <v>0</v>
      </c>
      <c r="F76" s="25">
        <f>'[1]3нед'!W140</f>
        <v>0</v>
      </c>
      <c r="G76" s="26">
        <f>'[1]3нед'!X140</f>
        <v>0</v>
      </c>
      <c r="H76" s="46"/>
      <c r="I76" s="73"/>
      <c r="J76" s="76"/>
      <c r="K76" s="16" t="s">
        <v>20</v>
      </c>
      <c r="L76" s="23" t="str">
        <f>'[2]4нед'!S140</f>
        <v>л</v>
      </c>
      <c r="M76" s="28" t="str">
        <f>'[2]4нед'!T140</f>
        <v>Математические методы распознавания образов</v>
      </c>
      <c r="N76" s="25" t="str">
        <f>'[2]4нед'!W140</f>
        <v>Линник Е.П.</v>
      </c>
      <c r="O76" s="26" t="str">
        <f>'[2]4нед'!X140</f>
        <v>доцент, канд. наук</v>
      </c>
      <c r="P76" s="46" t="s">
        <v>33</v>
      </c>
    </row>
    <row r="77" spans="1:16" ht="31.2">
      <c r="A77" s="58"/>
      <c r="B77" s="61"/>
      <c r="C77" s="16" t="s">
        <v>21</v>
      </c>
      <c r="D77" s="23">
        <f>'[1]3нед'!S141</f>
        <v>0</v>
      </c>
      <c r="E77" s="28">
        <f>'[1]3нед'!T141</f>
        <v>0</v>
      </c>
      <c r="F77" s="25">
        <f>'[1]3нед'!W141</f>
        <v>0</v>
      </c>
      <c r="G77" s="26">
        <f>'[1]3нед'!X141</f>
        <v>0</v>
      </c>
      <c r="H77" s="46"/>
      <c r="I77" s="73"/>
      <c r="J77" s="76"/>
      <c r="K77" s="16" t="s">
        <v>21</v>
      </c>
      <c r="L77" s="23">
        <f>'[2]4нед'!S141</f>
        <v>0</v>
      </c>
      <c r="M77" s="28">
        <f>'[2]4нед'!T141</f>
        <v>0</v>
      </c>
      <c r="N77" s="25">
        <f>'[2]4нед'!W141</f>
        <v>0</v>
      </c>
      <c r="O77" s="26">
        <f>'[2]4нед'!X141</f>
        <v>0</v>
      </c>
      <c r="P77" s="46"/>
    </row>
    <row r="78" spans="1:16" ht="31.8" thickBot="1">
      <c r="A78" s="58"/>
      <c r="B78" s="61"/>
      <c r="C78" s="16" t="s">
        <v>22</v>
      </c>
      <c r="D78" s="23">
        <f>'[1]3нед'!S142</f>
        <v>0</v>
      </c>
      <c r="E78" s="28">
        <f>'[1]3нед'!T142</f>
        <v>0</v>
      </c>
      <c r="F78" s="25">
        <f>'[1]3нед'!W142</f>
        <v>0</v>
      </c>
      <c r="G78" s="26">
        <f>'[1]3нед'!X142</f>
        <v>0</v>
      </c>
      <c r="H78" s="46"/>
      <c r="I78" s="73"/>
      <c r="J78" s="76"/>
      <c r="K78" s="16" t="s">
        <v>22</v>
      </c>
      <c r="L78" s="23">
        <f>'[2]4нед'!S142</f>
        <v>0</v>
      </c>
      <c r="M78" s="28">
        <f>'[2]4нед'!T142</f>
        <v>0</v>
      </c>
      <c r="N78" s="25">
        <f>'[2]4нед'!W142</f>
        <v>0</v>
      </c>
      <c r="O78" s="26">
        <f>'[2]4нед'!X142</f>
        <v>0</v>
      </c>
      <c r="P78" s="46"/>
    </row>
    <row r="79" spans="1:16" ht="18.600000000000001" hidden="1" thickBot="1">
      <c r="A79" s="59"/>
      <c r="B79" s="62"/>
      <c r="C79" s="17"/>
      <c r="D79" s="29">
        <f>'[1]3нед'!S143</f>
        <v>0</v>
      </c>
      <c r="E79" s="30">
        <f>'[1]3нед'!T143</f>
        <v>0</v>
      </c>
      <c r="F79" s="31">
        <f>'[1]3нед'!W143</f>
        <v>0</v>
      </c>
      <c r="G79" s="32">
        <f>'[1]3нед'!X143</f>
        <v>0</v>
      </c>
      <c r="H79" s="47"/>
      <c r="I79" s="74"/>
      <c r="J79" s="77"/>
      <c r="K79" s="17"/>
      <c r="L79" s="29">
        <f>'[2]4нед'!S143</f>
        <v>0</v>
      </c>
      <c r="M79" s="30">
        <f>'[2]4нед'!T143</f>
        <v>0</v>
      </c>
      <c r="N79" s="31">
        <f>'[2]4нед'!W143</f>
        <v>0</v>
      </c>
      <c r="O79" s="32">
        <f>'[2]4нед'!X143</f>
        <v>0</v>
      </c>
      <c r="P79" s="47"/>
    </row>
    <row r="80" spans="1:16" ht="32.25" customHeight="1" thickTop="1">
      <c r="A80" s="57">
        <v>46077</v>
      </c>
      <c r="B80" s="60" t="s">
        <v>23</v>
      </c>
      <c r="C80" s="35" t="s">
        <v>16</v>
      </c>
      <c r="D80" s="18">
        <f>'[1]3нед'!S144</f>
        <v>0</v>
      </c>
      <c r="E80" s="21">
        <f>'[1]3нед'!T144</f>
        <v>0</v>
      </c>
      <c r="F80" s="19">
        <f>'[1]3нед'!W144</f>
        <v>0</v>
      </c>
      <c r="G80" s="20">
        <f>'[1]3нед'!X144</f>
        <v>0</v>
      </c>
      <c r="H80" s="49"/>
      <c r="I80" s="57">
        <v>46084</v>
      </c>
      <c r="J80" s="75" t="s">
        <v>23</v>
      </c>
      <c r="K80" s="35" t="s">
        <v>16</v>
      </c>
      <c r="L80" s="18">
        <f>'[2]4нед'!S144</f>
        <v>0</v>
      </c>
      <c r="M80" s="21">
        <f>'[2]4нед'!T144</f>
        <v>0</v>
      </c>
      <c r="N80" s="19">
        <f>'[2]4нед'!W144</f>
        <v>0</v>
      </c>
      <c r="O80" s="20">
        <f>'[2]4нед'!X144</f>
        <v>0</v>
      </c>
      <c r="P80" s="49"/>
    </row>
    <row r="81" spans="1:16" ht="35.85" customHeight="1">
      <c r="A81" s="58"/>
      <c r="B81" s="61"/>
      <c r="C81" s="16" t="s">
        <v>17</v>
      </c>
      <c r="D81" s="23" t="str">
        <f>'[1]3нед'!S145</f>
        <v>л</v>
      </c>
      <c r="E81" s="28" t="str">
        <f>'[1]3нед'!T145</f>
        <v>Системы обработки больших данных</v>
      </c>
      <c r="F81" s="25" t="str">
        <f>'[1]3нед'!W145</f>
        <v>Гришин И.Ю.</v>
      </c>
      <c r="G81" s="26" t="str">
        <f>'[1]3нед'!X145</f>
        <v>профессор, д-р наук</v>
      </c>
      <c r="H81" s="50" t="s">
        <v>33</v>
      </c>
      <c r="I81" s="73"/>
      <c r="J81" s="76"/>
      <c r="K81" s="16" t="s">
        <v>17</v>
      </c>
      <c r="L81" s="23" t="str">
        <f>'[2]4нед'!S145</f>
        <v>пр</v>
      </c>
      <c r="M81" s="28" t="str">
        <f>'[2]4нед'!T145</f>
        <v xml:space="preserve"> Современные операционные системы и базы данных</v>
      </c>
      <c r="N81" s="25" t="str">
        <f>'[2]4нед'!W145</f>
        <v>Алешов В.В.</v>
      </c>
      <c r="O81" s="26" t="str">
        <f>'[2]4нед'!X145</f>
        <v>преподаватель</v>
      </c>
      <c r="P81" s="50" t="s">
        <v>33</v>
      </c>
    </row>
    <row r="82" spans="1:16" ht="31.2">
      <c r="A82" s="58"/>
      <c r="B82" s="61"/>
      <c r="C82" s="16" t="s">
        <v>18</v>
      </c>
      <c r="D82" s="23" t="str">
        <f>'[1]3нед'!S146</f>
        <v>пр</v>
      </c>
      <c r="E82" s="28" t="str">
        <f>'[1]3нед'!T146</f>
        <v>Системы обработки больших данных</v>
      </c>
      <c r="F82" s="25" t="str">
        <f>'[1]3нед'!W146</f>
        <v>Гришин И.Ю.</v>
      </c>
      <c r="G82" s="26" t="str">
        <f>'[1]3нед'!X146</f>
        <v>профессор, д-р наук</v>
      </c>
      <c r="H82" s="46" t="s">
        <v>33</v>
      </c>
      <c r="I82" s="73"/>
      <c r="J82" s="76"/>
      <c r="K82" s="16" t="s">
        <v>18</v>
      </c>
      <c r="L82" s="23" t="str">
        <f>'[2]4нед'!S146</f>
        <v>пр</v>
      </c>
      <c r="M82" s="28" t="str">
        <f>'[2]4нед'!T146</f>
        <v>Системы обработки больших данных</v>
      </c>
      <c r="N82" s="25" t="str">
        <f>'[2]4нед'!W146</f>
        <v>Гришин И.Ю.</v>
      </c>
      <c r="O82" s="26" t="str">
        <f>'[2]4нед'!X146</f>
        <v>профессор, д-р наук</v>
      </c>
      <c r="P82" s="46" t="s">
        <v>33</v>
      </c>
    </row>
    <row r="83" spans="1:16" ht="36">
      <c r="A83" s="58"/>
      <c r="B83" s="61"/>
      <c r="C83" s="16" t="s">
        <v>19</v>
      </c>
      <c r="D83" s="23" t="str">
        <f>'[1]3нед'!S147</f>
        <v>пр</v>
      </c>
      <c r="E83" s="28" t="str">
        <f>'[1]3нед'!T147</f>
        <v xml:space="preserve"> Математические методы распознавания образов</v>
      </c>
      <c r="F83" s="25" t="str">
        <f>'[1]3нед'!W147</f>
        <v>Криницкий Ю.В.</v>
      </c>
      <c r="G83" s="26" t="str">
        <f>'[1]3нед'!X147</f>
        <v>преподаватель</v>
      </c>
      <c r="H83" s="46" t="s">
        <v>33</v>
      </c>
      <c r="I83" s="73"/>
      <c r="J83" s="76"/>
      <c r="K83" s="16" t="s">
        <v>19</v>
      </c>
      <c r="L83" s="23" t="str">
        <f>'[2]4нед'!S147</f>
        <v>пр</v>
      </c>
      <c r="M83" s="28" t="str">
        <f>'[2]4нед'!T147</f>
        <v xml:space="preserve"> Математические методы распознавания образов</v>
      </c>
      <c r="N83" s="25" t="str">
        <f>'[2]4нед'!W147</f>
        <v>Криницкий Ю.В.</v>
      </c>
      <c r="O83" s="26" t="str">
        <f>'[2]4нед'!X147</f>
        <v>преподаватель</v>
      </c>
      <c r="P83" s="46" t="s">
        <v>33</v>
      </c>
    </row>
    <row r="84" spans="1:16" ht="35.85" customHeight="1">
      <c r="A84" s="58"/>
      <c r="B84" s="61"/>
      <c r="C84" s="16" t="s">
        <v>20</v>
      </c>
      <c r="D84" s="23">
        <f>'[1]3нед'!S148</f>
        <v>0</v>
      </c>
      <c r="E84" s="28">
        <f>'[1]3нед'!T148</f>
        <v>0</v>
      </c>
      <c r="F84" s="25">
        <f>'[1]3нед'!W148</f>
        <v>0</v>
      </c>
      <c r="G84" s="26">
        <f>'[1]3нед'!X148</f>
        <v>0</v>
      </c>
      <c r="H84" s="46"/>
      <c r="I84" s="73"/>
      <c r="J84" s="76"/>
      <c r="K84" s="16" t="s">
        <v>20</v>
      </c>
      <c r="L84" s="23">
        <f>'[2]4нед'!S148</f>
        <v>0</v>
      </c>
      <c r="M84" s="28">
        <f>'[2]4нед'!T148</f>
        <v>0</v>
      </c>
      <c r="N84" s="25">
        <f>'[2]4нед'!W148</f>
        <v>0</v>
      </c>
      <c r="O84" s="26">
        <f>'[2]4нед'!X148</f>
        <v>0</v>
      </c>
      <c r="P84" s="46"/>
    </row>
    <row r="85" spans="1:16" ht="31.2">
      <c r="A85" s="58"/>
      <c r="B85" s="61"/>
      <c r="C85" s="16" t="s">
        <v>21</v>
      </c>
      <c r="D85" s="23">
        <f>'[1]3нед'!S149</f>
        <v>0</v>
      </c>
      <c r="E85" s="28">
        <f>'[1]3нед'!T149</f>
        <v>0</v>
      </c>
      <c r="F85" s="25">
        <f>'[1]3нед'!W149</f>
        <v>0</v>
      </c>
      <c r="G85" s="26">
        <f>'[1]3нед'!X149</f>
        <v>0</v>
      </c>
      <c r="H85" s="46"/>
      <c r="I85" s="73"/>
      <c r="J85" s="76"/>
      <c r="K85" s="16" t="s">
        <v>21</v>
      </c>
      <c r="L85" s="23">
        <f>'[2]4нед'!S149</f>
        <v>0</v>
      </c>
      <c r="M85" s="28">
        <f>'[2]4нед'!T149</f>
        <v>0</v>
      </c>
      <c r="N85" s="25">
        <f>'[2]4нед'!W149</f>
        <v>0</v>
      </c>
      <c r="O85" s="26">
        <f>'[2]4нед'!X149</f>
        <v>0</v>
      </c>
      <c r="P85" s="46"/>
    </row>
    <row r="86" spans="1:16" ht="31.8" thickBot="1">
      <c r="A86" s="58"/>
      <c r="B86" s="61"/>
      <c r="C86" s="16" t="s">
        <v>22</v>
      </c>
      <c r="D86" s="23">
        <f>'[1]3нед'!S150</f>
        <v>0</v>
      </c>
      <c r="E86" s="28">
        <f>'[1]3нед'!T150</f>
        <v>0</v>
      </c>
      <c r="F86" s="25">
        <f>'[1]3нед'!W150</f>
        <v>0</v>
      </c>
      <c r="G86" s="26">
        <f>'[1]3нед'!X150</f>
        <v>0</v>
      </c>
      <c r="H86" s="46"/>
      <c r="I86" s="73"/>
      <c r="J86" s="76"/>
      <c r="K86" s="16" t="s">
        <v>22</v>
      </c>
      <c r="L86" s="23">
        <f>'[2]4нед'!S150</f>
        <v>0</v>
      </c>
      <c r="M86" s="28">
        <f>'[2]4нед'!T150</f>
        <v>0</v>
      </c>
      <c r="N86" s="25">
        <f>'[2]4нед'!W150</f>
        <v>0</v>
      </c>
      <c r="O86" s="26">
        <f>'[2]4нед'!X150</f>
        <v>0</v>
      </c>
      <c r="P86" s="46"/>
    </row>
    <row r="87" spans="1:16" ht="18.45" hidden="1" customHeight="1" thickBot="1">
      <c r="A87" s="59"/>
      <c r="B87" s="62"/>
      <c r="C87" s="17"/>
      <c r="D87" s="29">
        <f>'[1]3нед'!S151</f>
        <v>0</v>
      </c>
      <c r="E87" s="30">
        <f>'[1]3нед'!T151</f>
        <v>0</v>
      </c>
      <c r="F87" s="31">
        <f>'[1]3нед'!W151</f>
        <v>0</v>
      </c>
      <c r="G87" s="32">
        <f>'[1]3нед'!X151</f>
        <v>0</v>
      </c>
      <c r="H87" s="47"/>
      <c r="I87" s="74"/>
      <c r="J87" s="77"/>
      <c r="K87" s="17"/>
      <c r="L87" s="29">
        <f>'[2]4нед'!S151</f>
        <v>0</v>
      </c>
      <c r="M87" s="30">
        <f>'[2]4нед'!T151</f>
        <v>0</v>
      </c>
      <c r="N87" s="31">
        <f>'[2]4нед'!W151</f>
        <v>0</v>
      </c>
      <c r="O87" s="32">
        <f>'[2]4нед'!X151</f>
        <v>0</v>
      </c>
      <c r="P87" s="47"/>
    </row>
    <row r="88" spans="1:16" ht="48" customHeight="1" thickTop="1">
      <c r="A88" s="57">
        <v>46078</v>
      </c>
      <c r="B88" s="64" t="s">
        <v>24</v>
      </c>
      <c r="C88" s="35" t="s">
        <v>16</v>
      </c>
      <c r="D88" s="18">
        <f>'[1]3нед'!S152</f>
        <v>0</v>
      </c>
      <c r="E88" s="21">
        <f>'[1]3нед'!T152</f>
        <v>0</v>
      </c>
      <c r="F88" s="19">
        <f>'[1]3нед'!W152</f>
        <v>0</v>
      </c>
      <c r="G88" s="20">
        <f>'[1]3нед'!X152</f>
        <v>0</v>
      </c>
      <c r="H88" s="49"/>
      <c r="I88" s="57">
        <v>46085</v>
      </c>
      <c r="J88" s="78" t="s">
        <v>24</v>
      </c>
      <c r="K88" s="35" t="s">
        <v>16</v>
      </c>
      <c r="L88" s="18">
        <f>'[2]4нед'!S152</f>
        <v>0</v>
      </c>
      <c r="M88" s="21">
        <f>'[2]4нед'!T152</f>
        <v>0</v>
      </c>
      <c r="N88" s="19">
        <f>'[2]4нед'!W152</f>
        <v>0</v>
      </c>
      <c r="O88" s="20">
        <f>'[2]4нед'!X152</f>
        <v>0</v>
      </c>
      <c r="P88" s="49"/>
    </row>
    <row r="89" spans="1:16" ht="31.2">
      <c r="A89" s="58"/>
      <c r="B89" s="65"/>
      <c r="C89" s="16" t="s">
        <v>17</v>
      </c>
      <c r="D89" s="23">
        <f>'[1]3нед'!S153</f>
        <v>0</v>
      </c>
      <c r="E89" s="28">
        <f>'[1]3нед'!T153</f>
        <v>0</v>
      </c>
      <c r="F89" s="25">
        <f>'[1]3нед'!W153</f>
        <v>0</v>
      </c>
      <c r="G89" s="26">
        <f>'[1]3нед'!X153</f>
        <v>0</v>
      </c>
      <c r="H89" s="50"/>
      <c r="I89" s="73"/>
      <c r="J89" s="79"/>
      <c r="K89" s="16" t="s">
        <v>17</v>
      </c>
      <c r="L89" s="23">
        <f>'[2]4нед'!S153</f>
        <v>0</v>
      </c>
      <c r="M89" s="28">
        <f>'[2]4нед'!T153</f>
        <v>0</v>
      </c>
      <c r="N89" s="25">
        <f>'[2]4нед'!W153</f>
        <v>0</v>
      </c>
      <c r="O89" s="26">
        <f>'[2]4нед'!X153</f>
        <v>0</v>
      </c>
      <c r="P89" s="50"/>
    </row>
    <row r="90" spans="1:16" ht="36">
      <c r="A90" s="58"/>
      <c r="B90" s="65"/>
      <c r="C90" s="16" t="s">
        <v>18</v>
      </c>
      <c r="D90" s="23" t="str">
        <f>'[1]3нед'!S154</f>
        <v>пр</v>
      </c>
      <c r="E90" s="28" t="str">
        <f>'[1]3нед'!T154</f>
        <v xml:space="preserve"> Современные операционные системы и базы данных</v>
      </c>
      <c r="F90" s="25" t="str">
        <f>'[1]3нед'!W154</f>
        <v>Алешов В.В.</v>
      </c>
      <c r="G90" s="26" t="str">
        <f>'[1]3нед'!X154</f>
        <v>преподаватель</v>
      </c>
      <c r="H90" s="46" t="s">
        <v>33</v>
      </c>
      <c r="I90" s="73"/>
      <c r="J90" s="79"/>
      <c r="K90" s="16" t="s">
        <v>18</v>
      </c>
      <c r="L90" s="23" t="str">
        <f>'[2]4нед'!S154</f>
        <v>пр</v>
      </c>
      <c r="M90" s="28" t="str">
        <f>'[2]4нед'!T154</f>
        <v xml:space="preserve"> Современные операционные системы и базы данных</v>
      </c>
      <c r="N90" s="25" t="str">
        <f>'[2]4нед'!W154</f>
        <v>Алешов В.В.</v>
      </c>
      <c r="O90" s="26" t="str">
        <f>'[2]4нед'!X154</f>
        <v>преподаватель</v>
      </c>
      <c r="P90" s="46" t="s">
        <v>33</v>
      </c>
    </row>
    <row r="91" spans="1:16" ht="31.2">
      <c r="A91" s="58"/>
      <c r="B91" s="65"/>
      <c r="C91" s="16" t="s">
        <v>19</v>
      </c>
      <c r="D91" s="23" t="str">
        <f>'[1]3нед'!S155</f>
        <v>пр</v>
      </c>
      <c r="E91" s="28" t="str">
        <f>'[1]3нед'!T155</f>
        <v xml:space="preserve"> Методы цифровой обработки изображений</v>
      </c>
      <c r="F91" s="25" t="str">
        <f>'[1]3нед'!W155</f>
        <v>Алешов В.В.</v>
      </c>
      <c r="G91" s="26" t="str">
        <f>'[1]3нед'!X155</f>
        <v>преподаватель</v>
      </c>
      <c r="H91" s="46" t="s">
        <v>33</v>
      </c>
      <c r="I91" s="73"/>
      <c r="J91" s="79"/>
      <c r="K91" s="16" t="s">
        <v>19</v>
      </c>
      <c r="L91" s="23" t="str">
        <f>'[2]4нед'!S155</f>
        <v>пр</v>
      </c>
      <c r="M91" s="28" t="str">
        <f>'[2]4нед'!T155</f>
        <v xml:space="preserve"> Методы цифровой обработки изображений</v>
      </c>
      <c r="N91" s="25" t="str">
        <f>'[2]4нед'!W155</f>
        <v>Алешов В.В.</v>
      </c>
      <c r="O91" s="26" t="str">
        <f>'[2]4нед'!X155</f>
        <v>преподаватель</v>
      </c>
      <c r="P91" s="46" t="s">
        <v>33</v>
      </c>
    </row>
    <row r="92" spans="1:16" ht="36">
      <c r="A92" s="58"/>
      <c r="B92" s="65"/>
      <c r="C92" s="16" t="s">
        <v>20</v>
      </c>
      <c r="D92" s="23" t="str">
        <f>'[1]3нед'!S156</f>
        <v>л</v>
      </c>
      <c r="E92" s="28" t="str">
        <f>'[1]3нед'!T156</f>
        <v>Социальное взаимодействие в поликультурном обществе</v>
      </c>
      <c r="F92" s="25" t="str">
        <f>'[1]3нед'!W156</f>
        <v>Вишневский С.А.</v>
      </c>
      <c r="G92" s="26" t="str">
        <f>'[1]3нед'!X156</f>
        <v>доцент, канд. наук</v>
      </c>
      <c r="H92" s="46" t="s">
        <v>34</v>
      </c>
      <c r="I92" s="73"/>
      <c r="J92" s="79"/>
      <c r="K92" s="16" t="s">
        <v>20</v>
      </c>
      <c r="L92" s="23" t="str">
        <f>'[2]4нед'!S156</f>
        <v>пр</v>
      </c>
      <c r="M92" s="28" t="str">
        <f>'[2]4нед'!T156</f>
        <v xml:space="preserve"> Социальное взаимодействие в поликультурном обществе</v>
      </c>
      <c r="N92" s="25" t="str">
        <f>'[2]4нед'!W156</f>
        <v>Гаврилова А.С.</v>
      </c>
      <c r="O92" s="26" t="str">
        <f>'[2]4нед'!X156</f>
        <v>ст. преподаватель</v>
      </c>
      <c r="P92" s="46" t="s">
        <v>35</v>
      </c>
    </row>
    <row r="93" spans="1:16" ht="31.2">
      <c r="A93" s="58"/>
      <c r="B93" s="65"/>
      <c r="C93" s="16" t="s">
        <v>21</v>
      </c>
      <c r="D93" s="23" t="str">
        <f>'[1]3нед'!S157</f>
        <v>л</v>
      </c>
      <c r="E93" s="28" t="str">
        <f>'[1]3нед'!T157</f>
        <v>Академическая риторика</v>
      </c>
      <c r="F93" s="25" t="str">
        <f>'[1]3нед'!W157</f>
        <v>Мокренцов Д.С.</v>
      </c>
      <c r="G93" s="26" t="str">
        <f>'[1]3нед'!X157</f>
        <v>доцент</v>
      </c>
      <c r="H93" s="46" t="s">
        <v>36</v>
      </c>
      <c r="I93" s="73"/>
      <c r="J93" s="79"/>
      <c r="K93" s="16" t="s">
        <v>21</v>
      </c>
      <c r="L93" s="23" t="str">
        <f>'[2]4нед'!S157</f>
        <v>пр</v>
      </c>
      <c r="M93" s="28" t="str">
        <f>'[2]4нед'!T157</f>
        <v>Академическая риторика</v>
      </c>
      <c r="N93" s="25" t="str">
        <f>'[2]4нед'!W157</f>
        <v>Мокренцов Д.С.</v>
      </c>
      <c r="O93" s="26" t="str">
        <f>'[2]4нед'!X157</f>
        <v>доцент</v>
      </c>
      <c r="P93" s="46" t="s">
        <v>37</v>
      </c>
    </row>
    <row r="94" spans="1:16" ht="31.8" thickBot="1">
      <c r="A94" s="58"/>
      <c r="B94" s="65"/>
      <c r="C94" s="16" t="s">
        <v>22</v>
      </c>
      <c r="D94" s="23">
        <f>'[1]3нед'!S158</f>
        <v>0</v>
      </c>
      <c r="E94" s="28">
        <f>'[1]3нед'!T158</f>
        <v>0</v>
      </c>
      <c r="F94" s="25">
        <f>'[1]3нед'!W158</f>
        <v>0</v>
      </c>
      <c r="G94" s="26">
        <f>'[1]3нед'!X158</f>
        <v>0</v>
      </c>
      <c r="H94" s="46"/>
      <c r="I94" s="73"/>
      <c r="J94" s="79"/>
      <c r="K94" s="16" t="s">
        <v>22</v>
      </c>
      <c r="L94" s="23">
        <f>'[2]4нед'!S158</f>
        <v>0</v>
      </c>
      <c r="M94" s="28">
        <f>'[2]4нед'!T158</f>
        <v>0</v>
      </c>
      <c r="N94" s="25">
        <f>'[2]4нед'!W158</f>
        <v>0</v>
      </c>
      <c r="O94" s="26">
        <f>'[2]4нед'!X158</f>
        <v>0</v>
      </c>
      <c r="P94" s="46"/>
    </row>
    <row r="95" spans="1:16" ht="18.45" hidden="1" customHeight="1" thickBot="1">
      <c r="A95" s="59"/>
      <c r="B95" s="66"/>
      <c r="C95" s="17"/>
      <c r="D95" s="29">
        <f>'[1]3нед'!S159</f>
        <v>0</v>
      </c>
      <c r="E95" s="30">
        <f>'[1]3нед'!T159</f>
        <v>0</v>
      </c>
      <c r="F95" s="31">
        <f>'[1]3нед'!W159</f>
        <v>0</v>
      </c>
      <c r="G95" s="32">
        <f>'[1]3нед'!X159</f>
        <v>0</v>
      </c>
      <c r="H95" s="47"/>
      <c r="I95" s="74"/>
      <c r="J95" s="80"/>
      <c r="K95" s="17"/>
      <c r="L95" s="29">
        <f>'[2]4нед'!S159</f>
        <v>0</v>
      </c>
      <c r="M95" s="30">
        <f>'[2]4нед'!T159</f>
        <v>0</v>
      </c>
      <c r="N95" s="31">
        <f>'[2]4нед'!W159</f>
        <v>0</v>
      </c>
      <c r="O95" s="32">
        <f>'[2]4нед'!X159</f>
        <v>0</v>
      </c>
      <c r="P95" s="47"/>
    </row>
    <row r="96" spans="1:16" ht="48" customHeight="1" thickTop="1">
      <c r="A96" s="57">
        <v>46079</v>
      </c>
      <c r="B96" s="60" t="s">
        <v>25</v>
      </c>
      <c r="C96" s="35" t="s">
        <v>16</v>
      </c>
      <c r="D96" s="18">
        <f>'[1]3нед'!S160</f>
        <v>0</v>
      </c>
      <c r="E96" s="21">
        <f>'[1]3нед'!T160</f>
        <v>0</v>
      </c>
      <c r="F96" s="19">
        <f>'[1]3нед'!W160</f>
        <v>0</v>
      </c>
      <c r="G96" s="20">
        <f>'[1]3нед'!X160</f>
        <v>0</v>
      </c>
      <c r="H96" s="48"/>
      <c r="I96" s="57">
        <v>46086</v>
      </c>
      <c r="J96" s="75" t="s">
        <v>25</v>
      </c>
      <c r="K96" s="35" t="s">
        <v>16</v>
      </c>
      <c r="L96" s="18">
        <f>'[2]4нед'!S160</f>
        <v>0</v>
      </c>
      <c r="M96" s="21">
        <f>'[2]4нед'!T160</f>
        <v>0</v>
      </c>
      <c r="N96" s="19">
        <f>'[2]4нед'!W160</f>
        <v>0</v>
      </c>
      <c r="O96" s="20">
        <f>'[2]4нед'!X160</f>
        <v>0</v>
      </c>
      <c r="P96" s="48"/>
    </row>
    <row r="97" spans="1:16" ht="35.85" customHeight="1">
      <c r="A97" s="58"/>
      <c r="B97" s="61"/>
      <c r="C97" s="16" t="s">
        <v>17</v>
      </c>
      <c r="D97" s="23" t="str">
        <f>'[1]3нед'!S161</f>
        <v>л</v>
      </c>
      <c r="E97" s="28" t="str">
        <f>'[1]3нед'!T161</f>
        <v>Методы цифровой обработки изображений</v>
      </c>
      <c r="F97" s="25" t="str">
        <f>'[1]3нед'!W161</f>
        <v>Круглый Д.Г.</v>
      </c>
      <c r="G97" s="26" t="str">
        <f>'[1]3нед'!X161</f>
        <v>профессор, д-р наук</v>
      </c>
      <c r="H97" s="50" t="s">
        <v>33</v>
      </c>
      <c r="I97" s="73"/>
      <c r="J97" s="76"/>
      <c r="K97" s="16" t="s">
        <v>17</v>
      </c>
      <c r="L97" s="23" t="str">
        <f>'[2]4нед'!S161</f>
        <v>л</v>
      </c>
      <c r="M97" s="28" t="str">
        <f>'[2]4нед'!T161</f>
        <v>Методы цифровой обработки изображений</v>
      </c>
      <c r="N97" s="25" t="str">
        <f>'[2]4нед'!W161</f>
        <v>Круглый Д.Г.</v>
      </c>
      <c r="O97" s="26" t="str">
        <f>'[2]4нед'!X161</f>
        <v>профессор, д-р наук</v>
      </c>
      <c r="P97" s="50" t="s">
        <v>33</v>
      </c>
    </row>
    <row r="98" spans="1:16" ht="35.85" customHeight="1">
      <c r="A98" s="58"/>
      <c r="B98" s="61"/>
      <c r="C98" s="16" t="s">
        <v>18</v>
      </c>
      <c r="D98" s="23" t="str">
        <f>'[1]3нед'!S162</f>
        <v>л</v>
      </c>
      <c r="E98" s="28" t="str">
        <f>'[1]3нед'!T162</f>
        <v>Управление разработкой программных проектов</v>
      </c>
      <c r="F98" s="25" t="str">
        <f>'[1]3нед'!W162</f>
        <v>Линник И.И.</v>
      </c>
      <c r="G98" s="26" t="str">
        <f>'[1]3нед'!X162</f>
        <v>доцент, канд. наук</v>
      </c>
      <c r="H98" s="50" t="s">
        <v>33</v>
      </c>
      <c r="I98" s="73"/>
      <c r="J98" s="76"/>
      <c r="K98" s="16" t="s">
        <v>18</v>
      </c>
      <c r="L98" s="23" t="str">
        <f>'[2]4нед'!S162</f>
        <v>л</v>
      </c>
      <c r="M98" s="28" t="str">
        <f>'[2]4нед'!T162</f>
        <v>Управление разработкой программных проектов</v>
      </c>
      <c r="N98" s="25" t="str">
        <f>'[2]4нед'!W162</f>
        <v>Линник И.И.</v>
      </c>
      <c r="O98" s="26" t="str">
        <f>'[2]4нед'!X162</f>
        <v>доцент, канд. наук</v>
      </c>
      <c r="P98" s="50" t="s">
        <v>33</v>
      </c>
    </row>
    <row r="99" spans="1:16" ht="36">
      <c r="A99" s="58"/>
      <c r="B99" s="61"/>
      <c r="C99" s="16" t="s">
        <v>19</v>
      </c>
      <c r="D99" s="23" t="str">
        <f>'[1]3нед'!S163</f>
        <v>пр</v>
      </c>
      <c r="E99" s="28" t="str">
        <f>'[1]3нед'!T163</f>
        <v>Управление разработкой программных проектов</v>
      </c>
      <c r="F99" s="25" t="str">
        <f>'[1]3нед'!W163</f>
        <v>Линник И.И.</v>
      </c>
      <c r="G99" s="26" t="str">
        <f>'[1]3нед'!X163</f>
        <v>доцент, канд. наук</v>
      </c>
      <c r="H99" s="50" t="s">
        <v>33</v>
      </c>
      <c r="I99" s="73"/>
      <c r="J99" s="76"/>
      <c r="K99" s="16" t="s">
        <v>19</v>
      </c>
      <c r="L99" s="23" t="str">
        <f>'[2]4нед'!S163</f>
        <v>пр</v>
      </c>
      <c r="M99" s="28" t="str">
        <f>'[2]4нед'!T163</f>
        <v>Управление разработкой программных проектов</v>
      </c>
      <c r="N99" s="25" t="str">
        <f>'[2]4нед'!W163</f>
        <v>Линник И.И.</v>
      </c>
      <c r="O99" s="26" t="str">
        <f>'[2]4нед'!X163</f>
        <v>доцент, канд. наук</v>
      </c>
      <c r="P99" s="50" t="s">
        <v>33</v>
      </c>
    </row>
    <row r="100" spans="1:16" ht="31.2">
      <c r="A100" s="58"/>
      <c r="B100" s="61"/>
      <c r="C100" s="16" t="s">
        <v>20</v>
      </c>
      <c r="D100" s="23">
        <f>'[1]3нед'!S164</f>
        <v>0</v>
      </c>
      <c r="E100" s="28">
        <f>'[1]3нед'!T164</f>
        <v>0</v>
      </c>
      <c r="F100" s="25">
        <f>'[1]3нед'!W164</f>
        <v>0</v>
      </c>
      <c r="G100" s="26">
        <f>'[1]3нед'!X164</f>
        <v>0</v>
      </c>
      <c r="H100" s="50"/>
      <c r="I100" s="73"/>
      <c r="J100" s="76"/>
      <c r="K100" s="16" t="s">
        <v>20</v>
      </c>
      <c r="L100" s="23">
        <f>'[2]4нед'!S164</f>
        <v>0</v>
      </c>
      <c r="M100" s="28">
        <f>'[2]4нед'!T164</f>
        <v>0</v>
      </c>
      <c r="N100" s="25">
        <f>'[2]4нед'!W164</f>
        <v>0</v>
      </c>
      <c r="O100" s="26">
        <f>'[2]4нед'!X164</f>
        <v>0</v>
      </c>
      <c r="P100" s="50"/>
    </row>
    <row r="101" spans="1:16" ht="31.2">
      <c r="A101" s="58"/>
      <c r="B101" s="61"/>
      <c r="C101" s="16" t="s">
        <v>21</v>
      </c>
      <c r="D101" s="23">
        <f>'[1]3нед'!S165</f>
        <v>0</v>
      </c>
      <c r="E101" s="28">
        <f>'[1]3нед'!T165</f>
        <v>0</v>
      </c>
      <c r="F101" s="25">
        <f>'[1]3нед'!W165</f>
        <v>0</v>
      </c>
      <c r="G101" s="26">
        <f>'[1]3нед'!X165</f>
        <v>0</v>
      </c>
      <c r="H101" s="46"/>
      <c r="I101" s="73"/>
      <c r="J101" s="76"/>
      <c r="K101" s="16" t="s">
        <v>21</v>
      </c>
      <c r="L101" s="23">
        <f>'[2]4нед'!S165</f>
        <v>0</v>
      </c>
      <c r="M101" s="28">
        <f>'[2]4нед'!T165</f>
        <v>0</v>
      </c>
      <c r="N101" s="25">
        <f>'[2]4нед'!W165</f>
        <v>0</v>
      </c>
      <c r="O101" s="26">
        <f>'[2]4нед'!X165</f>
        <v>0</v>
      </c>
      <c r="P101" s="46"/>
    </row>
    <row r="102" spans="1:16" ht="31.8" thickBot="1">
      <c r="A102" s="58"/>
      <c r="B102" s="61"/>
      <c r="C102" s="16" t="s">
        <v>22</v>
      </c>
      <c r="D102" s="23">
        <f>'[1]3нед'!S166</f>
        <v>0</v>
      </c>
      <c r="E102" s="28">
        <f>'[1]3нед'!T166</f>
        <v>0</v>
      </c>
      <c r="F102" s="25">
        <f>'[1]3нед'!W166</f>
        <v>0</v>
      </c>
      <c r="G102" s="26">
        <f>'[1]3нед'!X166</f>
        <v>0</v>
      </c>
      <c r="H102" s="46"/>
      <c r="I102" s="73"/>
      <c r="J102" s="76"/>
      <c r="K102" s="16" t="s">
        <v>22</v>
      </c>
      <c r="L102" s="23">
        <f>'[2]4нед'!S166</f>
        <v>0</v>
      </c>
      <c r="M102" s="28">
        <f>'[2]4нед'!T166</f>
        <v>0</v>
      </c>
      <c r="N102" s="25">
        <f>'[2]4нед'!W166</f>
        <v>0</v>
      </c>
      <c r="O102" s="26">
        <f>'[2]4нед'!X166</f>
        <v>0</v>
      </c>
      <c r="P102" s="46"/>
    </row>
    <row r="103" spans="1:16" ht="18.45" hidden="1" customHeight="1" thickBot="1">
      <c r="A103" s="59"/>
      <c r="B103" s="62"/>
      <c r="C103" s="17"/>
      <c r="D103" s="29">
        <f>'[1]3нед'!S167</f>
        <v>0</v>
      </c>
      <c r="E103" s="30">
        <f>'[1]3нед'!T167</f>
        <v>0</v>
      </c>
      <c r="F103" s="31">
        <f>'[1]3нед'!W167</f>
        <v>0</v>
      </c>
      <c r="G103" s="32">
        <f>'[1]3нед'!X167</f>
        <v>0</v>
      </c>
      <c r="H103" s="47"/>
      <c r="I103" s="74"/>
      <c r="J103" s="77"/>
      <c r="K103" s="17"/>
      <c r="L103" s="29">
        <f>'[2]4нед'!S167</f>
        <v>0</v>
      </c>
      <c r="M103" s="30">
        <f>'[2]4нед'!T167</f>
        <v>0</v>
      </c>
      <c r="N103" s="31">
        <f>'[2]4нед'!W167</f>
        <v>0</v>
      </c>
      <c r="O103" s="32">
        <f>'[2]4нед'!X167</f>
        <v>0</v>
      </c>
      <c r="P103" s="47"/>
    </row>
    <row r="104" spans="1:16" ht="48" customHeight="1" thickTop="1">
      <c r="A104" s="57">
        <v>46080</v>
      </c>
      <c r="B104" s="60" t="s">
        <v>26</v>
      </c>
      <c r="C104" s="35" t="s">
        <v>16</v>
      </c>
      <c r="D104" s="18">
        <f>'[1]3нед'!S168</f>
        <v>0</v>
      </c>
      <c r="E104" s="21">
        <f>'[1]3нед'!T168</f>
        <v>0</v>
      </c>
      <c r="F104" s="19">
        <f>'[1]3нед'!W168</f>
        <v>0</v>
      </c>
      <c r="G104" s="20">
        <f>'[1]3нед'!X168</f>
        <v>0</v>
      </c>
      <c r="H104" s="49"/>
      <c r="I104" s="57">
        <v>46087</v>
      </c>
      <c r="J104" s="75" t="s">
        <v>26</v>
      </c>
      <c r="K104" s="35" t="s">
        <v>16</v>
      </c>
      <c r="L104" s="18" t="str">
        <f>'[2]4нед'!S168</f>
        <v>л</v>
      </c>
      <c r="M104" s="21" t="str">
        <f>'[2]4нед'!T168</f>
        <v>Академическая риторика</v>
      </c>
      <c r="N104" s="19" t="str">
        <f>'[2]4нед'!W168</f>
        <v>Мокренцов Д.С.</v>
      </c>
      <c r="O104" s="20" t="str">
        <f>'[2]4нед'!X168</f>
        <v>доцент</v>
      </c>
      <c r="P104" s="49" t="s">
        <v>36</v>
      </c>
    </row>
    <row r="105" spans="1:16" ht="36">
      <c r="A105" s="58"/>
      <c r="B105" s="61"/>
      <c r="C105" s="16" t="s">
        <v>17</v>
      </c>
      <c r="D105" s="23">
        <f>'[1]3нед'!S169</f>
        <v>0</v>
      </c>
      <c r="E105" s="28">
        <f>'[1]3нед'!T169</f>
        <v>0</v>
      </c>
      <c r="F105" s="25">
        <f>'[1]3нед'!W169</f>
        <v>0</v>
      </c>
      <c r="G105" s="26">
        <f>'[1]3нед'!X169</f>
        <v>0</v>
      </c>
      <c r="H105" s="50"/>
      <c r="I105" s="73"/>
      <c r="J105" s="76"/>
      <c r="K105" s="16" t="s">
        <v>17</v>
      </c>
      <c r="L105" s="23" t="str">
        <f>'[2]4нед'!S169</f>
        <v>л</v>
      </c>
      <c r="M105" s="28" t="str">
        <f>'[2]4нед'!T169</f>
        <v>Социальное взаимодействие в поликультурном обществе</v>
      </c>
      <c r="N105" s="25" t="str">
        <f>'[2]4нед'!W169</f>
        <v>Вишневский С.А.</v>
      </c>
      <c r="O105" s="26" t="str">
        <f>'[2]4нед'!X169</f>
        <v>доцент, канд. наук</v>
      </c>
      <c r="P105" s="50" t="s">
        <v>34</v>
      </c>
    </row>
    <row r="106" spans="1:16" ht="31.2">
      <c r="A106" s="58"/>
      <c r="B106" s="61"/>
      <c r="C106" s="16" t="s">
        <v>18</v>
      </c>
      <c r="D106" s="23">
        <f>'[1]3нед'!S170</f>
        <v>0</v>
      </c>
      <c r="E106" s="28">
        <f>'[1]3нед'!T170</f>
        <v>0</v>
      </c>
      <c r="F106" s="25">
        <f>'[1]3нед'!W170</f>
        <v>0</v>
      </c>
      <c r="G106" s="26">
        <f>'[1]3нед'!X170</f>
        <v>0</v>
      </c>
      <c r="H106" s="50"/>
      <c r="I106" s="73"/>
      <c r="J106" s="76"/>
      <c r="K106" s="16" t="s">
        <v>18</v>
      </c>
      <c r="L106" s="23">
        <f>'[2]4нед'!S170</f>
        <v>0</v>
      </c>
      <c r="M106" s="28">
        <f>'[2]4нед'!T170</f>
        <v>0</v>
      </c>
      <c r="N106" s="25">
        <f>'[2]4нед'!W170</f>
        <v>0</v>
      </c>
      <c r="O106" s="26">
        <f>'[2]4нед'!X170</f>
        <v>0</v>
      </c>
      <c r="P106" s="50"/>
    </row>
    <row r="107" spans="1:16" ht="36">
      <c r="A107" s="58"/>
      <c r="B107" s="61"/>
      <c r="C107" s="16" t="s">
        <v>19</v>
      </c>
      <c r="D107" s="23" t="str">
        <f>'[1]3нед'!S171</f>
        <v>пр</v>
      </c>
      <c r="E107" s="28" t="str">
        <f>'[1]3нед'!T171</f>
        <v>Управление разработкой программных проектов</v>
      </c>
      <c r="F107" s="25" t="str">
        <f>'[1]3нед'!W171</f>
        <v>Линник И.И.</v>
      </c>
      <c r="G107" s="26" t="str">
        <f>'[1]3нед'!X171</f>
        <v>доцент, канд. наук</v>
      </c>
      <c r="H107" s="50" t="s">
        <v>33</v>
      </c>
      <c r="I107" s="73"/>
      <c r="J107" s="76"/>
      <c r="K107" s="16" t="s">
        <v>19</v>
      </c>
      <c r="L107" s="23">
        <f>'[2]4нед'!S171</f>
        <v>0</v>
      </c>
      <c r="M107" s="28">
        <f>'[2]4нед'!T171</f>
        <v>0</v>
      </c>
      <c r="N107" s="25">
        <f>'[2]4нед'!W171</f>
        <v>0</v>
      </c>
      <c r="O107" s="26">
        <f>'[2]4нед'!X171</f>
        <v>0</v>
      </c>
      <c r="P107" s="50"/>
    </row>
    <row r="108" spans="1:16" ht="36">
      <c r="A108" s="58"/>
      <c r="B108" s="61"/>
      <c r="C108" s="16" t="s">
        <v>20</v>
      </c>
      <c r="D108" s="23" t="str">
        <f>'[1]3нед'!S172</f>
        <v>пр</v>
      </c>
      <c r="E108" s="28" t="str">
        <f>'[1]3нед'!T172</f>
        <v xml:space="preserve"> Социальное взаимодействие в поликультурном обществе</v>
      </c>
      <c r="F108" s="25" t="str">
        <f>'[1]3нед'!W172</f>
        <v>Гаврилова А.С.</v>
      </c>
      <c r="G108" s="26" t="str">
        <f>'[1]3нед'!X172</f>
        <v>ст. преподаватель</v>
      </c>
      <c r="H108" s="46" t="s">
        <v>35</v>
      </c>
      <c r="I108" s="73"/>
      <c r="J108" s="76"/>
      <c r="K108" s="16" t="s">
        <v>20</v>
      </c>
      <c r="L108" s="23">
        <f>'[2]4нед'!S172</f>
        <v>0</v>
      </c>
      <c r="M108" s="28">
        <f>'[2]4нед'!T172</f>
        <v>0</v>
      </c>
      <c r="N108" s="25">
        <f>'[2]4нед'!W172</f>
        <v>0</v>
      </c>
      <c r="O108" s="26">
        <f>'[2]4нед'!X172</f>
        <v>0</v>
      </c>
      <c r="P108" s="46"/>
    </row>
    <row r="109" spans="1:16" ht="31.2">
      <c r="A109" s="58"/>
      <c r="B109" s="61"/>
      <c r="C109" s="16" t="s">
        <v>21</v>
      </c>
      <c r="D109" s="23" t="str">
        <f>'[1]3нед'!S173</f>
        <v>пр</v>
      </c>
      <c r="E109" s="28" t="str">
        <f>'[1]3нед'!T173</f>
        <v>Академическая риторика</v>
      </c>
      <c r="F109" s="25" t="str">
        <f>'[1]3нед'!W173</f>
        <v>Мокренцов Д.С.</v>
      </c>
      <c r="G109" s="26" t="str">
        <f>'[1]3нед'!X173</f>
        <v>доцент</v>
      </c>
      <c r="H109" s="46" t="s">
        <v>37</v>
      </c>
      <c r="I109" s="73"/>
      <c r="J109" s="76"/>
      <c r="K109" s="16" t="s">
        <v>21</v>
      </c>
      <c r="L109" s="23">
        <f>'[2]4нед'!S173</f>
        <v>0</v>
      </c>
      <c r="M109" s="28">
        <f>'[2]4нед'!T173</f>
        <v>0</v>
      </c>
      <c r="N109" s="25">
        <f>'[2]4нед'!W173</f>
        <v>0</v>
      </c>
      <c r="O109" s="26">
        <f>'[2]4нед'!X173</f>
        <v>0</v>
      </c>
      <c r="P109" s="46"/>
    </row>
    <row r="110" spans="1:16" ht="31.8" thickBot="1">
      <c r="A110" s="58"/>
      <c r="B110" s="61"/>
      <c r="C110" s="16" t="s">
        <v>22</v>
      </c>
      <c r="D110" s="23">
        <f>'[1]3нед'!S174</f>
        <v>0</v>
      </c>
      <c r="E110" s="28">
        <f>'[1]3нед'!T174</f>
        <v>0</v>
      </c>
      <c r="F110" s="25">
        <f>'[1]3нед'!W174</f>
        <v>0</v>
      </c>
      <c r="G110" s="26">
        <f>'[1]3нед'!X174</f>
        <v>0</v>
      </c>
      <c r="H110" s="46"/>
      <c r="I110" s="73"/>
      <c r="J110" s="76"/>
      <c r="K110" s="16" t="s">
        <v>22</v>
      </c>
      <c r="L110" s="23">
        <f>'[2]4нед'!S174</f>
        <v>0</v>
      </c>
      <c r="M110" s="28">
        <f>'[2]4нед'!T174</f>
        <v>0</v>
      </c>
      <c r="N110" s="25">
        <f>'[2]4нед'!W174</f>
        <v>0</v>
      </c>
      <c r="O110" s="26">
        <f>'[2]4нед'!X174</f>
        <v>0</v>
      </c>
      <c r="P110" s="46"/>
    </row>
    <row r="111" spans="1:16" ht="18.45" hidden="1" customHeight="1" thickBot="1">
      <c r="A111" s="59"/>
      <c r="B111" s="62"/>
      <c r="C111" s="17"/>
      <c r="D111" s="29">
        <f>'[1]3нед'!S175</f>
        <v>0</v>
      </c>
      <c r="E111" s="30">
        <f>'[1]3нед'!T175</f>
        <v>0</v>
      </c>
      <c r="F111" s="31">
        <f>'[1]3нед'!W175</f>
        <v>0</v>
      </c>
      <c r="G111" s="32">
        <f>'[1]3нед'!X175</f>
        <v>0</v>
      </c>
      <c r="H111" s="47"/>
      <c r="I111" s="74"/>
      <c r="J111" s="77"/>
      <c r="K111" s="17"/>
      <c r="L111" s="29">
        <f>'[2]4нед'!S175</f>
        <v>0</v>
      </c>
      <c r="M111" s="30">
        <f>'[2]4нед'!T175</f>
        <v>0</v>
      </c>
      <c r="N111" s="31">
        <f>'[2]4нед'!W175</f>
        <v>0</v>
      </c>
      <c r="O111" s="32">
        <f>'[2]4нед'!X175</f>
        <v>0</v>
      </c>
      <c r="P111" s="47"/>
    </row>
    <row r="112" spans="1:16" ht="48" customHeight="1" thickTop="1">
      <c r="A112" s="57">
        <v>46081</v>
      </c>
      <c r="B112" s="60" t="s">
        <v>27</v>
      </c>
      <c r="C112" s="35" t="s">
        <v>16</v>
      </c>
      <c r="D112" s="18">
        <f>'[1]3нед'!S176</f>
        <v>0</v>
      </c>
      <c r="E112" s="21">
        <f>'[1]3нед'!T176</f>
        <v>0</v>
      </c>
      <c r="F112" s="19">
        <f>'[1]3нед'!W176</f>
        <v>0</v>
      </c>
      <c r="G112" s="20">
        <f>'[1]3нед'!X176</f>
        <v>0</v>
      </c>
      <c r="H112" s="48"/>
      <c r="I112" s="57">
        <v>46088</v>
      </c>
      <c r="J112" s="75" t="s">
        <v>27</v>
      </c>
      <c r="K112" s="35" t="s">
        <v>16</v>
      </c>
      <c r="L112" s="18">
        <f>'[2]4нед'!S176</f>
        <v>0</v>
      </c>
      <c r="M112" s="21">
        <f>'[2]4нед'!T176</f>
        <v>0</v>
      </c>
      <c r="N112" s="19">
        <f>'[2]4нед'!W176</f>
        <v>0</v>
      </c>
      <c r="O112" s="20">
        <f>'[2]4нед'!X176</f>
        <v>0</v>
      </c>
      <c r="P112" s="48"/>
    </row>
    <row r="113" spans="1:16" ht="31.2">
      <c r="A113" s="58"/>
      <c r="B113" s="61"/>
      <c r="C113" s="16" t="s">
        <v>17</v>
      </c>
      <c r="D113" s="23">
        <f>'[1]3нед'!S177</f>
        <v>0</v>
      </c>
      <c r="E113" s="28">
        <f>'[1]3нед'!T177</f>
        <v>0</v>
      </c>
      <c r="F113" s="25">
        <f>'[1]3нед'!W177</f>
        <v>0</v>
      </c>
      <c r="G113" s="26">
        <f>'[1]3нед'!X177</f>
        <v>0</v>
      </c>
      <c r="H113" s="46"/>
      <c r="I113" s="73"/>
      <c r="J113" s="76"/>
      <c r="K113" s="16" t="s">
        <v>17</v>
      </c>
      <c r="L113" s="23">
        <f>'[2]4нед'!S177</f>
        <v>0</v>
      </c>
      <c r="M113" s="28">
        <f>'[2]4нед'!T177</f>
        <v>0</v>
      </c>
      <c r="N113" s="25">
        <f>'[2]4нед'!W177</f>
        <v>0</v>
      </c>
      <c r="O113" s="26">
        <f>'[2]4нед'!X177</f>
        <v>0</v>
      </c>
      <c r="P113" s="46"/>
    </row>
    <row r="114" spans="1:16" ht="31.2">
      <c r="A114" s="58"/>
      <c r="B114" s="61"/>
      <c r="C114" s="16" t="s">
        <v>18</v>
      </c>
      <c r="D114" s="23">
        <f>'[1]3нед'!S178</f>
        <v>0</v>
      </c>
      <c r="E114" s="28">
        <f>'[1]3нед'!T178</f>
        <v>0</v>
      </c>
      <c r="F114" s="25">
        <f>'[1]3нед'!W178</f>
        <v>0</v>
      </c>
      <c r="G114" s="26">
        <f>'[1]3нед'!X178</f>
        <v>0</v>
      </c>
      <c r="H114" s="46"/>
      <c r="I114" s="73"/>
      <c r="J114" s="76"/>
      <c r="K114" s="16" t="s">
        <v>18</v>
      </c>
      <c r="L114" s="23">
        <f>'[2]4нед'!S178</f>
        <v>0</v>
      </c>
      <c r="M114" s="28">
        <f>'[2]4нед'!T178</f>
        <v>0</v>
      </c>
      <c r="N114" s="25">
        <f>'[2]4нед'!W178</f>
        <v>0</v>
      </c>
      <c r="O114" s="26">
        <f>'[2]4нед'!X178</f>
        <v>0</v>
      </c>
      <c r="P114" s="46"/>
    </row>
    <row r="115" spans="1:16" ht="31.2">
      <c r="A115" s="58"/>
      <c r="B115" s="61"/>
      <c r="C115" s="16" t="s">
        <v>19</v>
      </c>
      <c r="D115" s="23">
        <f>'[1]3нед'!S179</f>
        <v>0</v>
      </c>
      <c r="E115" s="28">
        <f>'[1]3нед'!T179</f>
        <v>0</v>
      </c>
      <c r="F115" s="25">
        <f>'[1]3нед'!W179</f>
        <v>0</v>
      </c>
      <c r="G115" s="26">
        <f>'[1]3нед'!X179</f>
        <v>0</v>
      </c>
      <c r="H115" s="46"/>
      <c r="I115" s="73"/>
      <c r="J115" s="76"/>
      <c r="K115" s="16" t="s">
        <v>19</v>
      </c>
      <c r="L115" s="23">
        <f>'[2]4нед'!S179</f>
        <v>0</v>
      </c>
      <c r="M115" s="28">
        <f>'[2]4нед'!T179</f>
        <v>0</v>
      </c>
      <c r="N115" s="25">
        <f>'[2]4нед'!W179</f>
        <v>0</v>
      </c>
      <c r="O115" s="26">
        <f>'[2]4нед'!X179</f>
        <v>0</v>
      </c>
      <c r="P115" s="46"/>
    </row>
    <row r="116" spans="1:16" ht="31.2">
      <c r="A116" s="58"/>
      <c r="B116" s="61"/>
      <c r="C116" s="16" t="s">
        <v>20</v>
      </c>
      <c r="D116" s="23">
        <f>'[1]3нед'!S180</f>
        <v>0</v>
      </c>
      <c r="E116" s="28">
        <f>'[1]3нед'!T180</f>
        <v>0</v>
      </c>
      <c r="F116" s="25">
        <f>'[1]3нед'!W180</f>
        <v>0</v>
      </c>
      <c r="G116" s="26">
        <f>'[1]3нед'!X180</f>
        <v>0</v>
      </c>
      <c r="H116" s="46"/>
      <c r="I116" s="73"/>
      <c r="J116" s="76"/>
      <c r="K116" s="16" t="s">
        <v>20</v>
      </c>
      <c r="L116" s="23">
        <f>'[2]4нед'!S180</f>
        <v>0</v>
      </c>
      <c r="M116" s="28">
        <f>'[2]4нед'!T180</f>
        <v>0</v>
      </c>
      <c r="N116" s="25">
        <f>'[2]4нед'!W180</f>
        <v>0</v>
      </c>
      <c r="O116" s="26">
        <f>'[2]4нед'!X180</f>
        <v>0</v>
      </c>
      <c r="P116" s="46"/>
    </row>
    <row r="117" spans="1:16" ht="31.2">
      <c r="A117" s="58"/>
      <c r="B117" s="61"/>
      <c r="C117" s="16" t="s">
        <v>21</v>
      </c>
      <c r="D117" s="23">
        <f>'[1]3нед'!S181</f>
        <v>0</v>
      </c>
      <c r="E117" s="28">
        <f>'[1]3нед'!T181</f>
        <v>0</v>
      </c>
      <c r="F117" s="25">
        <f>'[1]3нед'!W181</f>
        <v>0</v>
      </c>
      <c r="G117" s="26">
        <f>'[1]3нед'!X181</f>
        <v>0</v>
      </c>
      <c r="H117" s="46"/>
      <c r="I117" s="73"/>
      <c r="J117" s="76"/>
      <c r="K117" s="16" t="s">
        <v>21</v>
      </c>
      <c r="L117" s="23">
        <f>'[2]4нед'!S181</f>
        <v>0</v>
      </c>
      <c r="M117" s="28">
        <f>'[2]4нед'!T181</f>
        <v>0</v>
      </c>
      <c r="N117" s="25">
        <f>'[2]4нед'!W181</f>
        <v>0</v>
      </c>
      <c r="O117" s="26">
        <f>'[2]4нед'!X181</f>
        <v>0</v>
      </c>
      <c r="P117" s="46"/>
    </row>
    <row r="118" spans="1:16" ht="31.8" thickBot="1">
      <c r="A118" s="58"/>
      <c r="B118" s="61"/>
      <c r="C118" s="16" t="s">
        <v>22</v>
      </c>
      <c r="D118" s="23">
        <f>'[1]3нед'!S182</f>
        <v>0</v>
      </c>
      <c r="E118" s="28">
        <f>'[1]3нед'!T182</f>
        <v>0</v>
      </c>
      <c r="F118" s="25">
        <f>'[1]3нед'!W182</f>
        <v>0</v>
      </c>
      <c r="G118" s="26">
        <f>'[1]3нед'!X182</f>
        <v>0</v>
      </c>
      <c r="H118" s="46"/>
      <c r="I118" s="73"/>
      <c r="J118" s="76"/>
      <c r="K118" s="16" t="s">
        <v>22</v>
      </c>
      <c r="L118" s="23">
        <f>'[2]4нед'!S182</f>
        <v>0</v>
      </c>
      <c r="M118" s="28">
        <f>'[2]4нед'!T182</f>
        <v>0</v>
      </c>
      <c r="N118" s="25">
        <f>'[2]4нед'!W182</f>
        <v>0</v>
      </c>
      <c r="O118" s="26">
        <f>'[2]4нед'!X182</f>
        <v>0</v>
      </c>
      <c r="P118" s="46"/>
    </row>
    <row r="119" spans="1:16" ht="18.45" hidden="1" customHeight="1" thickBot="1">
      <c r="A119" s="59"/>
      <c r="B119" s="62"/>
      <c r="C119" s="17"/>
      <c r="D119" s="29">
        <f>'[1]3нед'!C59</f>
        <v>0</v>
      </c>
      <c r="E119" s="30">
        <f>'[1]3нед'!D59</f>
        <v>0</v>
      </c>
      <c r="F119" s="31">
        <f>'[1]3нед'!G59</f>
        <v>0</v>
      </c>
      <c r="G119" s="32">
        <f>'[1]3нед'!H59</f>
        <v>0</v>
      </c>
      <c r="H119" s="44"/>
      <c r="I119" s="74"/>
      <c r="J119" s="77"/>
      <c r="K119" s="17"/>
      <c r="L119" s="18">
        <f>'[2]4нед'!S183</f>
        <v>0</v>
      </c>
      <c r="M119" s="21">
        <f>'[2]4нед'!T183</f>
        <v>0</v>
      </c>
      <c r="N119" s="19">
        <f>'[2]4нед'!W183</f>
        <v>0</v>
      </c>
      <c r="O119" s="20">
        <f>'[2]4нед'!X183</f>
        <v>0</v>
      </c>
      <c r="P119" s="44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Самчинская Я.Б.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Самчинская Я.Б.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4</v>
      </c>
      <c r="C126" s="63"/>
      <c r="D126" s="63"/>
      <c r="E126" s="63"/>
      <c r="F126" s="63"/>
      <c r="G126" s="63"/>
      <c r="H126" s="63"/>
      <c r="I126" s="1"/>
      <c r="J126" s="63" t="s">
        <v>4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'[1]1нед'!$A$6</f>
        <v>Направление подготовки:</v>
      </c>
      <c r="C127" s="8"/>
      <c r="D127" s="9"/>
      <c r="E127" s="10" t="str">
        <f>E7</f>
        <v>09.04.04 Программная инженерия (Разработка программно-информационных систем)</v>
      </c>
      <c r="F127" s="9"/>
      <c r="G127" s="9" t="str">
        <f>G7</f>
        <v>12-25РПм</v>
      </c>
      <c r="H127" s="10"/>
      <c r="I127" s="7"/>
      <c r="J127" s="55" t="str">
        <f>'[1]1нед'!$A$6</f>
        <v>Направление подготовки:</v>
      </c>
      <c r="K127" s="8"/>
      <c r="L127" s="9"/>
      <c r="M127" s="10" t="str">
        <f>E7</f>
        <v>09.04.04 Программная инженерия (Разработка программно-информационных систем)</v>
      </c>
      <c r="N127" s="9"/>
      <c r="O127" s="9" t="str">
        <f>G7</f>
        <v>12-25РПм</v>
      </c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1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1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46090</v>
      </c>
      <c r="B132" s="60" t="s">
        <v>15</v>
      </c>
      <c r="C132" s="16" t="s">
        <v>16</v>
      </c>
      <c r="D132" s="18">
        <f>'[2]5нед'!S136</f>
        <v>0</v>
      </c>
      <c r="E132" s="21">
        <f>'[2]5нед'!T136</f>
        <v>0</v>
      </c>
      <c r="F132" s="19">
        <f>'[2]5нед'!W136</f>
        <v>0</v>
      </c>
      <c r="G132" s="20">
        <f>'[2]5нед'!X136</f>
        <v>0</v>
      </c>
      <c r="H132" s="49"/>
      <c r="I132" s="57">
        <v>46097</v>
      </c>
      <c r="J132" s="75" t="s">
        <v>15</v>
      </c>
      <c r="K132" s="16" t="s">
        <v>16</v>
      </c>
      <c r="L132" s="18">
        <f>'[2]6нед'!S136</f>
        <v>0</v>
      </c>
      <c r="M132" s="21">
        <f>'[2]6нед'!T136</f>
        <v>0</v>
      </c>
      <c r="N132" s="19">
        <f>'[2]6нед'!W136</f>
        <v>0</v>
      </c>
      <c r="O132" s="20">
        <f>'[2]6нед'!X136</f>
        <v>0</v>
      </c>
      <c r="P132" s="49"/>
    </row>
    <row r="133" spans="1:16" ht="31.2">
      <c r="A133" s="58"/>
      <c r="B133" s="61"/>
      <c r="C133" s="16" t="s">
        <v>17</v>
      </c>
      <c r="D133" s="23">
        <f>'[2]5нед'!S137</f>
        <v>0</v>
      </c>
      <c r="E133" s="28">
        <f>'[2]5нед'!T137</f>
        <v>0</v>
      </c>
      <c r="F133" s="25">
        <f>'[2]5нед'!W137</f>
        <v>0</v>
      </c>
      <c r="G133" s="26">
        <f>'[2]5нед'!X137</f>
        <v>0</v>
      </c>
      <c r="H133" s="46"/>
      <c r="I133" s="73"/>
      <c r="J133" s="76"/>
      <c r="K133" s="16" t="s">
        <v>17</v>
      </c>
      <c r="L133" s="23" t="str">
        <f>'[2]6нед'!S137</f>
        <v>л</v>
      </c>
      <c r="M133" s="28" t="str">
        <f>'[2]6нед'!T137</f>
        <v>Нейрокомпьютерные системы</v>
      </c>
      <c r="N133" s="25" t="str">
        <f>'[2]6нед'!W137</f>
        <v>Круглый Д.Г.</v>
      </c>
      <c r="O133" s="26" t="str">
        <f>'[2]6нед'!X137</f>
        <v>профессор, д-р наук</v>
      </c>
      <c r="P133" s="46" t="s">
        <v>33</v>
      </c>
    </row>
    <row r="134" spans="1:16" ht="31.2">
      <c r="A134" s="58"/>
      <c r="B134" s="61"/>
      <c r="C134" s="16" t="s">
        <v>18</v>
      </c>
      <c r="D134" s="23">
        <f>'[2]5нед'!S138</f>
        <v>0</v>
      </c>
      <c r="E134" s="28">
        <f>'[2]5нед'!T138</f>
        <v>0</v>
      </c>
      <c r="F134" s="25">
        <f>'[2]5нед'!W138</f>
        <v>0</v>
      </c>
      <c r="G134" s="26">
        <f>'[2]5нед'!X138</f>
        <v>0</v>
      </c>
      <c r="H134" s="50"/>
      <c r="I134" s="73"/>
      <c r="J134" s="76"/>
      <c r="K134" s="16" t="s">
        <v>18</v>
      </c>
      <c r="L134" s="23" t="str">
        <f>'[2]6нед'!S138</f>
        <v>пр</v>
      </c>
      <c r="M134" s="28" t="str">
        <f>'[2]6нед'!T138</f>
        <v xml:space="preserve"> Нейрокомпьютерные системы</v>
      </c>
      <c r="N134" s="25" t="str">
        <f>'[2]6нед'!W138</f>
        <v>Алешов Е.В.</v>
      </c>
      <c r="O134" s="26" t="str">
        <f>'[2]6нед'!X138</f>
        <v>преподаватель</v>
      </c>
      <c r="P134" s="50" t="s">
        <v>33</v>
      </c>
    </row>
    <row r="135" spans="1:16" ht="36">
      <c r="A135" s="58"/>
      <c r="B135" s="61"/>
      <c r="C135" s="16" t="s">
        <v>19</v>
      </c>
      <c r="D135" s="23">
        <f>'[2]5нед'!S139</f>
        <v>0</v>
      </c>
      <c r="E135" s="28">
        <f>'[2]5нед'!T139</f>
        <v>0</v>
      </c>
      <c r="F135" s="25">
        <f>'[2]5нед'!W139</f>
        <v>0</v>
      </c>
      <c r="G135" s="26">
        <f>'[2]5нед'!X139</f>
        <v>0</v>
      </c>
      <c r="H135" s="50"/>
      <c r="I135" s="73"/>
      <c r="J135" s="76"/>
      <c r="K135" s="16" t="s">
        <v>19</v>
      </c>
      <c r="L135" s="23" t="str">
        <f>'[2]6нед'!S139</f>
        <v>л</v>
      </c>
      <c r="M135" s="28" t="str">
        <f>'[2]6нед'!T139</f>
        <v>Современные операционные системы и базы данных</v>
      </c>
      <c r="N135" s="25" t="str">
        <f>'[2]6нед'!W139</f>
        <v>Круглый Д.Г.</v>
      </c>
      <c r="O135" s="26" t="str">
        <f>'[2]6нед'!X139</f>
        <v>профессор, д-р наук</v>
      </c>
      <c r="P135" s="50" t="s">
        <v>33</v>
      </c>
    </row>
    <row r="136" spans="1:16" ht="36">
      <c r="A136" s="58"/>
      <c r="B136" s="61"/>
      <c r="C136" s="16" t="s">
        <v>20</v>
      </c>
      <c r="D136" s="23">
        <f>'[2]5нед'!S140</f>
        <v>0</v>
      </c>
      <c r="E136" s="28">
        <f>'[2]5нед'!T140</f>
        <v>0</v>
      </c>
      <c r="F136" s="25">
        <f>'[2]5нед'!W140</f>
        <v>0</v>
      </c>
      <c r="G136" s="26">
        <f>'[2]5нед'!X140</f>
        <v>0</v>
      </c>
      <c r="H136" s="46"/>
      <c r="I136" s="73"/>
      <c r="J136" s="76"/>
      <c r="K136" s="16" t="s">
        <v>20</v>
      </c>
      <c r="L136" s="23" t="str">
        <f>'[2]6нед'!S140</f>
        <v>л</v>
      </c>
      <c r="M136" s="28" t="str">
        <f>'[2]6нед'!T140</f>
        <v>Математические методы распознавания образов</v>
      </c>
      <c r="N136" s="25" t="str">
        <f>'[2]6нед'!W140</f>
        <v>Линник Е.П.</v>
      </c>
      <c r="O136" s="26" t="str">
        <f>'[2]6нед'!X140</f>
        <v>доцент, канд. наук</v>
      </c>
      <c r="P136" s="46" t="s">
        <v>33</v>
      </c>
    </row>
    <row r="137" spans="1:16" ht="31.2">
      <c r="A137" s="58"/>
      <c r="B137" s="61"/>
      <c r="C137" s="16" t="s">
        <v>21</v>
      </c>
      <c r="D137" s="23">
        <f>'[2]5нед'!S141</f>
        <v>0</v>
      </c>
      <c r="E137" s="28">
        <f>'[2]5нед'!T141</f>
        <v>0</v>
      </c>
      <c r="F137" s="25">
        <f>'[2]5нед'!W141</f>
        <v>0</v>
      </c>
      <c r="G137" s="26">
        <f>'[2]5нед'!X141</f>
        <v>0</v>
      </c>
      <c r="H137" s="46"/>
      <c r="I137" s="73"/>
      <c r="J137" s="76"/>
      <c r="K137" s="16" t="s">
        <v>21</v>
      </c>
      <c r="L137" s="23">
        <f>'[2]6нед'!S141</f>
        <v>0</v>
      </c>
      <c r="M137" s="28">
        <f>'[2]6нед'!T141</f>
        <v>0</v>
      </c>
      <c r="N137" s="25">
        <f>'[2]6нед'!W141</f>
        <v>0</v>
      </c>
      <c r="O137" s="26">
        <f>'[2]6нед'!X141</f>
        <v>0</v>
      </c>
      <c r="P137" s="46"/>
    </row>
    <row r="138" spans="1:16" ht="31.8" thickBot="1">
      <c r="A138" s="58"/>
      <c r="B138" s="61"/>
      <c r="C138" s="16" t="s">
        <v>22</v>
      </c>
      <c r="D138" s="23">
        <f>'[2]5нед'!S142</f>
        <v>0</v>
      </c>
      <c r="E138" s="28">
        <f>'[2]5нед'!T142</f>
        <v>0</v>
      </c>
      <c r="F138" s="25">
        <f>'[2]5нед'!W142</f>
        <v>0</v>
      </c>
      <c r="G138" s="26">
        <f>'[2]5нед'!X142</f>
        <v>0</v>
      </c>
      <c r="H138" s="46"/>
      <c r="I138" s="73"/>
      <c r="J138" s="76"/>
      <c r="K138" s="16" t="s">
        <v>22</v>
      </c>
      <c r="L138" s="23">
        <f>'[2]6нед'!S142</f>
        <v>0</v>
      </c>
      <c r="M138" s="28">
        <f>'[2]6нед'!T142</f>
        <v>0</v>
      </c>
      <c r="N138" s="25">
        <f>'[2]6нед'!W142</f>
        <v>0</v>
      </c>
      <c r="O138" s="26">
        <f>'[2]6нед'!X142</f>
        <v>0</v>
      </c>
      <c r="P138" s="46"/>
    </row>
    <row r="139" spans="1:16" ht="18.600000000000001" hidden="1" thickBot="1">
      <c r="A139" s="59"/>
      <c r="B139" s="62"/>
      <c r="C139" s="17"/>
      <c r="D139" s="29">
        <f>'[2]5нед'!S143</f>
        <v>0</v>
      </c>
      <c r="E139" s="30">
        <f>'[2]5нед'!T143</f>
        <v>0</v>
      </c>
      <c r="F139" s="31">
        <f>'[2]5нед'!W143</f>
        <v>0</v>
      </c>
      <c r="G139" s="32">
        <f>'[2]5нед'!X143</f>
        <v>0</v>
      </c>
      <c r="H139" s="47"/>
      <c r="I139" s="74"/>
      <c r="J139" s="77"/>
      <c r="K139" s="17"/>
      <c r="L139" s="29">
        <f>'[2]6нед'!S143</f>
        <v>0</v>
      </c>
      <c r="M139" s="30">
        <f>'[2]6нед'!T143</f>
        <v>0</v>
      </c>
      <c r="N139" s="31">
        <f>'[2]6нед'!W143</f>
        <v>0</v>
      </c>
      <c r="O139" s="32">
        <f>'[2]6нед'!X143</f>
        <v>0</v>
      </c>
      <c r="P139" s="47"/>
    </row>
    <row r="140" spans="1:16" ht="32.25" customHeight="1" thickTop="1">
      <c r="A140" s="57">
        <v>46091</v>
      </c>
      <c r="B140" s="60" t="s">
        <v>23</v>
      </c>
      <c r="C140" s="35" t="s">
        <v>16</v>
      </c>
      <c r="D140" s="18">
        <f>'[2]5нед'!S144</f>
        <v>0</v>
      </c>
      <c r="E140" s="21">
        <f>'[2]5нед'!T144</f>
        <v>0</v>
      </c>
      <c r="F140" s="19">
        <f>'[2]5нед'!W144</f>
        <v>0</v>
      </c>
      <c r="G140" s="20">
        <f>'[2]5нед'!X144</f>
        <v>0</v>
      </c>
      <c r="H140" s="49"/>
      <c r="I140" s="57">
        <v>46098</v>
      </c>
      <c r="J140" s="75" t="s">
        <v>23</v>
      </c>
      <c r="K140" s="35" t="s">
        <v>16</v>
      </c>
      <c r="L140" s="18">
        <f>'[2]6нед'!S144</f>
        <v>0</v>
      </c>
      <c r="M140" s="21">
        <f>'[2]6нед'!T144</f>
        <v>0</v>
      </c>
      <c r="N140" s="19">
        <f>'[2]6нед'!W144</f>
        <v>0</v>
      </c>
      <c r="O140" s="20">
        <f>'[2]6нед'!X144</f>
        <v>0</v>
      </c>
      <c r="P140" s="49"/>
    </row>
    <row r="141" spans="1:16" ht="31.2">
      <c r="A141" s="58"/>
      <c r="B141" s="61"/>
      <c r="C141" s="16" t="s">
        <v>17</v>
      </c>
      <c r="D141" s="23" t="str">
        <f>'[2]5нед'!S145</f>
        <v>л</v>
      </c>
      <c r="E141" s="28" t="str">
        <f>'[2]5нед'!T145</f>
        <v>Системы обработки больших данных</v>
      </c>
      <c r="F141" s="25" t="str">
        <f>'[2]5нед'!W145</f>
        <v>Гришин И.Ю.</v>
      </c>
      <c r="G141" s="26" t="str">
        <f>'[2]5нед'!X145</f>
        <v>профессор, д-р наук</v>
      </c>
      <c r="H141" s="50" t="s">
        <v>33</v>
      </c>
      <c r="I141" s="73"/>
      <c r="J141" s="76"/>
      <c r="K141" s="16" t="s">
        <v>17</v>
      </c>
      <c r="L141" s="23">
        <f>'[2]6нед'!S145</f>
        <v>0</v>
      </c>
      <c r="M141" s="28">
        <f>'[2]6нед'!T145</f>
        <v>0</v>
      </c>
      <c r="N141" s="25">
        <f>'[2]6нед'!W145</f>
        <v>0</v>
      </c>
      <c r="O141" s="26">
        <f>'[2]6нед'!X145</f>
        <v>0</v>
      </c>
      <c r="P141" s="50"/>
    </row>
    <row r="142" spans="1:16" ht="31.2">
      <c r="A142" s="58"/>
      <c r="B142" s="61"/>
      <c r="C142" s="16" t="s">
        <v>18</v>
      </c>
      <c r="D142" s="23" t="str">
        <f>'[2]5нед'!S146</f>
        <v>пр</v>
      </c>
      <c r="E142" s="28" t="str">
        <f>'[2]5нед'!T146</f>
        <v>Системы обработки больших данных</v>
      </c>
      <c r="F142" s="25" t="str">
        <f>'[2]5нед'!W146</f>
        <v>Гришин И.Ю.</v>
      </c>
      <c r="G142" s="26" t="str">
        <f>'[2]5нед'!X146</f>
        <v>профессор, д-р наук</v>
      </c>
      <c r="H142" s="46" t="s">
        <v>33</v>
      </c>
      <c r="I142" s="73"/>
      <c r="J142" s="76"/>
      <c r="K142" s="16" t="s">
        <v>18</v>
      </c>
      <c r="L142" s="23" t="str">
        <f>'[2]6нед'!S146</f>
        <v>пр</v>
      </c>
      <c r="M142" s="28" t="str">
        <f>'[2]6нед'!T146</f>
        <v>Системы обработки больших данных</v>
      </c>
      <c r="N142" s="25" t="str">
        <f>'[2]6нед'!W146</f>
        <v>Гришин И.Ю.</v>
      </c>
      <c r="O142" s="26" t="str">
        <f>'[2]6нед'!X146</f>
        <v>профессор, д-р наук</v>
      </c>
      <c r="P142" s="46" t="s">
        <v>33</v>
      </c>
    </row>
    <row r="143" spans="1:16" ht="36.450000000000003" customHeight="1">
      <c r="A143" s="58"/>
      <c r="B143" s="61"/>
      <c r="C143" s="16" t="s">
        <v>19</v>
      </c>
      <c r="D143" s="23" t="str">
        <f>'[2]5нед'!S147</f>
        <v>пр</v>
      </c>
      <c r="E143" s="28" t="str">
        <f>'[2]5нед'!T147</f>
        <v xml:space="preserve"> Математические методы распознавания образов</v>
      </c>
      <c r="F143" s="25" t="str">
        <f>'[2]5нед'!W147</f>
        <v>Криницкий Ю.В.</v>
      </c>
      <c r="G143" s="26" t="str">
        <f>'[2]5нед'!X147</f>
        <v>преподаватель</v>
      </c>
      <c r="H143" s="46" t="s">
        <v>33</v>
      </c>
      <c r="I143" s="73"/>
      <c r="J143" s="76"/>
      <c r="K143" s="16" t="s">
        <v>19</v>
      </c>
      <c r="L143" s="23" t="str">
        <f>'[2]6нед'!S147</f>
        <v>пр</v>
      </c>
      <c r="M143" s="28" t="str">
        <f>'[2]6нед'!T147</f>
        <v xml:space="preserve"> Математические методы распознавания образов</v>
      </c>
      <c r="N143" s="25" t="str">
        <f>'[2]6нед'!W147</f>
        <v>Криницкий Ю.В.</v>
      </c>
      <c r="O143" s="26" t="str">
        <f>'[2]6нед'!X147</f>
        <v>преподаватель</v>
      </c>
      <c r="P143" s="46" t="s">
        <v>33</v>
      </c>
    </row>
    <row r="144" spans="1:16" ht="35.85" customHeight="1">
      <c r="A144" s="58"/>
      <c r="B144" s="61"/>
      <c r="C144" s="16" t="s">
        <v>20</v>
      </c>
      <c r="D144" s="23" t="str">
        <f>'[2]5нед'!S148</f>
        <v>пр</v>
      </c>
      <c r="E144" s="28" t="str">
        <f>'[2]5нед'!T148</f>
        <v xml:space="preserve"> Нейрокомпьютерные системы</v>
      </c>
      <c r="F144" s="25" t="str">
        <f>'[2]5нед'!W148</f>
        <v>Алешов Е.В.</v>
      </c>
      <c r="G144" s="26" t="str">
        <f>'[2]5нед'!X148</f>
        <v>преподаватель</v>
      </c>
      <c r="H144" s="46" t="s">
        <v>33</v>
      </c>
      <c r="I144" s="73"/>
      <c r="J144" s="76"/>
      <c r="K144" s="16" t="s">
        <v>20</v>
      </c>
      <c r="L144" s="23">
        <f>'[2]6нед'!S148</f>
        <v>0</v>
      </c>
      <c r="M144" s="28">
        <f>'[2]6нед'!T148</f>
        <v>0</v>
      </c>
      <c r="N144" s="25">
        <f>'[2]6нед'!W148</f>
        <v>0</v>
      </c>
      <c r="O144" s="26">
        <f>'[2]6нед'!X148</f>
        <v>0</v>
      </c>
      <c r="P144" s="46"/>
    </row>
    <row r="145" spans="1:16" ht="31.2">
      <c r="A145" s="58"/>
      <c r="B145" s="61"/>
      <c r="C145" s="16" t="s">
        <v>21</v>
      </c>
      <c r="D145" s="23">
        <f>'[2]5нед'!S149</f>
        <v>0</v>
      </c>
      <c r="E145" s="28">
        <f>'[2]5нед'!T149</f>
        <v>0</v>
      </c>
      <c r="F145" s="25">
        <f>'[2]5нед'!W149</f>
        <v>0</v>
      </c>
      <c r="G145" s="26">
        <f>'[2]5нед'!X149</f>
        <v>0</v>
      </c>
      <c r="H145" s="46"/>
      <c r="I145" s="73"/>
      <c r="J145" s="76"/>
      <c r="K145" s="16" t="s">
        <v>21</v>
      </c>
      <c r="L145" s="23">
        <f>'[2]6нед'!S149</f>
        <v>0</v>
      </c>
      <c r="M145" s="28">
        <f>'[2]6нед'!T149</f>
        <v>0</v>
      </c>
      <c r="N145" s="25">
        <f>'[2]6нед'!W149</f>
        <v>0</v>
      </c>
      <c r="O145" s="26">
        <f>'[2]6нед'!X149</f>
        <v>0</v>
      </c>
      <c r="P145" s="46"/>
    </row>
    <row r="146" spans="1:16" ht="31.8" thickBot="1">
      <c r="A146" s="58"/>
      <c r="B146" s="61"/>
      <c r="C146" s="16" t="s">
        <v>22</v>
      </c>
      <c r="D146" s="23">
        <f>'[2]5нед'!S150</f>
        <v>0</v>
      </c>
      <c r="E146" s="28">
        <f>'[2]5нед'!T150</f>
        <v>0</v>
      </c>
      <c r="F146" s="25">
        <f>'[2]5нед'!W150</f>
        <v>0</v>
      </c>
      <c r="G146" s="26">
        <f>'[2]5нед'!X150</f>
        <v>0</v>
      </c>
      <c r="H146" s="46"/>
      <c r="I146" s="73"/>
      <c r="J146" s="76"/>
      <c r="K146" s="16" t="s">
        <v>22</v>
      </c>
      <c r="L146" s="23">
        <f>'[2]6нед'!S150</f>
        <v>0</v>
      </c>
      <c r="M146" s="28">
        <f>'[2]6нед'!T150</f>
        <v>0</v>
      </c>
      <c r="N146" s="25">
        <f>'[2]6нед'!W150</f>
        <v>0</v>
      </c>
      <c r="O146" s="26">
        <f>'[2]6нед'!X150</f>
        <v>0</v>
      </c>
      <c r="P146" s="46"/>
    </row>
    <row r="147" spans="1:16" ht="18.45" hidden="1" customHeight="1" thickBot="1">
      <c r="A147" s="59"/>
      <c r="B147" s="62"/>
      <c r="C147" s="17"/>
      <c r="D147" s="29">
        <f>'[2]5нед'!S151</f>
        <v>0</v>
      </c>
      <c r="E147" s="30">
        <f>'[2]5нед'!T151</f>
        <v>0</v>
      </c>
      <c r="F147" s="31">
        <f>'[2]5нед'!W151</f>
        <v>0</v>
      </c>
      <c r="G147" s="32">
        <f>'[2]5нед'!X151</f>
        <v>0</v>
      </c>
      <c r="H147" s="47"/>
      <c r="I147" s="74"/>
      <c r="J147" s="77"/>
      <c r="K147" s="17"/>
      <c r="L147" s="29">
        <f>'[2]6нед'!S151</f>
        <v>0</v>
      </c>
      <c r="M147" s="30">
        <f>'[2]6нед'!T151</f>
        <v>0</v>
      </c>
      <c r="N147" s="31">
        <f>'[2]6нед'!W151</f>
        <v>0</v>
      </c>
      <c r="O147" s="32">
        <f>'[2]6нед'!X151</f>
        <v>0</v>
      </c>
      <c r="P147" s="47"/>
    </row>
    <row r="148" spans="1:16" ht="48" customHeight="1" thickTop="1">
      <c r="A148" s="57">
        <v>46092</v>
      </c>
      <c r="B148" s="64" t="s">
        <v>24</v>
      </c>
      <c r="C148" s="35" t="s">
        <v>16</v>
      </c>
      <c r="D148" s="18">
        <f>'[2]5нед'!S152</f>
        <v>0</v>
      </c>
      <c r="E148" s="21">
        <f>'[2]5нед'!T152</f>
        <v>0</v>
      </c>
      <c r="F148" s="19">
        <f>'[2]5нед'!W152</f>
        <v>0</v>
      </c>
      <c r="G148" s="20">
        <f>'[2]5нед'!X152</f>
        <v>0</v>
      </c>
      <c r="H148" s="49"/>
      <c r="I148" s="57">
        <v>46099</v>
      </c>
      <c r="J148" s="78" t="s">
        <v>24</v>
      </c>
      <c r="K148" s="35" t="s">
        <v>16</v>
      </c>
      <c r="L148" s="18">
        <f>'[2]6нед'!S152</f>
        <v>0</v>
      </c>
      <c r="M148" s="21">
        <f>'[2]6нед'!T152</f>
        <v>0</v>
      </c>
      <c r="N148" s="19">
        <f>'[2]6нед'!W152</f>
        <v>0</v>
      </c>
      <c r="O148" s="20">
        <f>'[2]6нед'!X152</f>
        <v>0</v>
      </c>
      <c r="P148" s="49"/>
    </row>
    <row r="149" spans="1:16" ht="31.2">
      <c r="A149" s="58"/>
      <c r="B149" s="65"/>
      <c r="C149" s="16" t="s">
        <v>17</v>
      </c>
      <c r="D149" s="23">
        <f>'[2]5нед'!S153</f>
        <v>0</v>
      </c>
      <c r="E149" s="28">
        <f>'[2]5нед'!T153</f>
        <v>0</v>
      </c>
      <c r="F149" s="25">
        <f>'[2]5нед'!W153</f>
        <v>0</v>
      </c>
      <c r="G149" s="26">
        <f>'[2]5нед'!X153</f>
        <v>0</v>
      </c>
      <c r="H149" s="50"/>
      <c r="I149" s="73"/>
      <c r="J149" s="79"/>
      <c r="K149" s="16" t="s">
        <v>17</v>
      </c>
      <c r="L149" s="23">
        <f>'[2]6нед'!S153</f>
        <v>0</v>
      </c>
      <c r="M149" s="28">
        <f>'[2]6нед'!T153</f>
        <v>0</v>
      </c>
      <c r="N149" s="25">
        <f>'[2]6нед'!W153</f>
        <v>0</v>
      </c>
      <c r="O149" s="26">
        <f>'[2]6нед'!X153</f>
        <v>0</v>
      </c>
      <c r="P149" s="50"/>
    </row>
    <row r="150" spans="1:16" ht="36">
      <c r="A150" s="58"/>
      <c r="B150" s="65"/>
      <c r="C150" s="16" t="s">
        <v>18</v>
      </c>
      <c r="D150" s="23" t="str">
        <f>'[2]5нед'!S154</f>
        <v>пр</v>
      </c>
      <c r="E150" s="28" t="str">
        <f>'[2]5нед'!T154</f>
        <v xml:space="preserve"> Современные операционные системы и базы данных</v>
      </c>
      <c r="F150" s="25" t="str">
        <f>'[2]5нед'!W154</f>
        <v>Алешов В.В.</v>
      </c>
      <c r="G150" s="26" t="str">
        <f>'[2]5нед'!X154</f>
        <v>преподаватель</v>
      </c>
      <c r="H150" s="46" t="s">
        <v>33</v>
      </c>
      <c r="I150" s="73"/>
      <c r="J150" s="79"/>
      <c r="K150" s="16" t="s">
        <v>18</v>
      </c>
      <c r="L150" s="23" t="str">
        <f>'[2]6нед'!S154</f>
        <v>пр</v>
      </c>
      <c r="M150" s="28" t="str">
        <f>'[2]6нед'!T154</f>
        <v xml:space="preserve"> Современные операционные системы и базы данных</v>
      </c>
      <c r="N150" s="25" t="str">
        <f>'[2]6нед'!W154</f>
        <v>Алешов В.В.</v>
      </c>
      <c r="O150" s="26" t="str">
        <f>'[2]6нед'!X154</f>
        <v>преподаватель</v>
      </c>
      <c r="P150" s="46" t="s">
        <v>33</v>
      </c>
    </row>
    <row r="151" spans="1:16" ht="31.2">
      <c r="A151" s="58"/>
      <c r="B151" s="65"/>
      <c r="C151" s="16" t="s">
        <v>19</v>
      </c>
      <c r="D151" s="23" t="str">
        <f>'[2]5нед'!S155</f>
        <v>пр</v>
      </c>
      <c r="E151" s="28" t="str">
        <f>'[2]5нед'!T155</f>
        <v xml:space="preserve"> Методы цифровой обработки изображений</v>
      </c>
      <c r="F151" s="25" t="str">
        <f>'[2]5нед'!W155</f>
        <v>Алешов В.В.</v>
      </c>
      <c r="G151" s="26" t="str">
        <f>'[2]5нед'!X155</f>
        <v>преподаватель</v>
      </c>
      <c r="H151" s="46" t="s">
        <v>33</v>
      </c>
      <c r="I151" s="73"/>
      <c r="J151" s="79"/>
      <c r="K151" s="16" t="s">
        <v>19</v>
      </c>
      <c r="L151" s="23" t="str">
        <f>'[2]6нед'!S155</f>
        <v>пр</v>
      </c>
      <c r="M151" s="28" t="str">
        <f>'[2]6нед'!T155</f>
        <v xml:space="preserve"> Методы цифровой обработки изображений</v>
      </c>
      <c r="N151" s="25" t="str">
        <f>'[2]6нед'!W155</f>
        <v>Алешов В.В.</v>
      </c>
      <c r="O151" s="26" t="str">
        <f>'[2]6нед'!X155</f>
        <v>преподаватель</v>
      </c>
      <c r="P151" s="46" t="s">
        <v>33</v>
      </c>
    </row>
    <row r="152" spans="1:16" ht="36">
      <c r="A152" s="58"/>
      <c r="B152" s="65"/>
      <c r="C152" s="16" t="s">
        <v>20</v>
      </c>
      <c r="D152" s="23" t="str">
        <f>'[2]5нед'!S156</f>
        <v>л</v>
      </c>
      <c r="E152" s="28" t="str">
        <f>'[2]5нед'!T156</f>
        <v>Социальное взаимодействие в поликультурном обществе</v>
      </c>
      <c r="F152" s="25" t="str">
        <f>'[2]5нед'!W156</f>
        <v>Вишневский С.А.</v>
      </c>
      <c r="G152" s="26" t="str">
        <f>'[2]5нед'!X156</f>
        <v>доцент, канд. наук</v>
      </c>
      <c r="H152" s="46" t="s">
        <v>34</v>
      </c>
      <c r="I152" s="73"/>
      <c r="J152" s="79"/>
      <c r="K152" s="16" t="s">
        <v>20</v>
      </c>
      <c r="L152" s="23" t="str">
        <f>'[2]6нед'!S156</f>
        <v>пр</v>
      </c>
      <c r="M152" s="28" t="str">
        <f>'[2]6нед'!T156</f>
        <v xml:space="preserve"> Социальное взаимодействие в поликультурном обществе</v>
      </c>
      <c r="N152" s="25" t="str">
        <f>'[2]6нед'!W156</f>
        <v>Гаврилова А.С.</v>
      </c>
      <c r="O152" s="26" t="str">
        <f>'[2]6нед'!X156</f>
        <v>ст. преподаватель</v>
      </c>
      <c r="P152" s="46" t="s">
        <v>35</v>
      </c>
    </row>
    <row r="153" spans="1:16" ht="31.2">
      <c r="A153" s="58"/>
      <c r="B153" s="65"/>
      <c r="C153" s="16" t="s">
        <v>21</v>
      </c>
      <c r="D153" s="23" t="str">
        <f>'[2]5нед'!S157</f>
        <v>л</v>
      </c>
      <c r="E153" s="28" t="str">
        <f>'[2]5нед'!T157</f>
        <v>Академическая риторика</v>
      </c>
      <c r="F153" s="25" t="str">
        <f>'[2]5нед'!W157</f>
        <v>Мокренцов Д.С.</v>
      </c>
      <c r="G153" s="26" t="str">
        <f>'[2]5нед'!X157</f>
        <v>доцент</v>
      </c>
      <c r="H153" s="46" t="s">
        <v>36</v>
      </c>
      <c r="I153" s="73"/>
      <c r="J153" s="79"/>
      <c r="K153" s="16" t="s">
        <v>21</v>
      </c>
      <c r="L153" s="23" t="str">
        <f>'[2]6нед'!S157</f>
        <v>пр</v>
      </c>
      <c r="M153" s="28" t="str">
        <f>'[2]6нед'!T157</f>
        <v>Академическая риторика</v>
      </c>
      <c r="N153" s="25" t="str">
        <f>'[2]6нед'!W157</f>
        <v>Мокренцов Д.С.</v>
      </c>
      <c r="O153" s="26" t="str">
        <f>'[2]6нед'!X157</f>
        <v>доцент</v>
      </c>
      <c r="P153" s="46" t="s">
        <v>37</v>
      </c>
    </row>
    <row r="154" spans="1:16" ht="31.8" thickBot="1">
      <c r="A154" s="58"/>
      <c r="B154" s="65"/>
      <c r="C154" s="16" t="s">
        <v>22</v>
      </c>
      <c r="D154" s="23">
        <f>'[2]5нед'!S158</f>
        <v>0</v>
      </c>
      <c r="E154" s="28">
        <f>'[2]5нед'!T158</f>
        <v>0</v>
      </c>
      <c r="F154" s="25">
        <f>'[2]5нед'!W158</f>
        <v>0</v>
      </c>
      <c r="G154" s="26">
        <f>'[2]5нед'!X158</f>
        <v>0</v>
      </c>
      <c r="H154" s="46"/>
      <c r="I154" s="73"/>
      <c r="J154" s="79"/>
      <c r="K154" s="16" t="s">
        <v>22</v>
      </c>
      <c r="L154" s="23">
        <f>'[2]6нед'!S158</f>
        <v>0</v>
      </c>
      <c r="M154" s="28">
        <f>'[2]6нед'!T158</f>
        <v>0</v>
      </c>
      <c r="N154" s="25">
        <f>'[2]6нед'!W158</f>
        <v>0</v>
      </c>
      <c r="O154" s="26">
        <f>'[2]6нед'!X158</f>
        <v>0</v>
      </c>
      <c r="P154" s="46"/>
    </row>
    <row r="155" spans="1:16" ht="18.45" hidden="1" customHeight="1" thickBot="1">
      <c r="A155" s="59"/>
      <c r="B155" s="66"/>
      <c r="C155" s="17"/>
      <c r="D155" s="29">
        <f>'[2]5нед'!S159</f>
        <v>0</v>
      </c>
      <c r="E155" s="30">
        <f>'[2]5нед'!T159</f>
        <v>0</v>
      </c>
      <c r="F155" s="31">
        <f>'[2]5нед'!W159</f>
        <v>0</v>
      </c>
      <c r="G155" s="32">
        <f>'[2]5нед'!X159</f>
        <v>0</v>
      </c>
      <c r="H155" s="47"/>
      <c r="I155" s="74"/>
      <c r="J155" s="80"/>
      <c r="K155" s="17"/>
      <c r="L155" s="29">
        <f>'[2]6нед'!S159</f>
        <v>0</v>
      </c>
      <c r="M155" s="30">
        <f>'[2]6нед'!T159</f>
        <v>0</v>
      </c>
      <c r="N155" s="31">
        <f>'[2]6нед'!W159</f>
        <v>0</v>
      </c>
      <c r="O155" s="32">
        <f>'[2]6нед'!X159</f>
        <v>0</v>
      </c>
      <c r="P155" s="47"/>
    </row>
    <row r="156" spans="1:16" ht="48" customHeight="1" thickTop="1">
      <c r="A156" s="57">
        <v>46093</v>
      </c>
      <c r="B156" s="60" t="s">
        <v>25</v>
      </c>
      <c r="C156" s="35" t="s">
        <v>16</v>
      </c>
      <c r="D156" s="18">
        <f>'[2]5нед'!S160</f>
        <v>0</v>
      </c>
      <c r="E156" s="21">
        <f>'[2]5нед'!T160</f>
        <v>0</v>
      </c>
      <c r="F156" s="19">
        <f>'[2]5нед'!W160</f>
        <v>0</v>
      </c>
      <c r="G156" s="20">
        <f>'[2]5нед'!X160</f>
        <v>0</v>
      </c>
      <c r="H156" s="48"/>
      <c r="I156" s="57">
        <v>46100</v>
      </c>
      <c r="J156" s="75" t="s">
        <v>25</v>
      </c>
      <c r="K156" s="35" t="s">
        <v>16</v>
      </c>
      <c r="L156" s="18">
        <f>'[2]6нед'!S160</f>
        <v>0</v>
      </c>
      <c r="M156" s="21">
        <f>'[2]6нед'!T160</f>
        <v>0</v>
      </c>
      <c r="N156" s="19">
        <f>'[2]6нед'!W160</f>
        <v>0</v>
      </c>
      <c r="O156" s="20">
        <f>'[2]6нед'!X160</f>
        <v>0</v>
      </c>
      <c r="P156" s="48"/>
    </row>
    <row r="157" spans="1:16" ht="35.85" customHeight="1">
      <c r="A157" s="58"/>
      <c r="B157" s="61"/>
      <c r="C157" s="16" t="s">
        <v>17</v>
      </c>
      <c r="D157" s="23" t="str">
        <f>'[2]5нед'!S161</f>
        <v>л</v>
      </c>
      <c r="E157" s="28" t="str">
        <f>'[2]5нед'!T161</f>
        <v>Методы цифровой обработки изображений</v>
      </c>
      <c r="F157" s="25" t="str">
        <f>'[2]5нед'!W161</f>
        <v>Круглый Д.Г.</v>
      </c>
      <c r="G157" s="26" t="str">
        <f>'[2]5нед'!X161</f>
        <v>профессор, д-р наук</v>
      </c>
      <c r="H157" s="50" t="s">
        <v>33</v>
      </c>
      <c r="I157" s="73"/>
      <c r="J157" s="76"/>
      <c r="K157" s="16" t="s">
        <v>17</v>
      </c>
      <c r="L157" s="23">
        <f>'[2]6нед'!S161</f>
        <v>0</v>
      </c>
      <c r="M157" s="28">
        <f>'[2]6нед'!T161</f>
        <v>0</v>
      </c>
      <c r="N157" s="25">
        <f>'[2]6нед'!W161</f>
        <v>0</v>
      </c>
      <c r="O157" s="26">
        <f>'[2]6нед'!X161</f>
        <v>0</v>
      </c>
      <c r="P157" s="50"/>
    </row>
    <row r="158" spans="1:16" ht="35.85" customHeight="1">
      <c r="A158" s="58"/>
      <c r="B158" s="61"/>
      <c r="C158" s="16" t="s">
        <v>18</v>
      </c>
      <c r="D158" s="23" t="str">
        <f>'[2]5нед'!S162</f>
        <v>л</v>
      </c>
      <c r="E158" s="28" t="str">
        <f>'[2]5нед'!T162</f>
        <v>Нейрокомпьютерные системы</v>
      </c>
      <c r="F158" s="25" t="str">
        <f>'[2]5нед'!W162</f>
        <v>Круглый Д.Г.</v>
      </c>
      <c r="G158" s="26" t="str">
        <f>'[2]5нед'!X162</f>
        <v>профессор, д-р наук</v>
      </c>
      <c r="H158" s="50" t="s">
        <v>33</v>
      </c>
      <c r="I158" s="73"/>
      <c r="J158" s="76"/>
      <c r="K158" s="16" t="s">
        <v>18</v>
      </c>
      <c r="L158" s="23" t="str">
        <f>'[2]6нед'!S162</f>
        <v>л</v>
      </c>
      <c r="M158" s="28" t="str">
        <f>'[2]6нед'!T162</f>
        <v>Управление разработкой программных проектов</v>
      </c>
      <c r="N158" s="25" t="str">
        <f>'[2]6нед'!W162</f>
        <v>Линник И.И.</v>
      </c>
      <c r="O158" s="26" t="str">
        <f>'[2]6нед'!X162</f>
        <v>доцент, канд. наук</v>
      </c>
      <c r="P158" s="50" t="s">
        <v>33</v>
      </c>
    </row>
    <row r="159" spans="1:16" ht="36">
      <c r="A159" s="58"/>
      <c r="B159" s="61"/>
      <c r="C159" s="16" t="s">
        <v>19</v>
      </c>
      <c r="D159" s="23" t="str">
        <f>'[2]5нед'!S163</f>
        <v>пр</v>
      </c>
      <c r="E159" s="28" t="str">
        <f>'[2]5нед'!T163</f>
        <v>Управление разработкой программных проектов</v>
      </c>
      <c r="F159" s="25" t="str">
        <f>'[2]5нед'!W163</f>
        <v>Линник И.И.</v>
      </c>
      <c r="G159" s="26" t="str">
        <f>'[2]5нед'!X163</f>
        <v>доцент, канд. наук</v>
      </c>
      <c r="H159" s="50" t="s">
        <v>33</v>
      </c>
      <c r="I159" s="73"/>
      <c r="J159" s="76"/>
      <c r="K159" s="16" t="s">
        <v>19</v>
      </c>
      <c r="L159" s="23" t="str">
        <f>'[2]6нед'!S163</f>
        <v>пр</v>
      </c>
      <c r="M159" s="28" t="str">
        <f>'[2]6нед'!T163</f>
        <v>Управление разработкой программных проектов</v>
      </c>
      <c r="N159" s="25" t="str">
        <f>'[2]6нед'!W163</f>
        <v>Линник И.И.</v>
      </c>
      <c r="O159" s="26" t="str">
        <f>'[2]6нед'!X163</f>
        <v>доцент, канд. наук</v>
      </c>
      <c r="P159" s="50" t="s">
        <v>33</v>
      </c>
    </row>
    <row r="160" spans="1:16" ht="35.85" customHeight="1">
      <c r="A160" s="58"/>
      <c r="B160" s="61"/>
      <c r="C160" s="16" t="s">
        <v>20</v>
      </c>
      <c r="D160" s="23" t="str">
        <f>'[2]5нед'!S164</f>
        <v>пр</v>
      </c>
      <c r="E160" s="28" t="str">
        <f>'[2]5нед'!T164</f>
        <v xml:space="preserve"> Нейрокомпьютерные системы</v>
      </c>
      <c r="F160" s="25" t="str">
        <f>'[2]5нед'!W164</f>
        <v>Алешов Е.В.</v>
      </c>
      <c r="G160" s="26" t="str">
        <f>'[2]5нед'!X164</f>
        <v>преподаватель</v>
      </c>
      <c r="H160" s="50" t="s">
        <v>33</v>
      </c>
      <c r="I160" s="73"/>
      <c r="J160" s="76"/>
      <c r="K160" s="16" t="s">
        <v>20</v>
      </c>
      <c r="L160" s="23">
        <f>'[2]6нед'!S164</f>
        <v>0</v>
      </c>
      <c r="M160" s="28">
        <f>'[2]6нед'!T164</f>
        <v>0</v>
      </c>
      <c r="N160" s="25">
        <f>'[2]6нед'!W164</f>
        <v>0</v>
      </c>
      <c r="O160" s="26">
        <f>'[2]6нед'!X164</f>
        <v>0</v>
      </c>
      <c r="P160" s="50"/>
    </row>
    <row r="161" spans="1:16" ht="31.2">
      <c r="A161" s="58"/>
      <c r="B161" s="61"/>
      <c r="C161" s="16" t="s">
        <v>21</v>
      </c>
      <c r="D161" s="23">
        <f>'[2]5нед'!S165</f>
        <v>0</v>
      </c>
      <c r="E161" s="28">
        <f>'[2]5нед'!T165</f>
        <v>0</v>
      </c>
      <c r="F161" s="25">
        <f>'[2]5нед'!W165</f>
        <v>0</v>
      </c>
      <c r="G161" s="26">
        <f>'[2]5нед'!X165</f>
        <v>0</v>
      </c>
      <c r="H161" s="46"/>
      <c r="I161" s="73"/>
      <c r="J161" s="76"/>
      <c r="K161" s="16" t="s">
        <v>21</v>
      </c>
      <c r="L161" s="23">
        <f>'[2]6нед'!S165</f>
        <v>0</v>
      </c>
      <c r="M161" s="28">
        <f>'[2]6нед'!T165</f>
        <v>0</v>
      </c>
      <c r="N161" s="25">
        <f>'[2]6нед'!W165</f>
        <v>0</v>
      </c>
      <c r="O161" s="26">
        <f>'[2]6нед'!X165</f>
        <v>0</v>
      </c>
      <c r="P161" s="46"/>
    </row>
    <row r="162" spans="1:16" ht="31.8" thickBot="1">
      <c r="A162" s="58"/>
      <c r="B162" s="61"/>
      <c r="C162" s="16" t="s">
        <v>22</v>
      </c>
      <c r="D162" s="23">
        <f>'[2]5нед'!S166</f>
        <v>0</v>
      </c>
      <c r="E162" s="28">
        <f>'[2]5нед'!T166</f>
        <v>0</v>
      </c>
      <c r="F162" s="25">
        <f>'[2]5нед'!W166</f>
        <v>0</v>
      </c>
      <c r="G162" s="26">
        <f>'[2]5нед'!X166</f>
        <v>0</v>
      </c>
      <c r="H162" s="46"/>
      <c r="I162" s="73"/>
      <c r="J162" s="76"/>
      <c r="K162" s="16" t="s">
        <v>22</v>
      </c>
      <c r="L162" s="23">
        <f>'[2]6нед'!S166</f>
        <v>0</v>
      </c>
      <c r="M162" s="28">
        <f>'[2]6нед'!T166</f>
        <v>0</v>
      </c>
      <c r="N162" s="25">
        <f>'[2]6нед'!W166</f>
        <v>0</v>
      </c>
      <c r="O162" s="26">
        <f>'[2]6нед'!X166</f>
        <v>0</v>
      </c>
      <c r="P162" s="46"/>
    </row>
    <row r="163" spans="1:16" ht="18.45" hidden="1" customHeight="1" thickBot="1">
      <c r="A163" s="59"/>
      <c r="B163" s="62"/>
      <c r="C163" s="17"/>
      <c r="D163" s="29">
        <f>'[2]5нед'!S167</f>
        <v>0</v>
      </c>
      <c r="E163" s="30">
        <f>'[2]5нед'!T167</f>
        <v>0</v>
      </c>
      <c r="F163" s="31">
        <f>'[2]5нед'!W167</f>
        <v>0</v>
      </c>
      <c r="G163" s="32">
        <f>'[2]5нед'!X167</f>
        <v>0</v>
      </c>
      <c r="H163" s="47"/>
      <c r="I163" s="74"/>
      <c r="J163" s="77"/>
      <c r="K163" s="17"/>
      <c r="L163" s="29">
        <f>'[2]6нед'!S167</f>
        <v>0</v>
      </c>
      <c r="M163" s="30">
        <f>'[2]6нед'!T167</f>
        <v>0</v>
      </c>
      <c r="N163" s="31">
        <f>'[2]6нед'!W167</f>
        <v>0</v>
      </c>
      <c r="O163" s="32">
        <f>'[2]6нед'!X167</f>
        <v>0</v>
      </c>
      <c r="P163" s="47"/>
    </row>
    <row r="164" spans="1:16" ht="48" customHeight="1" thickTop="1">
      <c r="A164" s="57">
        <v>46094</v>
      </c>
      <c r="B164" s="60" t="s">
        <v>26</v>
      </c>
      <c r="C164" s="35" t="s">
        <v>16</v>
      </c>
      <c r="D164" s="18">
        <f>'[2]5нед'!S168</f>
        <v>0</v>
      </c>
      <c r="E164" s="21">
        <f>'[2]5нед'!T168</f>
        <v>0</v>
      </c>
      <c r="F164" s="19">
        <f>'[2]5нед'!W168</f>
        <v>0</v>
      </c>
      <c r="G164" s="20">
        <f>'[2]5нед'!X168</f>
        <v>0</v>
      </c>
      <c r="H164" s="49"/>
      <c r="I164" s="57">
        <v>46101</v>
      </c>
      <c r="J164" s="75" t="s">
        <v>26</v>
      </c>
      <c r="K164" s="35" t="s">
        <v>16</v>
      </c>
      <c r="L164" s="18" t="str">
        <f>'[2]6нед'!S168</f>
        <v>л</v>
      </c>
      <c r="M164" s="21" t="str">
        <f>'[2]6нед'!T168</f>
        <v>Академическая риторика</v>
      </c>
      <c r="N164" s="19" t="str">
        <f>'[2]6нед'!W168</f>
        <v>Мокренцов Д.С.</v>
      </c>
      <c r="O164" s="20" t="str">
        <f>'[2]6нед'!X168</f>
        <v>доцент</v>
      </c>
      <c r="P164" s="49" t="s">
        <v>36</v>
      </c>
    </row>
    <row r="165" spans="1:16" ht="36">
      <c r="A165" s="58"/>
      <c r="B165" s="61"/>
      <c r="C165" s="16" t="s">
        <v>17</v>
      </c>
      <c r="D165" s="23">
        <f>'[2]5нед'!S169</f>
        <v>0</v>
      </c>
      <c r="E165" s="28">
        <f>'[2]5нед'!T169</f>
        <v>0</v>
      </c>
      <c r="F165" s="25">
        <f>'[2]5нед'!W169</f>
        <v>0</v>
      </c>
      <c r="G165" s="26">
        <f>'[2]5нед'!X169</f>
        <v>0</v>
      </c>
      <c r="H165" s="50"/>
      <c r="I165" s="73"/>
      <c r="J165" s="76"/>
      <c r="K165" s="16" t="s">
        <v>17</v>
      </c>
      <c r="L165" s="23" t="str">
        <f>'[2]6нед'!S169</f>
        <v>л</v>
      </c>
      <c r="M165" s="28" t="str">
        <f>'[2]6нед'!T169</f>
        <v>Социальное взаимодействие в поликультурном обществе</v>
      </c>
      <c r="N165" s="25" t="str">
        <f>'[2]6нед'!W169</f>
        <v>Вишневский С.А.</v>
      </c>
      <c r="O165" s="26" t="str">
        <f>'[2]6нед'!X169</f>
        <v>доцент, канд. наук</v>
      </c>
      <c r="P165" s="50" t="s">
        <v>34</v>
      </c>
    </row>
    <row r="166" spans="1:16" ht="31.2">
      <c r="A166" s="58"/>
      <c r="B166" s="61"/>
      <c r="C166" s="16" t="s">
        <v>18</v>
      </c>
      <c r="D166" s="23">
        <f>'[2]5нед'!S170</f>
        <v>0</v>
      </c>
      <c r="E166" s="28">
        <f>'[2]5нед'!T170</f>
        <v>0</v>
      </c>
      <c r="F166" s="25">
        <f>'[2]5нед'!W170</f>
        <v>0</v>
      </c>
      <c r="G166" s="26">
        <f>'[2]5нед'!X170</f>
        <v>0</v>
      </c>
      <c r="H166" s="50"/>
      <c r="I166" s="73"/>
      <c r="J166" s="76"/>
      <c r="K166" s="16" t="s">
        <v>18</v>
      </c>
      <c r="L166" s="23">
        <f>'[2]6нед'!S170</f>
        <v>0</v>
      </c>
      <c r="M166" s="28">
        <f>'[2]6нед'!T170</f>
        <v>0</v>
      </c>
      <c r="N166" s="25">
        <f>'[2]6нед'!W170</f>
        <v>0</v>
      </c>
      <c r="O166" s="26">
        <f>'[2]6нед'!X170</f>
        <v>0</v>
      </c>
      <c r="P166" s="50"/>
    </row>
    <row r="167" spans="1:16" ht="31.2">
      <c r="A167" s="58"/>
      <c r="B167" s="61"/>
      <c r="C167" s="16" t="s">
        <v>19</v>
      </c>
      <c r="D167" s="23">
        <f>'[2]5нед'!S171</f>
        <v>0</v>
      </c>
      <c r="E167" s="28">
        <f>'[2]5нед'!T171</f>
        <v>0</v>
      </c>
      <c r="F167" s="25">
        <f>'[2]5нед'!W171</f>
        <v>0</v>
      </c>
      <c r="G167" s="26">
        <f>'[2]5нед'!X171</f>
        <v>0</v>
      </c>
      <c r="H167" s="50"/>
      <c r="I167" s="73"/>
      <c r="J167" s="76"/>
      <c r="K167" s="16" t="s">
        <v>19</v>
      </c>
      <c r="L167" s="23">
        <f>'[2]6нед'!S171</f>
        <v>0</v>
      </c>
      <c r="M167" s="28">
        <f>'[2]6нед'!T171</f>
        <v>0</v>
      </c>
      <c r="N167" s="25">
        <f>'[2]6нед'!W171</f>
        <v>0</v>
      </c>
      <c r="O167" s="26">
        <f>'[2]6нед'!X171</f>
        <v>0</v>
      </c>
      <c r="P167" s="50"/>
    </row>
    <row r="168" spans="1:16" ht="31.2">
      <c r="A168" s="58"/>
      <c r="B168" s="61"/>
      <c r="C168" s="16" t="s">
        <v>20</v>
      </c>
      <c r="D168" s="23">
        <f>'[2]5нед'!S172</f>
        <v>0</v>
      </c>
      <c r="E168" s="28">
        <f>'[2]5нед'!T172</f>
        <v>0</v>
      </c>
      <c r="F168" s="25">
        <f>'[2]5нед'!W172</f>
        <v>0</v>
      </c>
      <c r="G168" s="26">
        <f>'[2]5нед'!X172</f>
        <v>0</v>
      </c>
      <c r="H168" s="46"/>
      <c r="I168" s="73"/>
      <c r="J168" s="76"/>
      <c r="K168" s="16" t="s">
        <v>20</v>
      </c>
      <c r="L168" s="23">
        <f>'[2]6нед'!S172</f>
        <v>0</v>
      </c>
      <c r="M168" s="28">
        <f>'[2]6нед'!T172</f>
        <v>0</v>
      </c>
      <c r="N168" s="25">
        <f>'[2]6нед'!W172</f>
        <v>0</v>
      </c>
      <c r="O168" s="26">
        <f>'[2]6нед'!X172</f>
        <v>0</v>
      </c>
      <c r="P168" s="46"/>
    </row>
    <row r="169" spans="1:16" ht="31.2">
      <c r="A169" s="58"/>
      <c r="B169" s="61"/>
      <c r="C169" s="16" t="s">
        <v>21</v>
      </c>
      <c r="D169" s="23">
        <f>'[2]5нед'!S173</f>
        <v>0</v>
      </c>
      <c r="E169" s="28">
        <f>'[2]5нед'!T173</f>
        <v>0</v>
      </c>
      <c r="F169" s="25">
        <f>'[2]5нед'!W173</f>
        <v>0</v>
      </c>
      <c r="G169" s="26">
        <f>'[2]5нед'!X173</f>
        <v>0</v>
      </c>
      <c r="H169" s="46"/>
      <c r="I169" s="73"/>
      <c r="J169" s="76"/>
      <c r="K169" s="16" t="s">
        <v>21</v>
      </c>
      <c r="L169" s="23">
        <f>'[2]6нед'!S173</f>
        <v>0</v>
      </c>
      <c r="M169" s="28">
        <f>'[2]6нед'!T173</f>
        <v>0</v>
      </c>
      <c r="N169" s="25">
        <f>'[2]6нед'!W173</f>
        <v>0</v>
      </c>
      <c r="O169" s="26">
        <f>'[2]6нед'!X173</f>
        <v>0</v>
      </c>
      <c r="P169" s="46"/>
    </row>
    <row r="170" spans="1:16" ht="31.8" thickBot="1">
      <c r="A170" s="58"/>
      <c r="B170" s="61"/>
      <c r="C170" s="16" t="s">
        <v>22</v>
      </c>
      <c r="D170" s="23">
        <f>'[2]5нед'!S174</f>
        <v>0</v>
      </c>
      <c r="E170" s="28">
        <f>'[2]5нед'!T174</f>
        <v>0</v>
      </c>
      <c r="F170" s="25">
        <f>'[2]5нед'!W174</f>
        <v>0</v>
      </c>
      <c r="G170" s="26">
        <f>'[2]5нед'!X174</f>
        <v>0</v>
      </c>
      <c r="H170" s="46"/>
      <c r="I170" s="73"/>
      <c r="J170" s="76"/>
      <c r="K170" s="16" t="s">
        <v>22</v>
      </c>
      <c r="L170" s="23">
        <f>'[2]6нед'!S174</f>
        <v>0</v>
      </c>
      <c r="M170" s="28">
        <f>'[2]6нед'!T174</f>
        <v>0</v>
      </c>
      <c r="N170" s="25">
        <f>'[2]6нед'!W174</f>
        <v>0</v>
      </c>
      <c r="O170" s="26">
        <f>'[2]6нед'!X174</f>
        <v>0</v>
      </c>
      <c r="P170" s="46"/>
    </row>
    <row r="171" spans="1:16" ht="18.45" hidden="1" customHeight="1" thickBot="1">
      <c r="A171" s="59"/>
      <c r="B171" s="62"/>
      <c r="C171" s="17"/>
      <c r="D171" s="29">
        <f>'[2]5нед'!S175</f>
        <v>0</v>
      </c>
      <c r="E171" s="30">
        <f>'[2]5нед'!T175</f>
        <v>0</v>
      </c>
      <c r="F171" s="31">
        <f>'[2]5нед'!W175</f>
        <v>0</v>
      </c>
      <c r="G171" s="32">
        <f>'[2]5нед'!X175</f>
        <v>0</v>
      </c>
      <c r="H171" s="47"/>
      <c r="I171" s="74"/>
      <c r="J171" s="77"/>
      <c r="K171" s="17"/>
      <c r="L171" s="29">
        <f>'[2]6нед'!S175</f>
        <v>0</v>
      </c>
      <c r="M171" s="30">
        <f>'[2]6нед'!T175</f>
        <v>0</v>
      </c>
      <c r="N171" s="31">
        <f>'[2]6нед'!W175</f>
        <v>0</v>
      </c>
      <c r="O171" s="32">
        <f>'[2]6нед'!X175</f>
        <v>0</v>
      </c>
      <c r="P171" s="47"/>
    </row>
    <row r="172" spans="1:16" ht="48" customHeight="1" thickTop="1">
      <c r="A172" s="57">
        <v>46095</v>
      </c>
      <c r="B172" s="60" t="s">
        <v>27</v>
      </c>
      <c r="C172" s="35" t="s">
        <v>16</v>
      </c>
      <c r="D172" s="18">
        <f>'[2]5нед'!S176</f>
        <v>0</v>
      </c>
      <c r="E172" s="21">
        <f>'[2]5нед'!T176</f>
        <v>0</v>
      </c>
      <c r="F172" s="19">
        <f>'[2]5нед'!W176</f>
        <v>0</v>
      </c>
      <c r="G172" s="20">
        <f>'[2]5нед'!X176</f>
        <v>0</v>
      </c>
      <c r="H172" s="48"/>
      <c r="I172" s="57">
        <v>46102</v>
      </c>
      <c r="J172" s="75" t="s">
        <v>27</v>
      </c>
      <c r="K172" s="35" t="s">
        <v>16</v>
      </c>
      <c r="L172" s="18">
        <f>'[2]6нед'!S176</f>
        <v>0</v>
      </c>
      <c r="M172" s="21">
        <f>'[2]6нед'!T176</f>
        <v>0</v>
      </c>
      <c r="N172" s="19">
        <f>'[2]6нед'!W176</f>
        <v>0</v>
      </c>
      <c r="O172" s="20">
        <f>'[2]6нед'!X176</f>
        <v>0</v>
      </c>
      <c r="P172" s="48"/>
    </row>
    <row r="173" spans="1:16" ht="31.2">
      <c r="A173" s="58"/>
      <c r="B173" s="61"/>
      <c r="C173" s="16" t="s">
        <v>17</v>
      </c>
      <c r="D173" s="23">
        <f>'[2]5нед'!S177</f>
        <v>0</v>
      </c>
      <c r="E173" s="28">
        <f>'[2]5нед'!T177</f>
        <v>0</v>
      </c>
      <c r="F173" s="25">
        <f>'[2]5нед'!W177</f>
        <v>0</v>
      </c>
      <c r="G173" s="26">
        <f>'[2]5нед'!X177</f>
        <v>0</v>
      </c>
      <c r="H173" s="46"/>
      <c r="I173" s="73"/>
      <c r="J173" s="76"/>
      <c r="K173" s="16" t="s">
        <v>17</v>
      </c>
      <c r="L173" s="23">
        <f>'[2]6нед'!S177</f>
        <v>0</v>
      </c>
      <c r="M173" s="28">
        <f>'[2]6нед'!T177</f>
        <v>0</v>
      </c>
      <c r="N173" s="25">
        <f>'[2]6нед'!W177</f>
        <v>0</v>
      </c>
      <c r="O173" s="26">
        <f>'[2]6нед'!X177</f>
        <v>0</v>
      </c>
      <c r="P173" s="46"/>
    </row>
    <row r="174" spans="1:16" ht="31.2">
      <c r="A174" s="58"/>
      <c r="B174" s="61"/>
      <c r="C174" s="16" t="s">
        <v>18</v>
      </c>
      <c r="D174" s="23">
        <f>'[2]5нед'!S178</f>
        <v>0</v>
      </c>
      <c r="E174" s="28">
        <f>'[2]5нед'!T178</f>
        <v>0</v>
      </c>
      <c r="F174" s="25">
        <f>'[2]5нед'!W178</f>
        <v>0</v>
      </c>
      <c r="G174" s="26">
        <f>'[2]5нед'!X178</f>
        <v>0</v>
      </c>
      <c r="H174" s="46"/>
      <c r="I174" s="73"/>
      <c r="J174" s="76"/>
      <c r="K174" s="16" t="s">
        <v>18</v>
      </c>
      <c r="L174" s="23">
        <f>'[2]6нед'!S178</f>
        <v>0</v>
      </c>
      <c r="M174" s="28">
        <f>'[2]6нед'!T178</f>
        <v>0</v>
      </c>
      <c r="N174" s="25">
        <f>'[2]6нед'!W178</f>
        <v>0</v>
      </c>
      <c r="O174" s="26">
        <f>'[2]6нед'!X178</f>
        <v>0</v>
      </c>
      <c r="P174" s="46"/>
    </row>
    <row r="175" spans="1:16" ht="31.2">
      <c r="A175" s="58"/>
      <c r="B175" s="61"/>
      <c r="C175" s="16" t="s">
        <v>19</v>
      </c>
      <c r="D175" s="23">
        <f>'[2]5нед'!S179</f>
        <v>0</v>
      </c>
      <c r="E175" s="28">
        <f>'[2]5нед'!T179</f>
        <v>0</v>
      </c>
      <c r="F175" s="25">
        <f>'[2]5нед'!W179</f>
        <v>0</v>
      </c>
      <c r="G175" s="26">
        <f>'[2]5нед'!X179</f>
        <v>0</v>
      </c>
      <c r="H175" s="46"/>
      <c r="I175" s="73"/>
      <c r="J175" s="76"/>
      <c r="K175" s="16" t="s">
        <v>19</v>
      </c>
      <c r="L175" s="23">
        <f>'[2]6нед'!S179</f>
        <v>0</v>
      </c>
      <c r="M175" s="28">
        <f>'[2]6нед'!T179</f>
        <v>0</v>
      </c>
      <c r="N175" s="25">
        <f>'[2]6нед'!W179</f>
        <v>0</v>
      </c>
      <c r="O175" s="26">
        <f>'[2]6нед'!X179</f>
        <v>0</v>
      </c>
      <c r="P175" s="46"/>
    </row>
    <row r="176" spans="1:16" ht="31.2">
      <c r="A176" s="58"/>
      <c r="B176" s="61"/>
      <c r="C176" s="16" t="s">
        <v>20</v>
      </c>
      <c r="D176" s="23">
        <f>'[2]5нед'!S180</f>
        <v>0</v>
      </c>
      <c r="E176" s="28">
        <f>'[2]5нед'!T180</f>
        <v>0</v>
      </c>
      <c r="F176" s="25">
        <f>'[2]5нед'!W180</f>
        <v>0</v>
      </c>
      <c r="G176" s="26">
        <f>'[2]5нед'!X180</f>
        <v>0</v>
      </c>
      <c r="H176" s="46"/>
      <c r="I176" s="73"/>
      <c r="J176" s="76"/>
      <c r="K176" s="16" t="s">
        <v>20</v>
      </c>
      <c r="L176" s="23">
        <f>'[2]6нед'!S180</f>
        <v>0</v>
      </c>
      <c r="M176" s="28">
        <f>'[2]6нед'!T180</f>
        <v>0</v>
      </c>
      <c r="N176" s="25">
        <f>'[2]6нед'!W180</f>
        <v>0</v>
      </c>
      <c r="O176" s="26">
        <f>'[2]6нед'!X180</f>
        <v>0</v>
      </c>
      <c r="P176" s="46"/>
    </row>
    <row r="177" spans="1:16" ht="31.2">
      <c r="A177" s="58"/>
      <c r="B177" s="61"/>
      <c r="C177" s="16" t="s">
        <v>21</v>
      </c>
      <c r="D177" s="23">
        <f>'[2]5нед'!S181</f>
        <v>0</v>
      </c>
      <c r="E177" s="28">
        <f>'[2]5нед'!T181</f>
        <v>0</v>
      </c>
      <c r="F177" s="25">
        <f>'[2]5нед'!W181</f>
        <v>0</v>
      </c>
      <c r="G177" s="26">
        <f>'[2]5нед'!X181</f>
        <v>0</v>
      </c>
      <c r="H177" s="46"/>
      <c r="I177" s="73"/>
      <c r="J177" s="76"/>
      <c r="K177" s="16" t="s">
        <v>21</v>
      </c>
      <c r="L177" s="23">
        <f>'[2]6нед'!S181</f>
        <v>0</v>
      </c>
      <c r="M177" s="28">
        <f>'[2]6нед'!T181</f>
        <v>0</v>
      </c>
      <c r="N177" s="25">
        <f>'[2]6нед'!W181</f>
        <v>0</v>
      </c>
      <c r="O177" s="26">
        <f>'[2]6нед'!X181</f>
        <v>0</v>
      </c>
      <c r="P177" s="46"/>
    </row>
    <row r="178" spans="1:16" ht="31.8" thickBot="1">
      <c r="A178" s="58"/>
      <c r="B178" s="61"/>
      <c r="C178" s="16" t="s">
        <v>22</v>
      </c>
      <c r="D178" s="23">
        <f>'[2]5нед'!S182</f>
        <v>0</v>
      </c>
      <c r="E178" s="28">
        <f>'[2]5нед'!T182</f>
        <v>0</v>
      </c>
      <c r="F178" s="25">
        <f>'[2]5нед'!W182</f>
        <v>0</v>
      </c>
      <c r="G178" s="26">
        <f>'[2]5нед'!X182</f>
        <v>0</v>
      </c>
      <c r="H178" s="46"/>
      <c r="I178" s="73"/>
      <c r="J178" s="76"/>
      <c r="K178" s="16" t="s">
        <v>22</v>
      </c>
      <c r="L178" s="23">
        <f>'[2]6нед'!S182</f>
        <v>0</v>
      </c>
      <c r="M178" s="28">
        <f>'[2]6нед'!T182</f>
        <v>0</v>
      </c>
      <c r="N178" s="25">
        <f>'[2]6нед'!W182</f>
        <v>0</v>
      </c>
      <c r="O178" s="26">
        <f>'[2]6нед'!X182</f>
        <v>0</v>
      </c>
      <c r="P178" s="46"/>
    </row>
    <row r="179" spans="1:16" ht="18.45" hidden="1" customHeight="1" thickBot="1">
      <c r="A179" s="59"/>
      <c r="B179" s="62"/>
      <c r="C179" s="17"/>
      <c r="D179" s="29">
        <f>'[2]5нед'!C59</f>
        <v>0</v>
      </c>
      <c r="E179" s="30">
        <f>'[2]5нед'!D59</f>
        <v>0</v>
      </c>
      <c r="F179" s="31">
        <f>'[2]5нед'!G59</f>
        <v>0</v>
      </c>
      <c r="G179" s="32">
        <f>'[2]5нед'!H59</f>
        <v>0</v>
      </c>
      <c r="H179" s="44"/>
      <c r="I179" s="74"/>
      <c r="J179" s="77"/>
      <c r="K179" s="17"/>
      <c r="L179" s="29">
        <f>'[2]6нед'!C59</f>
        <v>0</v>
      </c>
      <c r="M179" s="30">
        <f>'[2]6нед'!D59</f>
        <v>0</v>
      </c>
      <c r="N179" s="31">
        <f>'[2]6нед'!G59</f>
        <v>0</v>
      </c>
      <c r="O179" s="32">
        <f>'[2]6нед'!H59</f>
        <v>0</v>
      </c>
      <c r="P179" s="44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Самчинская Я.Б.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Самчинская Я.Б.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4</v>
      </c>
      <c r="C186" s="63"/>
      <c r="D186" s="63"/>
      <c r="E186" s="63"/>
      <c r="F186" s="63"/>
      <c r="G186" s="63"/>
      <c r="H186" s="63"/>
      <c r="I186" s="1"/>
      <c r="J186" s="63" t="s">
        <v>4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'[1]1нед'!$A$6</f>
        <v>Направление подготовки:</v>
      </c>
      <c r="C187" s="8"/>
      <c r="D187" s="9"/>
      <c r="E187" s="10" t="str">
        <f>E7</f>
        <v>09.04.04 Программная инженерия (Разработка программно-информационных систем)</v>
      </c>
      <c r="F187" s="9"/>
      <c r="G187" s="9" t="str">
        <f>G7</f>
        <v>12-25РПм</v>
      </c>
      <c r="H187" s="10"/>
      <c r="I187" s="7"/>
      <c r="J187" s="55" t="str">
        <f>'[1]1нед'!$A$6</f>
        <v>Направление подготовки:</v>
      </c>
      <c r="K187" s="8"/>
      <c r="L187" s="9"/>
      <c r="M187" s="10" t="str">
        <f>E7</f>
        <v>09.04.04 Программная инженерия (Разработка программно-информационных систем)</v>
      </c>
      <c r="N187" s="9"/>
      <c r="O187" s="9" t="str">
        <f>G7</f>
        <v>12-25РПм</v>
      </c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1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1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46104</v>
      </c>
      <c r="B192" s="60" t="s">
        <v>15</v>
      </c>
      <c r="C192" s="16" t="s">
        <v>16</v>
      </c>
      <c r="D192" s="18">
        <f>'[2]7нед'!S136</f>
        <v>0</v>
      </c>
      <c r="E192" s="21">
        <f>'[2]7нед'!T136</f>
        <v>0</v>
      </c>
      <c r="F192" s="19">
        <f>'[2]7нед'!W136</f>
        <v>0</v>
      </c>
      <c r="G192" s="20">
        <f>'[2]7нед'!X136</f>
        <v>0</v>
      </c>
      <c r="H192" s="49"/>
      <c r="I192" s="57">
        <v>46111</v>
      </c>
      <c r="J192" s="75" t="s">
        <v>15</v>
      </c>
      <c r="K192" s="16" t="s">
        <v>16</v>
      </c>
      <c r="L192" s="18">
        <f>'[3]8нед'!S136</f>
        <v>0</v>
      </c>
      <c r="M192" s="21">
        <f>'[3]8нед'!T136</f>
        <v>0</v>
      </c>
      <c r="N192" s="19">
        <f>'[3]8нед'!W136</f>
        <v>0</v>
      </c>
      <c r="O192" s="20">
        <f>'[3]8нед'!X136</f>
        <v>0</v>
      </c>
      <c r="P192" s="49"/>
    </row>
    <row r="193" spans="1:16" ht="31.2">
      <c r="A193" s="58"/>
      <c r="B193" s="61"/>
      <c r="C193" s="16" t="s">
        <v>17</v>
      </c>
      <c r="D193" s="23">
        <f>'[2]7нед'!S137</f>
        <v>0</v>
      </c>
      <c r="E193" s="28">
        <f>'[2]7нед'!T137</f>
        <v>0</v>
      </c>
      <c r="F193" s="25">
        <f>'[2]7нед'!W137</f>
        <v>0</v>
      </c>
      <c r="G193" s="26">
        <f>'[2]7нед'!X137</f>
        <v>0</v>
      </c>
      <c r="H193" s="46"/>
      <c r="I193" s="73"/>
      <c r="J193" s="76"/>
      <c r="K193" s="16" t="s">
        <v>17</v>
      </c>
      <c r="L193" s="23">
        <f>'[3]8нед'!S137</f>
        <v>0</v>
      </c>
      <c r="M193" s="28">
        <f>'[3]8нед'!T137</f>
        <v>0</v>
      </c>
      <c r="N193" s="25">
        <f>'[3]8нед'!W137</f>
        <v>0</v>
      </c>
      <c r="O193" s="26">
        <f>'[3]8нед'!X137</f>
        <v>0</v>
      </c>
      <c r="P193" s="46"/>
    </row>
    <row r="194" spans="1:16" ht="31.2">
      <c r="A194" s="58"/>
      <c r="B194" s="61"/>
      <c r="C194" s="16" t="s">
        <v>18</v>
      </c>
      <c r="D194" s="23" t="str">
        <f>'[2]7нед'!S138</f>
        <v>пр</v>
      </c>
      <c r="E194" s="28" t="str">
        <f>'[2]7нед'!T138</f>
        <v xml:space="preserve"> Нейрокомпьютерные системы</v>
      </c>
      <c r="F194" s="25" t="str">
        <f>'[2]7нед'!W138</f>
        <v>Алешов Е.В.</v>
      </c>
      <c r="G194" s="26" t="str">
        <f>'[2]7нед'!X138</f>
        <v>преподаватель</v>
      </c>
      <c r="H194" s="50" t="s">
        <v>33</v>
      </c>
      <c r="I194" s="73"/>
      <c r="J194" s="76"/>
      <c r="K194" s="16" t="s">
        <v>18</v>
      </c>
      <c r="L194" s="23" t="str">
        <f>'[3]8нед'!S138</f>
        <v>пр</v>
      </c>
      <c r="M194" s="28" t="str">
        <f>'[3]8нед'!T138</f>
        <v xml:space="preserve"> Нейрокомпьютерные системы</v>
      </c>
      <c r="N194" s="25" t="str">
        <f>'[3]8нед'!W138</f>
        <v>Алешов Е.В.</v>
      </c>
      <c r="O194" s="26" t="str">
        <f>'[3]8нед'!X138</f>
        <v>преподаватель</v>
      </c>
      <c r="P194" s="50" t="s">
        <v>33</v>
      </c>
    </row>
    <row r="195" spans="1:16" ht="36">
      <c r="A195" s="58"/>
      <c r="B195" s="61"/>
      <c r="C195" s="16" t="s">
        <v>19</v>
      </c>
      <c r="D195" s="23" t="str">
        <f>'[2]7нед'!S139</f>
        <v>л</v>
      </c>
      <c r="E195" s="28" t="str">
        <f>'[2]7нед'!T139</f>
        <v>Современные операционные системы и базы данных</v>
      </c>
      <c r="F195" s="25" t="str">
        <f>'[2]7нед'!W139</f>
        <v>Круглый Д.Г.</v>
      </c>
      <c r="G195" s="26" t="str">
        <f>'[2]7нед'!X139</f>
        <v>профессор, д-р наук</v>
      </c>
      <c r="H195" s="50" t="s">
        <v>33</v>
      </c>
      <c r="I195" s="73"/>
      <c r="J195" s="76"/>
      <c r="K195" s="16" t="s">
        <v>19</v>
      </c>
      <c r="L195" s="23" t="str">
        <f>'[3]8нед'!S139</f>
        <v>л</v>
      </c>
      <c r="M195" s="28" t="str">
        <f>'[3]8нед'!T139</f>
        <v>Современные операционные системы и базы данных</v>
      </c>
      <c r="N195" s="25" t="str">
        <f>'[3]8нед'!W139</f>
        <v>Круглый Д.Г.</v>
      </c>
      <c r="O195" s="26" t="str">
        <f>'[3]8нед'!X139</f>
        <v>профессор, д-р наук</v>
      </c>
      <c r="P195" s="50" t="s">
        <v>33</v>
      </c>
    </row>
    <row r="196" spans="1:16" ht="36">
      <c r="A196" s="58"/>
      <c r="B196" s="61"/>
      <c r="C196" s="16" t="s">
        <v>20</v>
      </c>
      <c r="D196" s="23" t="str">
        <f>'[2]7нед'!S140</f>
        <v>л</v>
      </c>
      <c r="E196" s="28" t="str">
        <f>'[2]7нед'!T140</f>
        <v>Математические методы распознавания образов</v>
      </c>
      <c r="F196" s="25" t="str">
        <f>'[2]7нед'!W140</f>
        <v>Линник Е.П.</v>
      </c>
      <c r="G196" s="26" t="str">
        <f>'[2]7нед'!X140</f>
        <v>доцент, канд. наук</v>
      </c>
      <c r="H196" s="46" t="s">
        <v>33</v>
      </c>
      <c r="I196" s="73"/>
      <c r="J196" s="76"/>
      <c r="K196" s="16" t="s">
        <v>20</v>
      </c>
      <c r="L196" s="23" t="str">
        <f>'[3]8нед'!S140</f>
        <v>л</v>
      </c>
      <c r="M196" s="28" t="str">
        <f>'[3]8нед'!T140</f>
        <v>Математические методы распознавания образов</v>
      </c>
      <c r="N196" s="25" t="str">
        <f>'[3]8нед'!W140</f>
        <v>Линник Е.П.</v>
      </c>
      <c r="O196" s="26" t="str">
        <f>'[3]8нед'!X140</f>
        <v>доцент, канд. наук</v>
      </c>
      <c r="P196" s="46" t="s">
        <v>33</v>
      </c>
    </row>
    <row r="197" spans="1:16" ht="31.2">
      <c r="A197" s="58"/>
      <c r="B197" s="61"/>
      <c r="C197" s="16" t="s">
        <v>21</v>
      </c>
      <c r="D197" s="23">
        <f>'[2]7нед'!S141</f>
        <v>0</v>
      </c>
      <c r="E197" s="28">
        <f>'[2]7нед'!T141</f>
        <v>0</v>
      </c>
      <c r="F197" s="25">
        <f>'[2]7нед'!W141</f>
        <v>0</v>
      </c>
      <c r="G197" s="26">
        <f>'[2]7нед'!X141</f>
        <v>0</v>
      </c>
      <c r="H197" s="46"/>
      <c r="I197" s="73"/>
      <c r="J197" s="76"/>
      <c r="K197" s="16" t="s">
        <v>21</v>
      </c>
      <c r="L197" s="23">
        <f>'[3]8нед'!S141</f>
        <v>0</v>
      </c>
      <c r="M197" s="28">
        <f>'[3]8нед'!T141</f>
        <v>0</v>
      </c>
      <c r="N197" s="25">
        <f>'[3]8нед'!W141</f>
        <v>0</v>
      </c>
      <c r="O197" s="26">
        <f>'[3]8нед'!X141</f>
        <v>0</v>
      </c>
      <c r="P197" s="46"/>
    </row>
    <row r="198" spans="1:16" ht="31.8" thickBot="1">
      <c r="A198" s="58"/>
      <c r="B198" s="61"/>
      <c r="C198" s="16" t="s">
        <v>22</v>
      </c>
      <c r="D198" s="23">
        <f>'[2]7нед'!S142</f>
        <v>0</v>
      </c>
      <c r="E198" s="28">
        <f>'[2]7нед'!T142</f>
        <v>0</v>
      </c>
      <c r="F198" s="25">
        <f>'[2]7нед'!W142</f>
        <v>0</v>
      </c>
      <c r="G198" s="26">
        <f>'[2]7нед'!X142</f>
        <v>0</v>
      </c>
      <c r="H198" s="46"/>
      <c r="I198" s="73"/>
      <c r="J198" s="76"/>
      <c r="K198" s="16" t="s">
        <v>22</v>
      </c>
      <c r="L198" s="23">
        <f>'[3]8нед'!S142</f>
        <v>0</v>
      </c>
      <c r="M198" s="28">
        <f>'[3]8нед'!T142</f>
        <v>0</v>
      </c>
      <c r="N198" s="25">
        <f>'[3]8нед'!W142</f>
        <v>0</v>
      </c>
      <c r="O198" s="26">
        <f>'[3]8нед'!X142</f>
        <v>0</v>
      </c>
      <c r="P198" s="46"/>
    </row>
    <row r="199" spans="1:16" ht="18.600000000000001" hidden="1" thickBot="1">
      <c r="A199" s="59"/>
      <c r="B199" s="62"/>
      <c r="C199" s="17"/>
      <c r="D199" s="29">
        <f>'[2]7нед'!S143</f>
        <v>0</v>
      </c>
      <c r="E199" s="30">
        <f>'[2]7нед'!T143</f>
        <v>0</v>
      </c>
      <c r="F199" s="31">
        <f>'[2]7нед'!W143</f>
        <v>0</v>
      </c>
      <c r="G199" s="32">
        <f>'[2]7нед'!X143</f>
        <v>0</v>
      </c>
      <c r="H199" s="47"/>
      <c r="I199" s="74"/>
      <c r="J199" s="77"/>
      <c r="K199" s="17"/>
      <c r="L199" s="29">
        <f>'[3]8нед'!S143</f>
        <v>0</v>
      </c>
      <c r="M199" s="30">
        <f>'[3]8нед'!T143</f>
        <v>0</v>
      </c>
      <c r="N199" s="31">
        <f>'[3]8нед'!W143</f>
        <v>0</v>
      </c>
      <c r="O199" s="32">
        <f>'[3]8нед'!X143</f>
        <v>0</v>
      </c>
      <c r="P199" s="47"/>
    </row>
    <row r="200" spans="1:16" ht="32.25" customHeight="1" thickTop="1">
      <c r="A200" s="57">
        <v>46105</v>
      </c>
      <c r="B200" s="60" t="s">
        <v>23</v>
      </c>
      <c r="C200" s="35" t="s">
        <v>16</v>
      </c>
      <c r="D200" s="18">
        <f>'[2]7нед'!S144</f>
        <v>0</v>
      </c>
      <c r="E200" s="21">
        <f>'[2]7нед'!T144</f>
        <v>0</v>
      </c>
      <c r="F200" s="19">
        <f>'[2]7нед'!W144</f>
        <v>0</v>
      </c>
      <c r="G200" s="20">
        <f>'[2]7нед'!X144</f>
        <v>0</v>
      </c>
      <c r="H200" s="49"/>
      <c r="I200" s="57">
        <v>46112</v>
      </c>
      <c r="J200" s="75" t="s">
        <v>23</v>
      </c>
      <c r="K200" s="35" t="s">
        <v>16</v>
      </c>
      <c r="L200" s="18">
        <f>'[3]8нед'!S144</f>
        <v>0</v>
      </c>
      <c r="M200" s="21">
        <f>'[3]8нед'!T144</f>
        <v>0</v>
      </c>
      <c r="N200" s="19">
        <f>'[3]8нед'!W144</f>
        <v>0</v>
      </c>
      <c r="O200" s="20">
        <f>'[3]8нед'!X144</f>
        <v>0</v>
      </c>
      <c r="P200" s="49"/>
    </row>
    <row r="201" spans="1:16" ht="36">
      <c r="A201" s="58"/>
      <c r="B201" s="61"/>
      <c r="C201" s="16" t="s">
        <v>17</v>
      </c>
      <c r="D201" s="23" t="str">
        <f>'[2]7нед'!S145</f>
        <v>л</v>
      </c>
      <c r="E201" s="28" t="str">
        <f>'[2]7нед'!T145</f>
        <v>Системы обработки больших данных</v>
      </c>
      <c r="F201" s="25" t="str">
        <f>'[2]7нед'!W145</f>
        <v>Гришин И.Ю.</v>
      </c>
      <c r="G201" s="26" t="str">
        <f>'[2]7нед'!X145</f>
        <v>профессор, д-р наук</v>
      </c>
      <c r="H201" s="50" t="s">
        <v>33</v>
      </c>
      <c r="I201" s="73"/>
      <c r="J201" s="76"/>
      <c r="K201" s="16" t="s">
        <v>17</v>
      </c>
      <c r="L201" s="23" t="str">
        <f>'[3]8нед'!S145</f>
        <v>пр</v>
      </c>
      <c r="M201" s="28" t="str">
        <f>'[3]8нед'!T145</f>
        <v xml:space="preserve"> Современные операционные системы и базы данных</v>
      </c>
      <c r="N201" s="25" t="str">
        <f>'[3]8нед'!W145</f>
        <v>Алешов В.В.</v>
      </c>
      <c r="O201" s="26" t="str">
        <f>'[3]8нед'!X145</f>
        <v>преподаватель</v>
      </c>
      <c r="P201" s="50" t="s">
        <v>33</v>
      </c>
    </row>
    <row r="202" spans="1:16" ht="31.2">
      <c r="A202" s="58"/>
      <c r="B202" s="61"/>
      <c r="C202" s="16" t="s">
        <v>18</v>
      </c>
      <c r="D202" s="23" t="str">
        <f>'[2]7нед'!S146</f>
        <v>пр</v>
      </c>
      <c r="E202" s="28" t="str">
        <f>'[2]7нед'!T146</f>
        <v>Системы обработки больших данных</v>
      </c>
      <c r="F202" s="25" t="str">
        <f>'[2]7нед'!W146</f>
        <v>Гришин И.Ю.</v>
      </c>
      <c r="G202" s="26" t="str">
        <f>'[2]7нед'!X146</f>
        <v>профессор, д-р наук</v>
      </c>
      <c r="H202" s="46" t="s">
        <v>33</v>
      </c>
      <c r="I202" s="73"/>
      <c r="J202" s="76"/>
      <c r="K202" s="16" t="s">
        <v>18</v>
      </c>
      <c r="L202" s="23" t="str">
        <f>'[3]8нед'!S146</f>
        <v>пр</v>
      </c>
      <c r="M202" s="28" t="str">
        <f>'[3]8нед'!T146</f>
        <v>Системы обработки больших данных</v>
      </c>
      <c r="N202" s="25" t="str">
        <f>'[3]8нед'!W146</f>
        <v>Гришин И.Ю.</v>
      </c>
      <c r="O202" s="26" t="str">
        <f>'[3]8нед'!X146</f>
        <v>профессор, д-р наук</v>
      </c>
      <c r="P202" s="46" t="s">
        <v>33</v>
      </c>
    </row>
    <row r="203" spans="1:16" ht="36.450000000000003" customHeight="1">
      <c r="A203" s="58"/>
      <c r="B203" s="61"/>
      <c r="C203" s="16" t="s">
        <v>19</v>
      </c>
      <c r="D203" s="23" t="str">
        <f>'[2]7нед'!S147</f>
        <v>пр</v>
      </c>
      <c r="E203" s="28" t="str">
        <f>'[2]7нед'!T147</f>
        <v xml:space="preserve"> Математические методы распознавания образов</v>
      </c>
      <c r="F203" s="25" t="str">
        <f>'[2]7нед'!W147</f>
        <v>Криницкий Ю.В.</v>
      </c>
      <c r="G203" s="26" t="str">
        <f>'[2]7нед'!X147</f>
        <v>преподаватель</v>
      </c>
      <c r="H203" s="46" t="s">
        <v>33</v>
      </c>
      <c r="I203" s="73"/>
      <c r="J203" s="76"/>
      <c r="K203" s="16" t="s">
        <v>19</v>
      </c>
      <c r="L203" s="23" t="str">
        <f>'[3]8нед'!S147</f>
        <v>пр</v>
      </c>
      <c r="M203" s="28" t="str">
        <f>'[3]8нед'!T147</f>
        <v xml:space="preserve"> Математические методы распознавания образов</v>
      </c>
      <c r="N203" s="25" t="str">
        <f>'[3]8нед'!W147</f>
        <v>Криницкий Ю.В.</v>
      </c>
      <c r="O203" s="26" t="str">
        <f>'[3]8нед'!X147</f>
        <v>преподаватель</v>
      </c>
      <c r="P203" s="46" t="s">
        <v>33</v>
      </c>
    </row>
    <row r="204" spans="1:16" ht="35.85" customHeight="1">
      <c r="A204" s="58"/>
      <c r="B204" s="61"/>
      <c r="C204" s="16" t="s">
        <v>20</v>
      </c>
      <c r="D204" s="23">
        <f>'[2]7нед'!S148</f>
        <v>0</v>
      </c>
      <c r="E204" s="28">
        <f>'[2]7нед'!T148</f>
        <v>0</v>
      </c>
      <c r="F204" s="25">
        <f>'[2]7нед'!W148</f>
        <v>0</v>
      </c>
      <c r="G204" s="26">
        <f>'[2]7нед'!X148</f>
        <v>0</v>
      </c>
      <c r="H204" s="46"/>
      <c r="I204" s="73"/>
      <c r="J204" s="76"/>
      <c r="K204" s="16" t="s">
        <v>20</v>
      </c>
      <c r="L204" s="23">
        <f>'[3]8нед'!S148</f>
        <v>0</v>
      </c>
      <c r="M204" s="28">
        <f>'[3]8нед'!T148</f>
        <v>0</v>
      </c>
      <c r="N204" s="25">
        <f>'[3]8нед'!W148</f>
        <v>0</v>
      </c>
      <c r="O204" s="26">
        <f>'[3]8нед'!X148</f>
        <v>0</v>
      </c>
      <c r="P204" s="46"/>
    </row>
    <row r="205" spans="1:16" ht="31.2">
      <c r="A205" s="58"/>
      <c r="B205" s="61"/>
      <c r="C205" s="16" t="s">
        <v>21</v>
      </c>
      <c r="D205" s="23">
        <f>'[2]7нед'!S149</f>
        <v>0</v>
      </c>
      <c r="E205" s="28">
        <f>'[2]7нед'!T149</f>
        <v>0</v>
      </c>
      <c r="F205" s="25">
        <f>'[2]7нед'!W149</f>
        <v>0</v>
      </c>
      <c r="G205" s="26">
        <f>'[2]7нед'!X149</f>
        <v>0</v>
      </c>
      <c r="H205" s="46"/>
      <c r="I205" s="73"/>
      <c r="J205" s="76"/>
      <c r="K205" s="16" t="s">
        <v>21</v>
      </c>
      <c r="L205" s="23">
        <f>'[3]8нед'!S149</f>
        <v>0</v>
      </c>
      <c r="M205" s="28">
        <f>'[3]8нед'!T149</f>
        <v>0</v>
      </c>
      <c r="N205" s="25">
        <f>'[3]8нед'!W149</f>
        <v>0</v>
      </c>
      <c r="O205" s="26">
        <f>'[3]8нед'!X149</f>
        <v>0</v>
      </c>
      <c r="P205" s="46"/>
    </row>
    <row r="206" spans="1:16" ht="31.8" thickBot="1">
      <c r="A206" s="58"/>
      <c r="B206" s="61"/>
      <c r="C206" s="16" t="s">
        <v>22</v>
      </c>
      <c r="D206" s="23">
        <f>'[2]7нед'!S150</f>
        <v>0</v>
      </c>
      <c r="E206" s="28">
        <f>'[2]7нед'!T150</f>
        <v>0</v>
      </c>
      <c r="F206" s="25">
        <f>'[2]7нед'!W150</f>
        <v>0</v>
      </c>
      <c r="G206" s="26">
        <f>'[2]7нед'!X150</f>
        <v>0</v>
      </c>
      <c r="H206" s="46"/>
      <c r="I206" s="73"/>
      <c r="J206" s="76"/>
      <c r="K206" s="16" t="s">
        <v>22</v>
      </c>
      <c r="L206" s="23">
        <f>'[3]8нед'!S150</f>
        <v>0</v>
      </c>
      <c r="M206" s="28">
        <f>'[3]8нед'!T150</f>
        <v>0</v>
      </c>
      <c r="N206" s="25">
        <f>'[3]8нед'!W150</f>
        <v>0</v>
      </c>
      <c r="O206" s="26">
        <f>'[3]8нед'!X150</f>
        <v>0</v>
      </c>
      <c r="P206" s="46"/>
    </row>
    <row r="207" spans="1:16" ht="18.45" hidden="1" customHeight="1" thickBot="1">
      <c r="A207" s="59"/>
      <c r="B207" s="62"/>
      <c r="C207" s="17"/>
      <c r="D207" s="29">
        <f>'[2]7нед'!S151</f>
        <v>0</v>
      </c>
      <c r="E207" s="30">
        <f>'[2]7нед'!T151</f>
        <v>0</v>
      </c>
      <c r="F207" s="31">
        <f>'[2]7нед'!W151</f>
        <v>0</v>
      </c>
      <c r="G207" s="32">
        <f>'[2]7нед'!X151</f>
        <v>0</v>
      </c>
      <c r="H207" s="47"/>
      <c r="I207" s="74"/>
      <c r="J207" s="77"/>
      <c r="K207" s="17"/>
      <c r="L207" s="29">
        <f>'[3]8нед'!S151</f>
        <v>0</v>
      </c>
      <c r="M207" s="30">
        <f>'[3]8нед'!T151</f>
        <v>0</v>
      </c>
      <c r="N207" s="31">
        <f>'[3]8нед'!W151</f>
        <v>0</v>
      </c>
      <c r="O207" s="32">
        <f>'[3]8нед'!X151</f>
        <v>0</v>
      </c>
      <c r="P207" s="47"/>
    </row>
    <row r="208" spans="1:16" ht="48" customHeight="1" thickTop="1">
      <c r="A208" s="57">
        <v>46106</v>
      </c>
      <c r="B208" s="64" t="s">
        <v>24</v>
      </c>
      <c r="C208" s="35" t="s">
        <v>16</v>
      </c>
      <c r="D208" s="18">
        <f>'[2]7нед'!S152</f>
        <v>0</v>
      </c>
      <c r="E208" s="21">
        <f>'[2]7нед'!T152</f>
        <v>0</v>
      </c>
      <c r="F208" s="19">
        <f>'[2]7нед'!W152</f>
        <v>0</v>
      </c>
      <c r="G208" s="20">
        <f>'[2]7нед'!X152</f>
        <v>0</v>
      </c>
      <c r="H208" s="49"/>
      <c r="I208" s="57">
        <v>46113</v>
      </c>
      <c r="J208" s="78" t="s">
        <v>24</v>
      </c>
      <c r="K208" s="35" t="s">
        <v>16</v>
      </c>
      <c r="L208" s="18">
        <f>'[3]8нед'!S152</f>
        <v>0</v>
      </c>
      <c r="M208" s="21">
        <f>'[3]8нед'!T152</f>
        <v>0</v>
      </c>
      <c r="N208" s="19">
        <f>'[3]8нед'!W152</f>
        <v>0</v>
      </c>
      <c r="O208" s="20">
        <f>'[3]8нед'!X152</f>
        <v>0</v>
      </c>
      <c r="P208" s="49"/>
    </row>
    <row r="209" spans="1:16" ht="31.2">
      <c r="A209" s="58"/>
      <c r="B209" s="65"/>
      <c r="C209" s="16" t="s">
        <v>17</v>
      </c>
      <c r="D209" s="23">
        <f>'[2]7нед'!S153</f>
        <v>0</v>
      </c>
      <c r="E209" s="28">
        <f>'[2]7нед'!T153</f>
        <v>0</v>
      </c>
      <c r="F209" s="25">
        <f>'[2]7нед'!W153</f>
        <v>0</v>
      </c>
      <c r="G209" s="26">
        <f>'[2]7нед'!X153</f>
        <v>0</v>
      </c>
      <c r="H209" s="50"/>
      <c r="I209" s="73"/>
      <c r="J209" s="79"/>
      <c r="K209" s="16" t="s">
        <v>17</v>
      </c>
      <c r="L209" s="23">
        <f>'[3]8нед'!S153</f>
        <v>0</v>
      </c>
      <c r="M209" s="28">
        <f>'[3]8нед'!T153</f>
        <v>0</v>
      </c>
      <c r="N209" s="25">
        <f>'[3]8нед'!W153</f>
        <v>0</v>
      </c>
      <c r="O209" s="26">
        <f>'[3]8нед'!X153</f>
        <v>0</v>
      </c>
      <c r="P209" s="50"/>
    </row>
    <row r="210" spans="1:16" ht="36">
      <c r="A210" s="58"/>
      <c r="B210" s="65"/>
      <c r="C210" s="16" t="s">
        <v>18</v>
      </c>
      <c r="D210" s="23" t="str">
        <f>'[2]7нед'!S154</f>
        <v>пр</v>
      </c>
      <c r="E210" s="28" t="str">
        <f>'[2]7нед'!T154</f>
        <v xml:space="preserve"> Современные операционные системы и базы данных</v>
      </c>
      <c r="F210" s="25" t="str">
        <f>'[2]7нед'!W154</f>
        <v>Алешов В.В.</v>
      </c>
      <c r="G210" s="26" t="str">
        <f>'[2]7нед'!X154</f>
        <v>преподаватель</v>
      </c>
      <c r="H210" s="46" t="s">
        <v>33</v>
      </c>
      <c r="I210" s="73"/>
      <c r="J210" s="79"/>
      <c r="K210" s="16" t="s">
        <v>18</v>
      </c>
      <c r="L210" s="23" t="str">
        <f>'[3]8нед'!S154</f>
        <v>пр</v>
      </c>
      <c r="M210" s="28" t="str">
        <f>'[3]8нед'!T154</f>
        <v xml:space="preserve"> Современные операционные системы и базы данных</v>
      </c>
      <c r="N210" s="25" t="str">
        <f>'[3]8нед'!W154</f>
        <v>Алешов В.В.</v>
      </c>
      <c r="O210" s="26" t="str">
        <f>'[3]8нед'!X154</f>
        <v>преподаватель</v>
      </c>
      <c r="P210" s="46" t="s">
        <v>33</v>
      </c>
    </row>
    <row r="211" spans="1:16" ht="31.2">
      <c r="A211" s="58"/>
      <c r="B211" s="65"/>
      <c r="C211" s="16" t="s">
        <v>19</v>
      </c>
      <c r="D211" s="23" t="str">
        <f>'[2]7нед'!S155</f>
        <v>пр</v>
      </c>
      <c r="E211" s="28" t="str">
        <f>'[2]7нед'!T155</f>
        <v xml:space="preserve"> Методы цифровой обработки изображений</v>
      </c>
      <c r="F211" s="25" t="str">
        <f>'[2]7нед'!W155</f>
        <v>Алешов В.В.</v>
      </c>
      <c r="G211" s="26" t="str">
        <f>'[2]7нед'!X155</f>
        <v>преподаватель</v>
      </c>
      <c r="H211" s="46" t="s">
        <v>33</v>
      </c>
      <c r="I211" s="73"/>
      <c r="J211" s="79"/>
      <c r="K211" s="16" t="s">
        <v>19</v>
      </c>
      <c r="L211" s="23" t="str">
        <f>'[3]8нед'!S155</f>
        <v>пр</v>
      </c>
      <c r="M211" s="28" t="str">
        <f>'[3]8нед'!T155</f>
        <v xml:space="preserve"> Методы цифровой обработки изображений</v>
      </c>
      <c r="N211" s="25" t="str">
        <f>'[3]8нед'!W155</f>
        <v>Алешов В.В.</v>
      </c>
      <c r="O211" s="26" t="str">
        <f>'[3]8нед'!X155</f>
        <v>преподаватель</v>
      </c>
      <c r="P211" s="46" t="s">
        <v>33</v>
      </c>
    </row>
    <row r="212" spans="1:16" ht="35.85" customHeight="1">
      <c r="A212" s="58"/>
      <c r="B212" s="65"/>
      <c r="C212" s="16" t="s">
        <v>20</v>
      </c>
      <c r="D212" s="23" t="str">
        <f>'[2]7нед'!S156</f>
        <v>л</v>
      </c>
      <c r="E212" s="28" t="str">
        <f>'[2]7нед'!T156</f>
        <v>Социальное взаимодействие в поликультурном обществе</v>
      </c>
      <c r="F212" s="25" t="str">
        <f>'[2]7нед'!W156</f>
        <v>Вишневский С.А.</v>
      </c>
      <c r="G212" s="26" t="str">
        <f>'[2]7нед'!X156</f>
        <v>доцент, канд. наук</v>
      </c>
      <c r="H212" s="46" t="s">
        <v>34</v>
      </c>
      <c r="I212" s="73"/>
      <c r="J212" s="79"/>
      <c r="K212" s="16" t="s">
        <v>20</v>
      </c>
      <c r="L212" s="23" t="str">
        <f>'[3]8нед'!S156</f>
        <v>пр</v>
      </c>
      <c r="M212" s="28" t="str">
        <f>'[3]8нед'!T156</f>
        <v xml:space="preserve"> Социальное взаимодействие в поликультурном обществе</v>
      </c>
      <c r="N212" s="25" t="str">
        <f>'[3]8нед'!W156</f>
        <v>Гаврилова А.С.</v>
      </c>
      <c r="O212" s="26" t="str">
        <f>'[3]8нед'!X156</f>
        <v>ст. преподаватель</v>
      </c>
      <c r="P212" s="46" t="s">
        <v>35</v>
      </c>
    </row>
    <row r="213" spans="1:16" ht="31.2">
      <c r="A213" s="58"/>
      <c r="B213" s="65"/>
      <c r="C213" s="16" t="s">
        <v>21</v>
      </c>
      <c r="D213" s="23" t="str">
        <f>'[2]7нед'!S157</f>
        <v>л</v>
      </c>
      <c r="E213" s="28" t="str">
        <f>'[2]7нед'!T157</f>
        <v>Академическая риторика</v>
      </c>
      <c r="F213" s="25" t="str">
        <f>'[2]7нед'!W157</f>
        <v>Мокренцов Д.С.</v>
      </c>
      <c r="G213" s="26" t="str">
        <f>'[2]7нед'!X157</f>
        <v>доцент</v>
      </c>
      <c r="H213" s="46" t="s">
        <v>36</v>
      </c>
      <c r="I213" s="73"/>
      <c r="J213" s="79"/>
      <c r="K213" s="16" t="s">
        <v>21</v>
      </c>
      <c r="L213" s="23" t="str">
        <f>'[3]8нед'!S157</f>
        <v>пр</v>
      </c>
      <c r="M213" s="28" t="str">
        <f>'[3]8нед'!T157</f>
        <v>Академическая риторика</v>
      </c>
      <c r="N213" s="25" t="str">
        <f>'[3]8нед'!W157</f>
        <v>Мокренцов Д.С.</v>
      </c>
      <c r="O213" s="26" t="str">
        <f>'[3]8нед'!X157</f>
        <v>доцент</v>
      </c>
      <c r="P213" s="46" t="s">
        <v>37</v>
      </c>
    </row>
    <row r="214" spans="1:16" ht="31.8" thickBot="1">
      <c r="A214" s="58"/>
      <c r="B214" s="65"/>
      <c r="C214" s="16" t="s">
        <v>22</v>
      </c>
      <c r="D214" s="23">
        <f>'[2]7нед'!S158</f>
        <v>0</v>
      </c>
      <c r="E214" s="28">
        <f>'[2]7нед'!T158</f>
        <v>0</v>
      </c>
      <c r="F214" s="25">
        <f>'[2]7нед'!W158</f>
        <v>0</v>
      </c>
      <c r="G214" s="26">
        <f>'[2]7нед'!X158</f>
        <v>0</v>
      </c>
      <c r="H214" s="46"/>
      <c r="I214" s="73"/>
      <c r="J214" s="79"/>
      <c r="K214" s="16" t="s">
        <v>22</v>
      </c>
      <c r="L214" s="23">
        <f>'[3]8нед'!S158</f>
        <v>0</v>
      </c>
      <c r="M214" s="28">
        <f>'[3]8нед'!T158</f>
        <v>0</v>
      </c>
      <c r="N214" s="25">
        <f>'[3]8нед'!W158</f>
        <v>0</v>
      </c>
      <c r="O214" s="26">
        <f>'[3]8нед'!X158</f>
        <v>0</v>
      </c>
      <c r="P214" s="46"/>
    </row>
    <row r="215" spans="1:16" ht="18.45" hidden="1" customHeight="1" thickBot="1">
      <c r="A215" s="59"/>
      <c r="B215" s="66"/>
      <c r="C215" s="17"/>
      <c r="D215" s="29">
        <f>'[2]7нед'!S159</f>
        <v>0</v>
      </c>
      <c r="E215" s="30">
        <f>'[2]7нед'!T159</f>
        <v>0</v>
      </c>
      <c r="F215" s="31">
        <f>'[2]7нед'!W159</f>
        <v>0</v>
      </c>
      <c r="G215" s="32">
        <f>'[2]7нед'!X159</f>
        <v>0</v>
      </c>
      <c r="H215" s="47"/>
      <c r="I215" s="74"/>
      <c r="J215" s="80"/>
      <c r="K215" s="17"/>
      <c r="L215" s="29">
        <f>'[3]8нед'!S159</f>
        <v>0</v>
      </c>
      <c r="M215" s="30">
        <f>'[3]8нед'!T159</f>
        <v>0</v>
      </c>
      <c r="N215" s="31">
        <f>'[3]8нед'!W159</f>
        <v>0</v>
      </c>
      <c r="O215" s="32">
        <f>'[3]8нед'!X159</f>
        <v>0</v>
      </c>
      <c r="P215" s="47"/>
    </row>
    <row r="216" spans="1:16" ht="48" customHeight="1" thickTop="1">
      <c r="A216" s="57">
        <v>46107</v>
      </c>
      <c r="B216" s="60" t="s">
        <v>25</v>
      </c>
      <c r="C216" s="35" t="s">
        <v>16</v>
      </c>
      <c r="D216" s="18">
        <f>'[2]7нед'!S160</f>
        <v>0</v>
      </c>
      <c r="E216" s="21">
        <f>'[2]7нед'!T160</f>
        <v>0</v>
      </c>
      <c r="F216" s="19">
        <f>'[2]7нед'!W160</f>
        <v>0</v>
      </c>
      <c r="G216" s="20">
        <f>'[2]7нед'!X160</f>
        <v>0</v>
      </c>
      <c r="H216" s="48"/>
      <c r="I216" s="57">
        <v>46114</v>
      </c>
      <c r="J216" s="75" t="s">
        <v>25</v>
      </c>
      <c r="K216" s="35" t="s">
        <v>16</v>
      </c>
      <c r="L216" s="18">
        <f>'[3]8нед'!S160</f>
        <v>0</v>
      </c>
      <c r="M216" s="21">
        <f>'[3]8нед'!T160</f>
        <v>0</v>
      </c>
      <c r="N216" s="19">
        <f>'[3]8нед'!W160</f>
        <v>0</v>
      </c>
      <c r="O216" s="20">
        <f>'[3]8нед'!X160</f>
        <v>0</v>
      </c>
      <c r="P216" s="48"/>
    </row>
    <row r="217" spans="1:16" ht="35.85" customHeight="1">
      <c r="A217" s="58"/>
      <c r="B217" s="61"/>
      <c r="C217" s="16" t="s">
        <v>17</v>
      </c>
      <c r="D217" s="23" t="str">
        <f>'[2]7нед'!S161</f>
        <v>л</v>
      </c>
      <c r="E217" s="28" t="str">
        <f>'[2]7нед'!T161</f>
        <v>Методы цифровой обработки изображений</v>
      </c>
      <c r="F217" s="25" t="str">
        <f>'[2]7нед'!W161</f>
        <v>Круглый Д.Г.</v>
      </c>
      <c r="G217" s="26" t="str">
        <f>'[2]7нед'!X161</f>
        <v>профессор, д-р наук</v>
      </c>
      <c r="H217" s="50" t="s">
        <v>33</v>
      </c>
      <c r="I217" s="73"/>
      <c r="J217" s="76"/>
      <c r="K217" s="16" t="s">
        <v>17</v>
      </c>
      <c r="L217" s="23" t="str">
        <f>'[3]8нед'!S161</f>
        <v>пр</v>
      </c>
      <c r="M217" s="28" t="str">
        <f>'[3]8нед'!T161</f>
        <v xml:space="preserve"> Нейрокомпьютерные системы</v>
      </c>
      <c r="N217" s="25" t="str">
        <f>'[3]8нед'!W161</f>
        <v>Алешов Е.В.</v>
      </c>
      <c r="O217" s="26" t="str">
        <f>'[3]8нед'!X161</f>
        <v>преподаватель</v>
      </c>
      <c r="P217" s="50" t="s">
        <v>33</v>
      </c>
    </row>
    <row r="218" spans="1:16" ht="35.85" customHeight="1">
      <c r="A218" s="58"/>
      <c r="B218" s="61"/>
      <c r="C218" s="16" t="s">
        <v>18</v>
      </c>
      <c r="D218" s="23" t="str">
        <f>'[2]7нед'!S162</f>
        <v>л</v>
      </c>
      <c r="E218" s="28" t="str">
        <f>'[2]7нед'!T162</f>
        <v>Нейрокомпьютерные системы</v>
      </c>
      <c r="F218" s="25" t="str">
        <f>'[2]7нед'!W162</f>
        <v>Круглый Д.Г.</v>
      </c>
      <c r="G218" s="26" t="str">
        <f>'[2]7нед'!X162</f>
        <v>профессор, д-р наук</v>
      </c>
      <c r="H218" s="50" t="s">
        <v>33</v>
      </c>
      <c r="I218" s="73"/>
      <c r="J218" s="76"/>
      <c r="K218" s="16" t="s">
        <v>18</v>
      </c>
      <c r="L218" s="23" t="str">
        <f>'[3]8нед'!S162</f>
        <v>л</v>
      </c>
      <c r="M218" s="28" t="str">
        <f>'[3]8нед'!T162</f>
        <v>Управление разработкой программных проектов</v>
      </c>
      <c r="N218" s="25" t="str">
        <f>'[3]8нед'!W162</f>
        <v>Линник И.И.</v>
      </c>
      <c r="O218" s="26" t="str">
        <f>'[3]8нед'!X162</f>
        <v>доцент, канд. наук</v>
      </c>
      <c r="P218" s="50" t="s">
        <v>33</v>
      </c>
    </row>
    <row r="219" spans="1:16" ht="36">
      <c r="A219" s="58"/>
      <c r="B219" s="61"/>
      <c r="C219" s="16" t="s">
        <v>19</v>
      </c>
      <c r="D219" s="23" t="str">
        <f>'[2]7нед'!S163</f>
        <v>пр</v>
      </c>
      <c r="E219" s="28" t="str">
        <f>'[2]7нед'!T163</f>
        <v>Управление разработкой программных проектов</v>
      </c>
      <c r="F219" s="25" t="str">
        <f>'[2]7нед'!W163</f>
        <v>Линник И.И.</v>
      </c>
      <c r="G219" s="26" t="str">
        <f>'[2]7нед'!X163</f>
        <v>доцент, канд. наук</v>
      </c>
      <c r="H219" s="50" t="s">
        <v>33</v>
      </c>
      <c r="I219" s="73"/>
      <c r="J219" s="76"/>
      <c r="K219" s="16" t="s">
        <v>19</v>
      </c>
      <c r="L219" s="23" t="str">
        <f>'[3]8нед'!S163</f>
        <v>пр</v>
      </c>
      <c r="M219" s="28" t="str">
        <f>'[3]8нед'!T163</f>
        <v>Управление разработкой программных проектов</v>
      </c>
      <c r="N219" s="25" t="str">
        <f>'[3]8нед'!W163</f>
        <v>Линник И.И.</v>
      </c>
      <c r="O219" s="26" t="str">
        <f>'[3]8нед'!X163</f>
        <v>доцент, канд. наук</v>
      </c>
      <c r="P219" s="50" t="s">
        <v>33</v>
      </c>
    </row>
    <row r="220" spans="1:16" ht="35.85" customHeight="1">
      <c r="A220" s="58"/>
      <c r="B220" s="61"/>
      <c r="C220" s="16" t="s">
        <v>20</v>
      </c>
      <c r="D220" s="23">
        <f>'[2]7нед'!S164</f>
        <v>0</v>
      </c>
      <c r="E220" s="28">
        <f>'[2]7нед'!T164</f>
        <v>0</v>
      </c>
      <c r="F220" s="25">
        <f>'[2]7нед'!W164</f>
        <v>0</v>
      </c>
      <c r="G220" s="26">
        <f>'[2]7нед'!X164</f>
        <v>0</v>
      </c>
      <c r="H220" s="50"/>
      <c r="I220" s="73"/>
      <c r="J220" s="76"/>
      <c r="K220" s="16" t="s">
        <v>20</v>
      </c>
      <c r="L220" s="23">
        <f>'[3]8нед'!S164</f>
        <v>0</v>
      </c>
      <c r="M220" s="28">
        <f>'[3]8нед'!T164</f>
        <v>0</v>
      </c>
      <c r="N220" s="25">
        <f>'[3]8нед'!W164</f>
        <v>0</v>
      </c>
      <c r="O220" s="26">
        <f>'[3]8нед'!X164</f>
        <v>0</v>
      </c>
      <c r="P220" s="50"/>
    </row>
    <row r="221" spans="1:16" ht="31.2">
      <c r="A221" s="58"/>
      <c r="B221" s="61"/>
      <c r="C221" s="16" t="s">
        <v>21</v>
      </c>
      <c r="D221" s="23">
        <f>'[2]7нед'!S165</f>
        <v>0</v>
      </c>
      <c r="E221" s="28">
        <f>'[2]7нед'!T165</f>
        <v>0</v>
      </c>
      <c r="F221" s="25">
        <f>'[2]7нед'!W165</f>
        <v>0</v>
      </c>
      <c r="G221" s="26">
        <f>'[2]7нед'!X165</f>
        <v>0</v>
      </c>
      <c r="H221" s="46"/>
      <c r="I221" s="73"/>
      <c r="J221" s="76"/>
      <c r="K221" s="16" t="s">
        <v>21</v>
      </c>
      <c r="L221" s="23">
        <f>'[3]8нед'!S165</f>
        <v>0</v>
      </c>
      <c r="M221" s="28">
        <f>'[3]8нед'!T165</f>
        <v>0</v>
      </c>
      <c r="N221" s="25">
        <f>'[3]8нед'!W165</f>
        <v>0</v>
      </c>
      <c r="O221" s="26">
        <f>'[3]8нед'!X165</f>
        <v>0</v>
      </c>
      <c r="P221" s="46"/>
    </row>
    <row r="222" spans="1:16" ht="31.8" thickBot="1">
      <c r="A222" s="58"/>
      <c r="B222" s="61"/>
      <c r="C222" s="16" t="s">
        <v>22</v>
      </c>
      <c r="D222" s="23">
        <f>'[2]7нед'!S166</f>
        <v>0</v>
      </c>
      <c r="E222" s="28">
        <f>'[2]7нед'!T166</f>
        <v>0</v>
      </c>
      <c r="F222" s="25">
        <f>'[2]7нед'!W166</f>
        <v>0</v>
      </c>
      <c r="G222" s="26">
        <f>'[2]7нед'!X166</f>
        <v>0</v>
      </c>
      <c r="H222" s="46"/>
      <c r="I222" s="73"/>
      <c r="J222" s="76"/>
      <c r="K222" s="16" t="s">
        <v>22</v>
      </c>
      <c r="L222" s="23">
        <f>'[3]8нед'!S166</f>
        <v>0</v>
      </c>
      <c r="M222" s="28">
        <f>'[3]8нед'!T166</f>
        <v>0</v>
      </c>
      <c r="N222" s="25">
        <f>'[3]8нед'!W166</f>
        <v>0</v>
      </c>
      <c r="O222" s="26">
        <f>'[3]8нед'!X166</f>
        <v>0</v>
      </c>
      <c r="P222" s="46"/>
    </row>
    <row r="223" spans="1:16" ht="18.45" hidden="1" customHeight="1" thickBot="1">
      <c r="A223" s="59"/>
      <c r="B223" s="62"/>
      <c r="C223" s="17"/>
      <c r="D223" s="29">
        <f>'[2]7нед'!S167</f>
        <v>0</v>
      </c>
      <c r="E223" s="30">
        <f>'[2]7нед'!T167</f>
        <v>0</v>
      </c>
      <c r="F223" s="31">
        <f>'[2]7нед'!W167</f>
        <v>0</v>
      </c>
      <c r="G223" s="32">
        <f>'[2]7нед'!X167</f>
        <v>0</v>
      </c>
      <c r="H223" s="47"/>
      <c r="I223" s="74"/>
      <c r="J223" s="77"/>
      <c r="K223" s="17"/>
      <c r="L223" s="29">
        <f>'[3]8нед'!S167</f>
        <v>0</v>
      </c>
      <c r="M223" s="30">
        <f>'[3]8нед'!T167</f>
        <v>0</v>
      </c>
      <c r="N223" s="31">
        <f>'[3]8нед'!W167</f>
        <v>0</v>
      </c>
      <c r="O223" s="32">
        <f>'[3]8нед'!X167</f>
        <v>0</v>
      </c>
      <c r="P223" s="47"/>
    </row>
    <row r="224" spans="1:16" ht="48" customHeight="1" thickTop="1">
      <c r="A224" s="57">
        <v>46108</v>
      </c>
      <c r="B224" s="60" t="s">
        <v>26</v>
      </c>
      <c r="C224" s="35" t="s">
        <v>16</v>
      </c>
      <c r="D224" s="18">
        <f>'[2]7нед'!S168</f>
        <v>0</v>
      </c>
      <c r="E224" s="21">
        <f>'[2]7нед'!T168</f>
        <v>0</v>
      </c>
      <c r="F224" s="19">
        <f>'[2]7нед'!W168</f>
        <v>0</v>
      </c>
      <c r="G224" s="20">
        <f>'[2]7нед'!X168</f>
        <v>0</v>
      </c>
      <c r="H224" s="49"/>
      <c r="I224" s="57">
        <v>46115</v>
      </c>
      <c r="J224" s="75" t="s">
        <v>26</v>
      </c>
      <c r="K224" s="35" t="s">
        <v>16</v>
      </c>
      <c r="L224" s="18">
        <f>'[3]8нед'!S168</f>
        <v>0</v>
      </c>
      <c r="M224" s="21">
        <f>'[3]8нед'!T168</f>
        <v>0</v>
      </c>
      <c r="N224" s="19">
        <f>'[3]8нед'!W168</f>
        <v>0</v>
      </c>
      <c r="O224" s="20">
        <f>'[3]8нед'!X168</f>
        <v>0</v>
      </c>
      <c r="P224" s="49"/>
    </row>
    <row r="225" spans="1:16" ht="31.2">
      <c r="A225" s="58"/>
      <c r="B225" s="61"/>
      <c r="C225" s="16" t="s">
        <v>17</v>
      </c>
      <c r="D225" s="23">
        <f>'[2]7нед'!S169</f>
        <v>0</v>
      </c>
      <c r="E225" s="28">
        <f>'[2]7нед'!T169</f>
        <v>0</v>
      </c>
      <c r="F225" s="25">
        <f>'[2]7нед'!W169</f>
        <v>0</v>
      </c>
      <c r="G225" s="26">
        <f>'[2]7нед'!X169</f>
        <v>0</v>
      </c>
      <c r="H225" s="50"/>
      <c r="I225" s="73"/>
      <c r="J225" s="76"/>
      <c r="K225" s="16" t="s">
        <v>17</v>
      </c>
      <c r="L225" s="23">
        <f>'[3]8нед'!S169</f>
        <v>0</v>
      </c>
      <c r="M225" s="28">
        <f>'[3]8нед'!T169</f>
        <v>0</v>
      </c>
      <c r="N225" s="25">
        <f>'[3]8нед'!W169</f>
        <v>0</v>
      </c>
      <c r="O225" s="26">
        <f>'[3]8нед'!X169</f>
        <v>0</v>
      </c>
      <c r="P225" s="50"/>
    </row>
    <row r="226" spans="1:16" ht="31.2">
      <c r="A226" s="58"/>
      <c r="B226" s="61"/>
      <c r="C226" s="16" t="s">
        <v>18</v>
      </c>
      <c r="D226" s="23">
        <f>'[2]7нед'!S170</f>
        <v>0</v>
      </c>
      <c r="E226" s="28">
        <f>'[2]7нед'!T170</f>
        <v>0</v>
      </c>
      <c r="F226" s="25">
        <f>'[2]7нед'!W170</f>
        <v>0</v>
      </c>
      <c r="G226" s="26">
        <f>'[2]7нед'!X170</f>
        <v>0</v>
      </c>
      <c r="H226" s="50"/>
      <c r="I226" s="73"/>
      <c r="J226" s="76"/>
      <c r="K226" s="16" t="s">
        <v>18</v>
      </c>
      <c r="L226" s="23">
        <f>'[3]8нед'!S170</f>
        <v>0</v>
      </c>
      <c r="M226" s="28">
        <f>'[3]8нед'!T170</f>
        <v>0</v>
      </c>
      <c r="N226" s="25">
        <f>'[3]8нед'!W170</f>
        <v>0</v>
      </c>
      <c r="O226" s="26">
        <f>'[3]8нед'!X170</f>
        <v>0</v>
      </c>
      <c r="P226" s="50"/>
    </row>
    <row r="227" spans="1:16" ht="36">
      <c r="A227" s="58"/>
      <c r="B227" s="61"/>
      <c r="C227" s="16" t="s">
        <v>19</v>
      </c>
      <c r="D227" s="23" t="str">
        <f>'[2]7нед'!S171</f>
        <v>пр</v>
      </c>
      <c r="E227" s="28" t="str">
        <f>'[2]7нед'!T171</f>
        <v>Управление разработкой программных проектов</v>
      </c>
      <c r="F227" s="25" t="str">
        <f>'[2]7нед'!W171</f>
        <v>Линник И.И.</v>
      </c>
      <c r="G227" s="26" t="str">
        <f>'[2]7нед'!X171</f>
        <v>доцент, канд. наук</v>
      </c>
      <c r="H227" s="50" t="s">
        <v>33</v>
      </c>
      <c r="I227" s="73"/>
      <c r="J227" s="76"/>
      <c r="K227" s="16" t="s">
        <v>19</v>
      </c>
      <c r="L227" s="23">
        <f>'[3]8нед'!S171</f>
        <v>0</v>
      </c>
      <c r="M227" s="28">
        <f>'[3]8нед'!T171</f>
        <v>0</v>
      </c>
      <c r="N227" s="25">
        <f>'[3]8нед'!W171</f>
        <v>0</v>
      </c>
      <c r="O227" s="26">
        <f>'[3]8нед'!X171</f>
        <v>0</v>
      </c>
      <c r="P227" s="50"/>
    </row>
    <row r="228" spans="1:16" ht="36">
      <c r="A228" s="58"/>
      <c r="B228" s="61"/>
      <c r="C228" s="16" t="s">
        <v>20</v>
      </c>
      <c r="D228" s="23" t="str">
        <f>'[2]7нед'!S172</f>
        <v>пр</v>
      </c>
      <c r="E228" s="28" t="str">
        <f>'[2]7нед'!T172</f>
        <v xml:space="preserve"> Социальное взаимодействие в поликультурном обществе</v>
      </c>
      <c r="F228" s="25" t="str">
        <f>'[2]7нед'!W172</f>
        <v>Гаврилова А.С.</v>
      </c>
      <c r="G228" s="26" t="str">
        <f>'[2]7нед'!X172</f>
        <v>ст. преподаватель</v>
      </c>
      <c r="H228" s="46" t="s">
        <v>35</v>
      </c>
      <c r="I228" s="73"/>
      <c r="J228" s="76"/>
      <c r="K228" s="16" t="s">
        <v>20</v>
      </c>
      <c r="L228" s="23">
        <f>'[3]8нед'!S172</f>
        <v>0</v>
      </c>
      <c r="M228" s="28">
        <f>'[3]8нед'!T172</f>
        <v>0</v>
      </c>
      <c r="N228" s="25">
        <f>'[3]8нед'!W172</f>
        <v>0</v>
      </c>
      <c r="O228" s="26">
        <f>'[3]8нед'!X172</f>
        <v>0</v>
      </c>
      <c r="P228" s="46"/>
    </row>
    <row r="229" spans="1:16" ht="31.2">
      <c r="A229" s="58"/>
      <c r="B229" s="61"/>
      <c r="C229" s="16" t="s">
        <v>21</v>
      </c>
      <c r="D229" s="23" t="str">
        <f>'[2]7нед'!S173</f>
        <v>пр</v>
      </c>
      <c r="E229" s="28" t="str">
        <f>'[2]7нед'!T173</f>
        <v>Академическая риторика</v>
      </c>
      <c r="F229" s="25" t="str">
        <f>'[2]7нед'!W173</f>
        <v>Мокренцов Д.С.</v>
      </c>
      <c r="G229" s="26" t="str">
        <f>'[2]7нед'!X173</f>
        <v>доцент</v>
      </c>
      <c r="H229" s="46" t="s">
        <v>36</v>
      </c>
      <c r="I229" s="73"/>
      <c r="J229" s="76"/>
      <c r="K229" s="16" t="s">
        <v>21</v>
      </c>
      <c r="L229" s="23">
        <f>'[3]8нед'!S173</f>
        <v>0</v>
      </c>
      <c r="M229" s="28">
        <f>'[3]8нед'!T173</f>
        <v>0</v>
      </c>
      <c r="N229" s="25">
        <f>'[3]8нед'!W173</f>
        <v>0</v>
      </c>
      <c r="O229" s="26">
        <f>'[3]8нед'!X173</f>
        <v>0</v>
      </c>
      <c r="P229" s="46"/>
    </row>
    <row r="230" spans="1:16" ht="31.8" thickBot="1">
      <c r="A230" s="58"/>
      <c r="B230" s="61"/>
      <c r="C230" s="16" t="s">
        <v>22</v>
      </c>
      <c r="D230" s="23">
        <f>'[2]7нед'!S174</f>
        <v>0</v>
      </c>
      <c r="E230" s="28">
        <f>'[2]7нед'!T174</f>
        <v>0</v>
      </c>
      <c r="F230" s="25">
        <f>'[2]7нед'!W174</f>
        <v>0</v>
      </c>
      <c r="G230" s="26">
        <f>'[2]7нед'!X174</f>
        <v>0</v>
      </c>
      <c r="H230" s="46"/>
      <c r="I230" s="73"/>
      <c r="J230" s="76"/>
      <c r="K230" s="16" t="s">
        <v>22</v>
      </c>
      <c r="L230" s="23">
        <f>'[3]8нед'!S174</f>
        <v>0</v>
      </c>
      <c r="M230" s="28">
        <f>'[3]8нед'!T174</f>
        <v>0</v>
      </c>
      <c r="N230" s="25">
        <f>'[3]8нед'!W174</f>
        <v>0</v>
      </c>
      <c r="O230" s="26">
        <f>'[3]8нед'!X174</f>
        <v>0</v>
      </c>
      <c r="P230" s="46"/>
    </row>
    <row r="231" spans="1:16" ht="18.45" hidden="1" customHeight="1" thickBot="1">
      <c r="A231" s="59"/>
      <c r="B231" s="62"/>
      <c r="C231" s="17"/>
      <c r="D231" s="29">
        <f>'[2]7нед'!S175</f>
        <v>0</v>
      </c>
      <c r="E231" s="30">
        <f>'[2]7нед'!T175</f>
        <v>0</v>
      </c>
      <c r="F231" s="31">
        <f>'[2]7нед'!W175</f>
        <v>0</v>
      </c>
      <c r="G231" s="32">
        <f>'[2]7нед'!X175</f>
        <v>0</v>
      </c>
      <c r="H231" s="47"/>
      <c r="I231" s="74"/>
      <c r="J231" s="77"/>
      <c r="K231" s="17"/>
      <c r="L231" s="29">
        <f>'[3]8нед'!S175</f>
        <v>0</v>
      </c>
      <c r="M231" s="30">
        <f>'[3]8нед'!T175</f>
        <v>0</v>
      </c>
      <c r="N231" s="31">
        <f>'[3]8нед'!W175</f>
        <v>0</v>
      </c>
      <c r="O231" s="32">
        <f>'[3]8нед'!X175</f>
        <v>0</v>
      </c>
      <c r="P231" s="47"/>
    </row>
    <row r="232" spans="1:16" ht="48" customHeight="1" thickTop="1">
      <c r="A232" s="57">
        <v>46109</v>
      </c>
      <c r="B232" s="60" t="s">
        <v>27</v>
      </c>
      <c r="C232" s="35" t="s">
        <v>16</v>
      </c>
      <c r="D232" s="18">
        <f>'[2]7нед'!S176</f>
        <v>0</v>
      </c>
      <c r="E232" s="21">
        <f>'[2]7нед'!T176</f>
        <v>0</v>
      </c>
      <c r="F232" s="19">
        <f>'[2]7нед'!W176</f>
        <v>0</v>
      </c>
      <c r="G232" s="20">
        <f>'[2]7нед'!X176</f>
        <v>0</v>
      </c>
      <c r="H232" s="48"/>
      <c r="I232" s="57">
        <v>46116</v>
      </c>
      <c r="J232" s="75" t="s">
        <v>27</v>
      </c>
      <c r="K232" s="35" t="s">
        <v>16</v>
      </c>
      <c r="L232" s="18">
        <f>'[3]8нед'!S176</f>
        <v>0</v>
      </c>
      <c r="M232" s="21">
        <f>'[3]8нед'!T176</f>
        <v>0</v>
      </c>
      <c r="N232" s="19">
        <f>'[3]8нед'!W176</f>
        <v>0</v>
      </c>
      <c r="O232" s="20">
        <f>'[3]8нед'!X176</f>
        <v>0</v>
      </c>
      <c r="P232" s="48"/>
    </row>
    <row r="233" spans="1:16" ht="31.2">
      <c r="A233" s="58"/>
      <c r="B233" s="61"/>
      <c r="C233" s="16" t="s">
        <v>17</v>
      </c>
      <c r="D233" s="23">
        <f>'[2]7нед'!S177</f>
        <v>0</v>
      </c>
      <c r="E233" s="28">
        <f>'[2]7нед'!T177</f>
        <v>0</v>
      </c>
      <c r="F233" s="25">
        <f>'[2]7нед'!W177</f>
        <v>0</v>
      </c>
      <c r="G233" s="26">
        <f>'[2]7нед'!X177</f>
        <v>0</v>
      </c>
      <c r="H233" s="46"/>
      <c r="I233" s="73"/>
      <c r="J233" s="76"/>
      <c r="K233" s="16" t="s">
        <v>17</v>
      </c>
      <c r="L233" s="23">
        <f>'[3]8нед'!S177</f>
        <v>0</v>
      </c>
      <c r="M233" s="28">
        <f>'[3]8нед'!T177</f>
        <v>0</v>
      </c>
      <c r="N233" s="25">
        <f>'[3]8нед'!W177</f>
        <v>0</v>
      </c>
      <c r="O233" s="26">
        <f>'[3]8нед'!X177</f>
        <v>0</v>
      </c>
      <c r="P233" s="46"/>
    </row>
    <row r="234" spans="1:16" ht="31.2">
      <c r="A234" s="58"/>
      <c r="B234" s="61"/>
      <c r="C234" s="16" t="s">
        <v>18</v>
      </c>
      <c r="D234" s="23">
        <f>'[2]7нед'!S178</f>
        <v>0</v>
      </c>
      <c r="E234" s="28">
        <f>'[2]7нед'!T178</f>
        <v>0</v>
      </c>
      <c r="F234" s="25">
        <f>'[2]7нед'!W178</f>
        <v>0</v>
      </c>
      <c r="G234" s="26">
        <f>'[2]7нед'!X178</f>
        <v>0</v>
      </c>
      <c r="H234" s="46"/>
      <c r="I234" s="73"/>
      <c r="J234" s="76"/>
      <c r="K234" s="16" t="s">
        <v>18</v>
      </c>
      <c r="L234" s="23">
        <f>'[3]8нед'!S178</f>
        <v>0</v>
      </c>
      <c r="M234" s="28">
        <f>'[3]8нед'!T178</f>
        <v>0</v>
      </c>
      <c r="N234" s="25">
        <f>'[3]8нед'!W178</f>
        <v>0</v>
      </c>
      <c r="O234" s="26">
        <f>'[3]8нед'!X178</f>
        <v>0</v>
      </c>
      <c r="P234" s="46"/>
    </row>
    <row r="235" spans="1:16" ht="31.2">
      <c r="A235" s="58"/>
      <c r="B235" s="61"/>
      <c r="C235" s="16" t="s">
        <v>19</v>
      </c>
      <c r="D235" s="23">
        <f>'[2]7нед'!S179</f>
        <v>0</v>
      </c>
      <c r="E235" s="28">
        <f>'[2]7нед'!T179</f>
        <v>0</v>
      </c>
      <c r="F235" s="25">
        <f>'[2]7нед'!W179</f>
        <v>0</v>
      </c>
      <c r="G235" s="26">
        <f>'[2]7нед'!X179</f>
        <v>0</v>
      </c>
      <c r="H235" s="46"/>
      <c r="I235" s="73"/>
      <c r="J235" s="76"/>
      <c r="K235" s="16" t="s">
        <v>19</v>
      </c>
      <c r="L235" s="23">
        <f>'[3]8нед'!S179</f>
        <v>0</v>
      </c>
      <c r="M235" s="28">
        <f>'[3]8нед'!T179</f>
        <v>0</v>
      </c>
      <c r="N235" s="25">
        <f>'[3]8нед'!W179</f>
        <v>0</v>
      </c>
      <c r="O235" s="26">
        <f>'[3]8нед'!X179</f>
        <v>0</v>
      </c>
      <c r="P235" s="46"/>
    </row>
    <row r="236" spans="1:16" ht="31.2">
      <c r="A236" s="58"/>
      <c r="B236" s="61"/>
      <c r="C236" s="16" t="s">
        <v>20</v>
      </c>
      <c r="D236" s="23">
        <f>'[2]7нед'!S180</f>
        <v>0</v>
      </c>
      <c r="E236" s="28">
        <f>'[2]7нед'!T180</f>
        <v>0</v>
      </c>
      <c r="F236" s="25">
        <f>'[2]7нед'!W180</f>
        <v>0</v>
      </c>
      <c r="G236" s="26">
        <f>'[2]7нед'!X180</f>
        <v>0</v>
      </c>
      <c r="H236" s="46"/>
      <c r="I236" s="73"/>
      <c r="J236" s="76"/>
      <c r="K236" s="16" t="s">
        <v>20</v>
      </c>
      <c r="L236" s="23">
        <f>'[3]8нед'!S180</f>
        <v>0</v>
      </c>
      <c r="M236" s="28">
        <f>'[3]8нед'!T180</f>
        <v>0</v>
      </c>
      <c r="N236" s="25">
        <f>'[3]8нед'!W180</f>
        <v>0</v>
      </c>
      <c r="O236" s="26">
        <f>'[3]8нед'!X180</f>
        <v>0</v>
      </c>
      <c r="P236" s="46"/>
    </row>
    <row r="237" spans="1:16" ht="31.2">
      <c r="A237" s="58"/>
      <c r="B237" s="61"/>
      <c r="C237" s="16" t="s">
        <v>21</v>
      </c>
      <c r="D237" s="23">
        <f>'[2]7нед'!S181</f>
        <v>0</v>
      </c>
      <c r="E237" s="28">
        <f>'[2]7нед'!T181</f>
        <v>0</v>
      </c>
      <c r="F237" s="25">
        <f>'[2]7нед'!W181</f>
        <v>0</v>
      </c>
      <c r="G237" s="26">
        <f>'[2]7нед'!X181</f>
        <v>0</v>
      </c>
      <c r="H237" s="46"/>
      <c r="I237" s="73"/>
      <c r="J237" s="76"/>
      <c r="K237" s="16" t="s">
        <v>21</v>
      </c>
      <c r="L237" s="23">
        <f>'[3]8нед'!S181</f>
        <v>0</v>
      </c>
      <c r="M237" s="28">
        <f>'[3]8нед'!T181</f>
        <v>0</v>
      </c>
      <c r="N237" s="25">
        <f>'[3]8нед'!W181</f>
        <v>0</v>
      </c>
      <c r="O237" s="26">
        <f>'[3]8нед'!X181</f>
        <v>0</v>
      </c>
      <c r="P237" s="46"/>
    </row>
    <row r="238" spans="1:16" ht="31.8" thickBot="1">
      <c r="A238" s="58"/>
      <c r="B238" s="61"/>
      <c r="C238" s="16" t="s">
        <v>22</v>
      </c>
      <c r="D238" s="23">
        <f>'[2]7нед'!S182</f>
        <v>0</v>
      </c>
      <c r="E238" s="28">
        <f>'[2]7нед'!T182</f>
        <v>0</v>
      </c>
      <c r="F238" s="25">
        <f>'[2]7нед'!W182</f>
        <v>0</v>
      </c>
      <c r="G238" s="26">
        <f>'[2]7нед'!X182</f>
        <v>0</v>
      </c>
      <c r="H238" s="46"/>
      <c r="I238" s="73"/>
      <c r="J238" s="76"/>
      <c r="K238" s="16" t="s">
        <v>22</v>
      </c>
      <c r="L238" s="23">
        <f>'[3]8нед'!S182</f>
        <v>0</v>
      </c>
      <c r="M238" s="28">
        <f>'[3]8нед'!T182</f>
        <v>0</v>
      </c>
      <c r="N238" s="25">
        <f>'[3]8нед'!W182</f>
        <v>0</v>
      </c>
      <c r="O238" s="26">
        <f>'[3]8нед'!X182</f>
        <v>0</v>
      </c>
      <c r="P238" s="46"/>
    </row>
    <row r="239" spans="1:16" ht="18.45" hidden="1" customHeight="1" thickBot="1">
      <c r="A239" s="59"/>
      <c r="B239" s="62"/>
      <c r="C239" s="17"/>
      <c r="D239" s="18">
        <f>'[2]7нед'!S183</f>
        <v>0</v>
      </c>
      <c r="E239" s="21">
        <f>'[2]7нед'!T183</f>
        <v>0</v>
      </c>
      <c r="F239" s="19">
        <f>'[2]7нед'!W183</f>
        <v>0</v>
      </c>
      <c r="G239" s="20">
        <f>'[2]7нед'!X183</f>
        <v>0</v>
      </c>
      <c r="H239" s="44"/>
      <c r="I239" s="74"/>
      <c r="J239" s="77"/>
      <c r="K239" s="17"/>
      <c r="L239" s="29">
        <f>'[3]8нед'!C59</f>
        <v>0</v>
      </c>
      <c r="M239" s="30">
        <f>'[3]8нед'!D59</f>
        <v>0</v>
      </c>
      <c r="N239" s="31">
        <f>'[3]8нед'!G59</f>
        <v>0</v>
      </c>
      <c r="O239" s="32">
        <f>'[3]8нед'!H59</f>
        <v>0</v>
      </c>
      <c r="P239" s="44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Самчинская Я.Б.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Самчинская Я.Б.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4</v>
      </c>
      <c r="C246" s="63"/>
      <c r="D246" s="63"/>
      <c r="E246" s="63"/>
      <c r="F246" s="63"/>
      <c r="G246" s="63"/>
      <c r="H246" s="63"/>
      <c r="I246" s="1"/>
      <c r="J246" s="63" t="s">
        <v>4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'[1]1нед'!$A$6</f>
        <v>Направление подготовки:</v>
      </c>
      <c r="C247" s="8"/>
      <c r="D247" s="9"/>
      <c r="E247" s="10" t="str">
        <f>E7</f>
        <v>09.04.04 Программная инженерия (Разработка программно-информационных систем)</v>
      </c>
      <c r="F247" s="9"/>
      <c r="G247" s="9" t="str">
        <f>G7</f>
        <v>12-25РПм</v>
      </c>
      <c r="H247" s="10"/>
      <c r="I247" s="7"/>
      <c r="J247" s="55" t="str">
        <f>'[1]1нед'!$A$6</f>
        <v>Направление подготовки:</v>
      </c>
      <c r="K247" s="8"/>
      <c r="L247" s="9"/>
      <c r="M247" s="10" t="str">
        <f>E7</f>
        <v>09.04.04 Программная инженерия (Разработка программно-информационных систем)</v>
      </c>
      <c r="N247" s="9"/>
      <c r="O247" s="9" t="str">
        <f>G7</f>
        <v>12-25РПм</v>
      </c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1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1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46118</v>
      </c>
      <c r="B252" s="60" t="s">
        <v>15</v>
      </c>
      <c r="C252" s="16" t="s">
        <v>16</v>
      </c>
      <c r="D252" s="18">
        <f>'[3]9нед'!S136</f>
        <v>0</v>
      </c>
      <c r="E252" s="21">
        <f>'[3]9нед'!T136</f>
        <v>0</v>
      </c>
      <c r="F252" s="19">
        <f>'[3]9нед'!W136</f>
        <v>0</v>
      </c>
      <c r="G252" s="20">
        <f>'[3]9нед'!X136</f>
        <v>0</v>
      </c>
      <c r="H252" s="49"/>
      <c r="I252" s="57">
        <v>46125</v>
      </c>
      <c r="J252" s="75" t="s">
        <v>15</v>
      </c>
      <c r="K252" s="16" t="s">
        <v>16</v>
      </c>
      <c r="L252" s="18">
        <f>'[3]10нед'!S136</f>
        <v>0</v>
      </c>
      <c r="M252" s="21">
        <f>'[3]10нед'!T136</f>
        <v>0</v>
      </c>
      <c r="N252" s="19">
        <f>'[3]10нед'!W136</f>
        <v>0</v>
      </c>
      <c r="O252" s="20">
        <f>'[3]10нед'!X136</f>
        <v>0</v>
      </c>
      <c r="P252" s="49"/>
    </row>
    <row r="253" spans="1:16" ht="31.2">
      <c r="A253" s="58"/>
      <c r="B253" s="61"/>
      <c r="C253" s="16" t="s">
        <v>17</v>
      </c>
      <c r="D253" s="23">
        <f>'[3]9нед'!S137</f>
        <v>0</v>
      </c>
      <c r="E253" s="28">
        <f>'[3]9нед'!T137</f>
        <v>0</v>
      </c>
      <c r="F253" s="25">
        <f>'[3]9нед'!W137</f>
        <v>0</v>
      </c>
      <c r="G253" s="26">
        <f>'[3]9нед'!X137</f>
        <v>0</v>
      </c>
      <c r="H253" s="46"/>
      <c r="I253" s="73"/>
      <c r="J253" s="76"/>
      <c r="K253" s="16" t="s">
        <v>17</v>
      </c>
      <c r="L253" s="23">
        <f>'[3]10нед'!S137</f>
        <v>0</v>
      </c>
      <c r="M253" s="28">
        <f>'[3]10нед'!T137</f>
        <v>0</v>
      </c>
      <c r="N253" s="25">
        <f>'[3]10нед'!W137</f>
        <v>0</v>
      </c>
      <c r="O253" s="26">
        <f>'[3]10нед'!X137</f>
        <v>0</v>
      </c>
      <c r="P253" s="46"/>
    </row>
    <row r="254" spans="1:16" ht="31.2">
      <c r="A254" s="58"/>
      <c r="B254" s="61"/>
      <c r="C254" s="16" t="s">
        <v>18</v>
      </c>
      <c r="D254" s="23">
        <f>'[3]9нед'!S138</f>
        <v>0</v>
      </c>
      <c r="E254" s="28">
        <f>'[3]9нед'!T138</f>
        <v>0</v>
      </c>
      <c r="F254" s="25">
        <f>'[3]9нед'!W138</f>
        <v>0</v>
      </c>
      <c r="G254" s="26">
        <f>'[3]9нед'!X138</f>
        <v>0</v>
      </c>
      <c r="H254" s="50"/>
      <c r="I254" s="73"/>
      <c r="J254" s="76"/>
      <c r="K254" s="16" t="s">
        <v>18</v>
      </c>
      <c r="L254" s="23" t="str">
        <f>'[3]10нед'!S138</f>
        <v>пр</v>
      </c>
      <c r="M254" s="28" t="str">
        <f>'[3]10нед'!T138</f>
        <v xml:space="preserve"> Нейрокомпьютерные системы</v>
      </c>
      <c r="N254" s="25" t="str">
        <f>'[3]10нед'!W138</f>
        <v>Алешов Е.В.</v>
      </c>
      <c r="O254" s="26" t="str">
        <f>'[3]10нед'!X138</f>
        <v>преподаватель</v>
      </c>
      <c r="P254" s="50" t="s">
        <v>33</v>
      </c>
    </row>
    <row r="255" spans="1:16" ht="36">
      <c r="A255" s="58"/>
      <c r="B255" s="61"/>
      <c r="C255" s="16" t="s">
        <v>19</v>
      </c>
      <c r="D255" s="23">
        <f>'[3]9нед'!S139</f>
        <v>0</v>
      </c>
      <c r="E255" s="28">
        <f>'[3]9нед'!T139</f>
        <v>0</v>
      </c>
      <c r="F255" s="25">
        <f>'[3]9нед'!W139</f>
        <v>0</v>
      </c>
      <c r="G255" s="26">
        <f>'[3]9нед'!X139</f>
        <v>0</v>
      </c>
      <c r="H255" s="50"/>
      <c r="I255" s="73"/>
      <c r="J255" s="76"/>
      <c r="K255" s="16" t="s">
        <v>19</v>
      </c>
      <c r="L255" s="23" t="str">
        <f>'[3]10нед'!S139</f>
        <v>л</v>
      </c>
      <c r="M255" s="28" t="str">
        <f>'[3]10нед'!T139</f>
        <v>Современные операционные системы и базы данных</v>
      </c>
      <c r="N255" s="25" t="str">
        <f>'[3]10нед'!W139</f>
        <v>Круглый Д.Г.</v>
      </c>
      <c r="O255" s="26" t="str">
        <f>'[3]10нед'!X139</f>
        <v>профессор, д-р наук</v>
      </c>
      <c r="P255" s="50" t="s">
        <v>33</v>
      </c>
    </row>
    <row r="256" spans="1:16" ht="36">
      <c r="A256" s="58"/>
      <c r="B256" s="61"/>
      <c r="C256" s="16" t="s">
        <v>20</v>
      </c>
      <c r="D256" s="23">
        <f>'[3]9нед'!S140</f>
        <v>0</v>
      </c>
      <c r="E256" s="28">
        <f>'[3]9нед'!T140</f>
        <v>0</v>
      </c>
      <c r="F256" s="25">
        <f>'[3]9нед'!W140</f>
        <v>0</v>
      </c>
      <c r="G256" s="26">
        <f>'[3]9нед'!X140</f>
        <v>0</v>
      </c>
      <c r="H256" s="46"/>
      <c r="I256" s="73"/>
      <c r="J256" s="76"/>
      <c r="K256" s="16" t="s">
        <v>20</v>
      </c>
      <c r="L256" s="23" t="str">
        <f>'[3]10нед'!S140</f>
        <v>л</v>
      </c>
      <c r="M256" s="28" t="str">
        <f>'[3]10нед'!T140</f>
        <v>Математические методы распознавания образов</v>
      </c>
      <c r="N256" s="25" t="str">
        <f>'[3]10нед'!W140</f>
        <v>Линник Е.П.</v>
      </c>
      <c r="O256" s="26" t="str">
        <f>'[3]10нед'!X140</f>
        <v>доцент, канд. наук</v>
      </c>
      <c r="P256" s="46" t="s">
        <v>33</v>
      </c>
    </row>
    <row r="257" spans="1:16" ht="31.2">
      <c r="A257" s="58"/>
      <c r="B257" s="61"/>
      <c r="C257" s="16" t="s">
        <v>21</v>
      </c>
      <c r="D257" s="23">
        <f>'[3]9нед'!S141</f>
        <v>0</v>
      </c>
      <c r="E257" s="28">
        <f>'[3]9нед'!T141</f>
        <v>0</v>
      </c>
      <c r="F257" s="25">
        <f>'[3]9нед'!W141</f>
        <v>0</v>
      </c>
      <c r="G257" s="26">
        <f>'[3]9нед'!X141</f>
        <v>0</v>
      </c>
      <c r="H257" s="46"/>
      <c r="I257" s="73"/>
      <c r="J257" s="76"/>
      <c r="K257" s="16" t="s">
        <v>21</v>
      </c>
      <c r="L257" s="23">
        <f>'[3]10нед'!S141</f>
        <v>0</v>
      </c>
      <c r="M257" s="28">
        <f>'[3]10нед'!T141</f>
        <v>0</v>
      </c>
      <c r="N257" s="25">
        <f>'[3]10нед'!W141</f>
        <v>0</v>
      </c>
      <c r="O257" s="26">
        <f>'[3]10нед'!X141</f>
        <v>0</v>
      </c>
      <c r="P257" s="46"/>
    </row>
    <row r="258" spans="1:16" ht="31.8" thickBot="1">
      <c r="A258" s="58"/>
      <c r="B258" s="61"/>
      <c r="C258" s="16" t="s">
        <v>22</v>
      </c>
      <c r="D258" s="23">
        <f>'[3]9нед'!S142</f>
        <v>0</v>
      </c>
      <c r="E258" s="28">
        <f>'[3]9нед'!T142</f>
        <v>0</v>
      </c>
      <c r="F258" s="25">
        <f>'[3]9нед'!W142</f>
        <v>0</v>
      </c>
      <c r="G258" s="26">
        <f>'[3]9нед'!X142</f>
        <v>0</v>
      </c>
      <c r="H258" s="46"/>
      <c r="I258" s="73"/>
      <c r="J258" s="76"/>
      <c r="K258" s="16" t="s">
        <v>22</v>
      </c>
      <c r="L258" s="23">
        <f>'[3]10нед'!S142</f>
        <v>0</v>
      </c>
      <c r="M258" s="28">
        <f>'[3]10нед'!T142</f>
        <v>0</v>
      </c>
      <c r="N258" s="25">
        <f>'[3]10нед'!W142</f>
        <v>0</v>
      </c>
      <c r="O258" s="26">
        <f>'[3]10нед'!X142</f>
        <v>0</v>
      </c>
      <c r="P258" s="46"/>
    </row>
    <row r="259" spans="1:16" ht="18.600000000000001" hidden="1" thickBot="1">
      <c r="A259" s="59"/>
      <c r="B259" s="62"/>
      <c r="C259" s="17"/>
      <c r="D259" s="29">
        <f>'[3]9нед'!S143</f>
        <v>0</v>
      </c>
      <c r="E259" s="30">
        <f>'[3]9нед'!T143</f>
        <v>0</v>
      </c>
      <c r="F259" s="31">
        <f>'[3]9нед'!W143</f>
        <v>0</v>
      </c>
      <c r="G259" s="32">
        <f>'[3]9нед'!X143</f>
        <v>0</v>
      </c>
      <c r="H259" s="47"/>
      <c r="I259" s="74"/>
      <c r="J259" s="77"/>
      <c r="K259" s="17"/>
      <c r="L259" s="29">
        <f>'[3]10нед'!S143</f>
        <v>0</v>
      </c>
      <c r="M259" s="30">
        <f>'[3]10нед'!T143</f>
        <v>0</v>
      </c>
      <c r="N259" s="31">
        <f>'[3]10нед'!W143</f>
        <v>0</v>
      </c>
      <c r="O259" s="32">
        <f>'[3]10нед'!X143</f>
        <v>0</v>
      </c>
      <c r="P259" s="47"/>
    </row>
    <row r="260" spans="1:16" ht="32.25" customHeight="1" thickTop="1">
      <c r="A260" s="57">
        <v>46119</v>
      </c>
      <c r="B260" s="60" t="s">
        <v>23</v>
      </c>
      <c r="C260" s="35" t="s">
        <v>16</v>
      </c>
      <c r="D260" s="18">
        <f>'[3]9нед'!S144</f>
        <v>0</v>
      </c>
      <c r="E260" s="21">
        <f>'[3]9нед'!T144</f>
        <v>0</v>
      </c>
      <c r="F260" s="19">
        <f>'[3]9нед'!W144</f>
        <v>0</v>
      </c>
      <c r="G260" s="20">
        <f>'[3]9нед'!X144</f>
        <v>0</v>
      </c>
      <c r="H260" s="49"/>
      <c r="I260" s="57">
        <v>46126</v>
      </c>
      <c r="J260" s="75" t="s">
        <v>23</v>
      </c>
      <c r="K260" s="35" t="s">
        <v>16</v>
      </c>
      <c r="L260" s="18">
        <f>'[3]10нед'!S144</f>
        <v>0</v>
      </c>
      <c r="M260" s="21">
        <f>'[3]10нед'!T144</f>
        <v>0</v>
      </c>
      <c r="N260" s="19">
        <f>'[3]10нед'!W144</f>
        <v>0</v>
      </c>
      <c r="O260" s="20">
        <f>'[3]10нед'!X144</f>
        <v>0</v>
      </c>
      <c r="P260" s="49"/>
    </row>
    <row r="261" spans="1:16" ht="31.2">
      <c r="A261" s="58"/>
      <c r="B261" s="61"/>
      <c r="C261" s="16" t="s">
        <v>17</v>
      </c>
      <c r="D261" s="23" t="str">
        <f>'[3]9нед'!S145</f>
        <v>л</v>
      </c>
      <c r="E261" s="28" t="str">
        <f>'[3]9нед'!T145</f>
        <v>Системы обработки больших данных</v>
      </c>
      <c r="F261" s="25" t="str">
        <f>'[3]9нед'!W145</f>
        <v>Гришин И.Ю.</v>
      </c>
      <c r="G261" s="26" t="str">
        <f>'[3]9нед'!X145</f>
        <v>профессор, д-р наук</v>
      </c>
      <c r="H261" s="50" t="s">
        <v>33</v>
      </c>
      <c r="I261" s="73"/>
      <c r="J261" s="76"/>
      <c r="K261" s="16" t="s">
        <v>17</v>
      </c>
      <c r="L261" s="23">
        <f>'[3]10нед'!S145</f>
        <v>0</v>
      </c>
      <c r="M261" s="28">
        <f>'[3]10нед'!T145</f>
        <v>0</v>
      </c>
      <c r="N261" s="25">
        <f>'[3]10нед'!W145</f>
        <v>0</v>
      </c>
      <c r="O261" s="26">
        <f>'[3]10нед'!X145</f>
        <v>0</v>
      </c>
      <c r="P261" s="50"/>
    </row>
    <row r="262" spans="1:16" ht="31.2">
      <c r="A262" s="58"/>
      <c r="B262" s="61"/>
      <c r="C262" s="16" t="s">
        <v>18</v>
      </c>
      <c r="D262" s="23" t="str">
        <f>'[3]9нед'!S146</f>
        <v>пр</v>
      </c>
      <c r="E262" s="28" t="str">
        <f>'[3]9нед'!T146</f>
        <v>Системы обработки больших данных</v>
      </c>
      <c r="F262" s="25" t="str">
        <f>'[3]9нед'!W146</f>
        <v>Гришин И.Ю.</v>
      </c>
      <c r="G262" s="26" t="str">
        <f>'[3]9нед'!X146</f>
        <v>профессор, д-р наук</v>
      </c>
      <c r="H262" s="46" t="s">
        <v>33</v>
      </c>
      <c r="I262" s="73"/>
      <c r="J262" s="76"/>
      <c r="K262" s="16" t="s">
        <v>18</v>
      </c>
      <c r="L262" s="23" t="str">
        <f>'[3]10нед'!S146</f>
        <v>пр</v>
      </c>
      <c r="M262" s="28" t="str">
        <f>'[3]10нед'!T146</f>
        <v>Системы обработки больших данных</v>
      </c>
      <c r="N262" s="25" t="str">
        <f>'[3]10нед'!W146</f>
        <v>Гришин И.Ю.</v>
      </c>
      <c r="O262" s="26" t="str">
        <f>'[3]10нед'!X146</f>
        <v>профессор, д-р наук</v>
      </c>
      <c r="P262" s="46" t="s">
        <v>33</v>
      </c>
    </row>
    <row r="263" spans="1:16" ht="36.450000000000003" customHeight="1">
      <c r="A263" s="58"/>
      <c r="B263" s="61"/>
      <c r="C263" s="16" t="s">
        <v>19</v>
      </c>
      <c r="D263" s="23" t="str">
        <f>'[3]9нед'!S147</f>
        <v>пр</v>
      </c>
      <c r="E263" s="28" t="str">
        <f>'[3]9нед'!T147</f>
        <v xml:space="preserve"> Математические методы распознавания образов</v>
      </c>
      <c r="F263" s="25" t="str">
        <f>'[3]9нед'!W147</f>
        <v>Криницкий Ю.В.</v>
      </c>
      <c r="G263" s="26" t="str">
        <f>'[3]9нед'!X147</f>
        <v>преподаватель</v>
      </c>
      <c r="H263" s="46" t="s">
        <v>33</v>
      </c>
      <c r="I263" s="73"/>
      <c r="J263" s="76"/>
      <c r="K263" s="16" t="s">
        <v>19</v>
      </c>
      <c r="L263" s="23" t="str">
        <f>'[3]10нед'!S147</f>
        <v>пр</v>
      </c>
      <c r="M263" s="28" t="str">
        <f>'[3]10нед'!T147</f>
        <v xml:space="preserve"> Математические методы распознавания образов</v>
      </c>
      <c r="N263" s="25" t="str">
        <f>'[3]10нед'!W147</f>
        <v>Криницкий Ю.В.</v>
      </c>
      <c r="O263" s="26" t="str">
        <f>'[3]10нед'!X147</f>
        <v>преподаватель</v>
      </c>
      <c r="P263" s="46" t="s">
        <v>33</v>
      </c>
    </row>
    <row r="264" spans="1:16" ht="35.85" customHeight="1">
      <c r="A264" s="58"/>
      <c r="B264" s="61"/>
      <c r="C264" s="16" t="s">
        <v>20</v>
      </c>
      <c r="D264" s="23">
        <f>'[3]9нед'!S148</f>
        <v>0</v>
      </c>
      <c r="E264" s="28">
        <f>'[3]9нед'!T148</f>
        <v>0</v>
      </c>
      <c r="F264" s="25">
        <f>'[3]9нед'!W148</f>
        <v>0</v>
      </c>
      <c r="G264" s="26">
        <f>'[3]9нед'!X148</f>
        <v>0</v>
      </c>
      <c r="H264" s="46"/>
      <c r="I264" s="73"/>
      <c r="J264" s="76"/>
      <c r="K264" s="16" t="s">
        <v>20</v>
      </c>
      <c r="L264" s="23">
        <f>'[3]10нед'!S148</f>
        <v>0</v>
      </c>
      <c r="M264" s="28">
        <f>'[3]10нед'!T148</f>
        <v>0</v>
      </c>
      <c r="N264" s="25">
        <f>'[3]10нед'!W148</f>
        <v>0</v>
      </c>
      <c r="O264" s="26">
        <f>'[3]10нед'!X148</f>
        <v>0</v>
      </c>
      <c r="P264" s="46"/>
    </row>
    <row r="265" spans="1:16" ht="31.2">
      <c r="A265" s="58"/>
      <c r="B265" s="61"/>
      <c r="C265" s="16" t="s">
        <v>21</v>
      </c>
      <c r="D265" s="23">
        <f>'[3]9нед'!S149</f>
        <v>0</v>
      </c>
      <c r="E265" s="28">
        <f>'[3]9нед'!T149</f>
        <v>0</v>
      </c>
      <c r="F265" s="25">
        <f>'[3]9нед'!W149</f>
        <v>0</v>
      </c>
      <c r="G265" s="26">
        <f>'[3]9нед'!X149</f>
        <v>0</v>
      </c>
      <c r="H265" s="46"/>
      <c r="I265" s="73"/>
      <c r="J265" s="76"/>
      <c r="K265" s="16" t="s">
        <v>21</v>
      </c>
      <c r="L265" s="23">
        <f>'[3]10нед'!S149</f>
        <v>0</v>
      </c>
      <c r="M265" s="28">
        <f>'[3]10нед'!T149</f>
        <v>0</v>
      </c>
      <c r="N265" s="25">
        <f>'[3]10нед'!W149</f>
        <v>0</v>
      </c>
      <c r="O265" s="26">
        <f>'[3]10нед'!X149</f>
        <v>0</v>
      </c>
      <c r="P265" s="46"/>
    </row>
    <row r="266" spans="1:16" ht="31.8" thickBot="1">
      <c r="A266" s="58"/>
      <c r="B266" s="61"/>
      <c r="C266" s="16" t="s">
        <v>22</v>
      </c>
      <c r="D266" s="23">
        <f>'[3]9нед'!S150</f>
        <v>0</v>
      </c>
      <c r="E266" s="28">
        <f>'[3]9нед'!T150</f>
        <v>0</v>
      </c>
      <c r="F266" s="25">
        <f>'[3]9нед'!W150</f>
        <v>0</v>
      </c>
      <c r="G266" s="26">
        <f>'[3]9нед'!X150</f>
        <v>0</v>
      </c>
      <c r="H266" s="46"/>
      <c r="I266" s="73"/>
      <c r="J266" s="76"/>
      <c r="K266" s="16" t="s">
        <v>22</v>
      </c>
      <c r="L266" s="23">
        <f>'[3]10нед'!S150</f>
        <v>0</v>
      </c>
      <c r="M266" s="28">
        <f>'[3]10нед'!T150</f>
        <v>0</v>
      </c>
      <c r="N266" s="25">
        <f>'[3]10нед'!W150</f>
        <v>0</v>
      </c>
      <c r="O266" s="26">
        <f>'[3]10нед'!X150</f>
        <v>0</v>
      </c>
      <c r="P266" s="46"/>
    </row>
    <row r="267" spans="1:16" ht="18.45" hidden="1" customHeight="1" thickBot="1">
      <c r="A267" s="59"/>
      <c r="B267" s="62"/>
      <c r="C267" s="17"/>
      <c r="D267" s="29">
        <f>'[3]9нед'!S151</f>
        <v>0</v>
      </c>
      <c r="E267" s="30">
        <f>'[3]9нед'!T151</f>
        <v>0</v>
      </c>
      <c r="F267" s="31">
        <f>'[3]9нед'!W151</f>
        <v>0</v>
      </c>
      <c r="G267" s="32">
        <f>'[3]9нед'!X151</f>
        <v>0</v>
      </c>
      <c r="H267" s="47"/>
      <c r="I267" s="74"/>
      <c r="J267" s="77"/>
      <c r="K267" s="17"/>
      <c r="L267" s="29">
        <f>'[3]10нед'!S151</f>
        <v>0</v>
      </c>
      <c r="M267" s="30">
        <f>'[3]10нед'!T151</f>
        <v>0</v>
      </c>
      <c r="N267" s="31">
        <f>'[3]10нед'!W151</f>
        <v>0</v>
      </c>
      <c r="O267" s="32">
        <f>'[3]10нед'!X151</f>
        <v>0</v>
      </c>
      <c r="P267" s="47"/>
    </row>
    <row r="268" spans="1:16" ht="48" customHeight="1" thickTop="1">
      <c r="A268" s="57">
        <v>46120</v>
      </c>
      <c r="B268" s="64" t="s">
        <v>24</v>
      </c>
      <c r="C268" s="35" t="s">
        <v>16</v>
      </c>
      <c r="D268" s="18">
        <f>'[3]9нед'!S152</f>
        <v>0</v>
      </c>
      <c r="E268" s="21">
        <f>'[3]9нед'!T152</f>
        <v>0</v>
      </c>
      <c r="F268" s="19">
        <f>'[3]9нед'!W152</f>
        <v>0</v>
      </c>
      <c r="G268" s="20">
        <f>'[3]9нед'!X152</f>
        <v>0</v>
      </c>
      <c r="H268" s="49"/>
      <c r="I268" s="57">
        <v>46127</v>
      </c>
      <c r="J268" s="78" t="s">
        <v>24</v>
      </c>
      <c r="K268" s="35" t="s">
        <v>16</v>
      </c>
      <c r="L268" s="18">
        <f>'[3]10нед'!S152</f>
        <v>0</v>
      </c>
      <c r="M268" s="21">
        <f>'[3]10нед'!T152</f>
        <v>0</v>
      </c>
      <c r="N268" s="19">
        <f>'[3]10нед'!W152</f>
        <v>0</v>
      </c>
      <c r="O268" s="20">
        <f>'[3]10нед'!X152</f>
        <v>0</v>
      </c>
      <c r="P268" s="49"/>
    </row>
    <row r="269" spans="1:16" ht="31.2">
      <c r="A269" s="58"/>
      <c r="B269" s="65"/>
      <c r="C269" s="16" t="s">
        <v>17</v>
      </c>
      <c r="D269" s="23">
        <f>'[3]9нед'!S153</f>
        <v>0</v>
      </c>
      <c r="E269" s="28">
        <f>'[3]9нед'!T153</f>
        <v>0</v>
      </c>
      <c r="F269" s="25">
        <f>'[3]9нед'!W153</f>
        <v>0</v>
      </c>
      <c r="G269" s="26">
        <f>'[3]9нед'!X153</f>
        <v>0</v>
      </c>
      <c r="H269" s="50"/>
      <c r="I269" s="73"/>
      <c r="J269" s="79"/>
      <c r="K269" s="16" t="s">
        <v>17</v>
      </c>
      <c r="L269" s="23">
        <f>'[3]10нед'!S153</f>
        <v>0</v>
      </c>
      <c r="M269" s="28">
        <f>'[3]10нед'!T153</f>
        <v>0</v>
      </c>
      <c r="N269" s="25">
        <f>'[3]10нед'!W153</f>
        <v>0</v>
      </c>
      <c r="O269" s="26">
        <f>'[3]10нед'!X153</f>
        <v>0</v>
      </c>
      <c r="P269" s="50"/>
    </row>
    <row r="270" spans="1:16" ht="36">
      <c r="A270" s="58"/>
      <c r="B270" s="65"/>
      <c r="C270" s="16" t="s">
        <v>18</v>
      </c>
      <c r="D270" s="23" t="str">
        <f>'[3]9нед'!S154</f>
        <v>пр</v>
      </c>
      <c r="E270" s="28" t="str">
        <f>'[3]9нед'!T154</f>
        <v xml:space="preserve"> Современные операционные системы и базы данных</v>
      </c>
      <c r="F270" s="25" t="str">
        <f>'[3]9нед'!W154</f>
        <v>Алешов В.В.</v>
      </c>
      <c r="G270" s="26" t="str">
        <f>'[3]9нед'!X154</f>
        <v>преподаватель</v>
      </c>
      <c r="H270" s="46" t="s">
        <v>33</v>
      </c>
      <c r="I270" s="73"/>
      <c r="J270" s="79"/>
      <c r="K270" s="16" t="s">
        <v>18</v>
      </c>
      <c r="L270" s="23" t="str">
        <f>'[3]10нед'!S154</f>
        <v>пр</v>
      </c>
      <c r="M270" s="28" t="str">
        <f>'[3]10нед'!T154</f>
        <v xml:space="preserve"> Современные операционные системы и базы данных</v>
      </c>
      <c r="N270" s="25" t="str">
        <f>'[3]10нед'!W154</f>
        <v>Алешов В.В.</v>
      </c>
      <c r="O270" s="26" t="str">
        <f>'[3]10нед'!X154</f>
        <v>преподаватель</v>
      </c>
      <c r="P270" s="46" t="s">
        <v>33</v>
      </c>
    </row>
    <row r="271" spans="1:16" ht="31.2">
      <c r="A271" s="58"/>
      <c r="B271" s="65"/>
      <c r="C271" s="16" t="s">
        <v>19</v>
      </c>
      <c r="D271" s="23" t="str">
        <f>'[3]9нед'!S155</f>
        <v>пр</v>
      </c>
      <c r="E271" s="28" t="str">
        <f>'[3]9нед'!T155</f>
        <v xml:space="preserve"> Методы цифровой обработки изображений</v>
      </c>
      <c r="F271" s="25" t="str">
        <f>'[3]9нед'!W155</f>
        <v>Алешов В.В.</v>
      </c>
      <c r="G271" s="26" t="str">
        <f>'[3]9нед'!X155</f>
        <v>преподаватель</v>
      </c>
      <c r="H271" s="46" t="s">
        <v>33</v>
      </c>
      <c r="I271" s="73"/>
      <c r="J271" s="79"/>
      <c r="K271" s="16" t="s">
        <v>19</v>
      </c>
      <c r="L271" s="23" t="str">
        <f>'[3]10нед'!S155</f>
        <v>пр</v>
      </c>
      <c r="M271" s="28" t="str">
        <f>'[3]10нед'!T155</f>
        <v xml:space="preserve"> Методы цифровой обработки изображений</v>
      </c>
      <c r="N271" s="25" t="str">
        <f>'[3]10нед'!W155</f>
        <v>Алешов В.В.</v>
      </c>
      <c r="O271" s="26" t="str">
        <f>'[3]10нед'!X155</f>
        <v>преподаватель</v>
      </c>
      <c r="P271" s="46" t="s">
        <v>33</v>
      </c>
    </row>
    <row r="272" spans="1:16" ht="36">
      <c r="A272" s="58"/>
      <c r="B272" s="65"/>
      <c r="C272" s="16" t="s">
        <v>20</v>
      </c>
      <c r="D272" s="23" t="str">
        <f>'[3]9нед'!S156</f>
        <v>л</v>
      </c>
      <c r="E272" s="28" t="str">
        <f>'[3]9нед'!T156</f>
        <v>Социальное взаимодействие в поликультурном обществе</v>
      </c>
      <c r="F272" s="25" t="str">
        <f>'[3]9нед'!W156</f>
        <v>Вишневский С.А.</v>
      </c>
      <c r="G272" s="26" t="str">
        <f>'[3]9нед'!X156</f>
        <v>доцент, канд. наук</v>
      </c>
      <c r="H272" s="46" t="s">
        <v>34</v>
      </c>
      <c r="I272" s="73"/>
      <c r="J272" s="79"/>
      <c r="K272" s="16" t="s">
        <v>20</v>
      </c>
      <c r="L272" s="23" t="str">
        <f>'[3]10нед'!S156</f>
        <v>пр</v>
      </c>
      <c r="M272" s="28" t="str">
        <f>'[3]10нед'!T156</f>
        <v xml:space="preserve"> Социальное взаимодействие в поликультурном обществе</v>
      </c>
      <c r="N272" s="25" t="str">
        <f>'[3]10нед'!W156</f>
        <v>Гаврилова А.С.</v>
      </c>
      <c r="O272" s="26" t="str">
        <f>'[3]10нед'!X156</f>
        <v>ст. преподаватель</v>
      </c>
      <c r="P272" s="46" t="s">
        <v>35</v>
      </c>
    </row>
    <row r="273" spans="1:16" ht="31.2">
      <c r="A273" s="58"/>
      <c r="B273" s="65"/>
      <c r="C273" s="16" t="s">
        <v>21</v>
      </c>
      <c r="D273" s="23" t="str">
        <f>'[3]9нед'!S157</f>
        <v>л</v>
      </c>
      <c r="E273" s="28" t="str">
        <f>'[3]9нед'!T157</f>
        <v>Академическая риторика</v>
      </c>
      <c r="F273" s="25" t="str">
        <f>'[3]9нед'!W157</f>
        <v>Мокренцов Д.С.</v>
      </c>
      <c r="G273" s="26" t="str">
        <f>'[3]9нед'!X157</f>
        <v>доцент</v>
      </c>
      <c r="H273" s="46" t="s">
        <v>36</v>
      </c>
      <c r="I273" s="73"/>
      <c r="J273" s="79"/>
      <c r="K273" s="16" t="s">
        <v>21</v>
      </c>
      <c r="L273" s="23" t="str">
        <f>'[3]10нед'!S157</f>
        <v>пр</v>
      </c>
      <c r="M273" s="28" t="str">
        <f>'[3]10нед'!T157</f>
        <v>Академическая риторика</v>
      </c>
      <c r="N273" s="25" t="str">
        <f>'[3]10нед'!W157</f>
        <v>Мокренцов Д.С.</v>
      </c>
      <c r="O273" s="26" t="str">
        <f>'[3]10нед'!X157</f>
        <v>доцент</v>
      </c>
      <c r="P273" s="46" t="s">
        <v>37</v>
      </c>
    </row>
    <row r="274" spans="1:16" ht="31.8" thickBot="1">
      <c r="A274" s="58"/>
      <c r="B274" s="65"/>
      <c r="C274" s="16" t="s">
        <v>22</v>
      </c>
      <c r="D274" s="23">
        <f>'[3]9нед'!S158</f>
        <v>0</v>
      </c>
      <c r="E274" s="28">
        <f>'[3]9нед'!T158</f>
        <v>0</v>
      </c>
      <c r="F274" s="25">
        <f>'[3]9нед'!W158</f>
        <v>0</v>
      </c>
      <c r="G274" s="26">
        <f>'[3]9нед'!X158</f>
        <v>0</v>
      </c>
      <c r="H274" s="46"/>
      <c r="I274" s="73"/>
      <c r="J274" s="79"/>
      <c r="K274" s="16" t="s">
        <v>22</v>
      </c>
      <c r="L274" s="23">
        <f>'[3]10нед'!S158</f>
        <v>0</v>
      </c>
      <c r="M274" s="28">
        <f>'[3]10нед'!T158</f>
        <v>0</v>
      </c>
      <c r="N274" s="25">
        <f>'[3]10нед'!W158</f>
        <v>0</v>
      </c>
      <c r="O274" s="26">
        <f>'[3]10нед'!X158</f>
        <v>0</v>
      </c>
      <c r="P274" s="46"/>
    </row>
    <row r="275" spans="1:16" ht="18.45" hidden="1" customHeight="1" thickBot="1">
      <c r="A275" s="59"/>
      <c r="B275" s="66"/>
      <c r="C275" s="17"/>
      <c r="D275" s="29">
        <f>'[3]9нед'!S159</f>
        <v>0</v>
      </c>
      <c r="E275" s="30">
        <f>'[3]9нед'!T159</f>
        <v>0</v>
      </c>
      <c r="F275" s="31">
        <f>'[3]9нед'!W159</f>
        <v>0</v>
      </c>
      <c r="G275" s="32">
        <f>'[3]9нед'!X159</f>
        <v>0</v>
      </c>
      <c r="H275" s="47"/>
      <c r="I275" s="74"/>
      <c r="J275" s="80"/>
      <c r="K275" s="17"/>
      <c r="L275" s="29">
        <f>'[3]10нед'!S159</f>
        <v>0</v>
      </c>
      <c r="M275" s="30">
        <f>'[3]10нед'!T159</f>
        <v>0</v>
      </c>
      <c r="N275" s="31">
        <f>'[3]10нед'!W159</f>
        <v>0</v>
      </c>
      <c r="O275" s="32">
        <f>'[3]10нед'!X159</f>
        <v>0</v>
      </c>
      <c r="P275" s="47"/>
    </row>
    <row r="276" spans="1:16" ht="48" customHeight="1" thickTop="1">
      <c r="A276" s="57">
        <v>46121</v>
      </c>
      <c r="B276" s="60" t="s">
        <v>25</v>
      </c>
      <c r="C276" s="35" t="s">
        <v>16</v>
      </c>
      <c r="D276" s="18">
        <f>'[3]9нед'!S160</f>
        <v>0</v>
      </c>
      <c r="E276" s="21">
        <f>'[3]9нед'!T160</f>
        <v>0</v>
      </c>
      <c r="F276" s="19">
        <f>'[3]9нед'!W160</f>
        <v>0</v>
      </c>
      <c r="G276" s="20">
        <f>'[3]9нед'!X160</f>
        <v>0</v>
      </c>
      <c r="H276" s="48"/>
      <c r="I276" s="57">
        <v>46128</v>
      </c>
      <c r="J276" s="75" t="s">
        <v>25</v>
      </c>
      <c r="K276" s="35" t="s">
        <v>16</v>
      </c>
      <c r="L276" s="18">
        <f>'[3]10нед'!S160</f>
        <v>0</v>
      </c>
      <c r="M276" s="21">
        <f>'[3]10нед'!T160</f>
        <v>0</v>
      </c>
      <c r="N276" s="19">
        <f>'[3]10нед'!W160</f>
        <v>0</v>
      </c>
      <c r="O276" s="20">
        <f>'[3]10нед'!X160</f>
        <v>0</v>
      </c>
      <c r="P276" s="48"/>
    </row>
    <row r="277" spans="1:16" ht="35.85" customHeight="1">
      <c r="A277" s="58"/>
      <c r="B277" s="61"/>
      <c r="C277" s="16" t="s">
        <v>17</v>
      </c>
      <c r="D277" s="23" t="str">
        <f>'[3]9нед'!S161</f>
        <v>пр</v>
      </c>
      <c r="E277" s="28" t="str">
        <f>'[3]9нед'!T161</f>
        <v xml:space="preserve"> Нейрокомпьютерные системы</v>
      </c>
      <c r="F277" s="25" t="str">
        <f>'[3]9нед'!W161</f>
        <v>Алешов Е.В.</v>
      </c>
      <c r="G277" s="26" t="str">
        <f>'[3]9нед'!X161</f>
        <v>преподаватель</v>
      </c>
      <c r="H277" s="50" t="s">
        <v>33</v>
      </c>
      <c r="I277" s="73"/>
      <c r="J277" s="76"/>
      <c r="K277" s="16" t="s">
        <v>17</v>
      </c>
      <c r="L277" s="23" t="str">
        <f>'[3]10нед'!S161</f>
        <v>пр</v>
      </c>
      <c r="M277" s="28" t="str">
        <f>'[3]10нед'!T161</f>
        <v xml:space="preserve"> Нейрокомпьютерные системы</v>
      </c>
      <c r="N277" s="25" t="str">
        <f>'[3]10нед'!W161</f>
        <v>Алешов Е.В.</v>
      </c>
      <c r="O277" s="26" t="str">
        <f>'[3]10нед'!X161</f>
        <v>преподаватель</v>
      </c>
      <c r="P277" s="50" t="s">
        <v>33</v>
      </c>
    </row>
    <row r="278" spans="1:16" ht="35.85" customHeight="1">
      <c r="A278" s="58"/>
      <c r="B278" s="61"/>
      <c r="C278" s="16" t="s">
        <v>18</v>
      </c>
      <c r="D278" s="23" t="str">
        <f>'[3]9нед'!S162</f>
        <v>л</v>
      </c>
      <c r="E278" s="28" t="str">
        <f>'[3]9нед'!T162</f>
        <v>Нейрокомпьютерные системы</v>
      </c>
      <c r="F278" s="25" t="str">
        <f>'[3]9нед'!W162</f>
        <v>Круглый Д.Г.</v>
      </c>
      <c r="G278" s="26" t="str">
        <f>'[3]9нед'!X162</f>
        <v>профессор, д-р наук</v>
      </c>
      <c r="H278" s="50" t="s">
        <v>33</v>
      </c>
      <c r="I278" s="73"/>
      <c r="J278" s="76"/>
      <c r="K278" s="16" t="s">
        <v>18</v>
      </c>
      <c r="L278" s="23" t="str">
        <f>'[3]10нед'!S162</f>
        <v>л</v>
      </c>
      <c r="M278" s="28" t="str">
        <f>'[3]10нед'!T162</f>
        <v>Управление разработкой программных проектов</v>
      </c>
      <c r="N278" s="25" t="str">
        <f>'[3]10нед'!W162</f>
        <v>Линник И.И.</v>
      </c>
      <c r="O278" s="26" t="str">
        <f>'[3]10нед'!X162</f>
        <v>доцент, канд. наук</v>
      </c>
      <c r="P278" s="50" t="s">
        <v>33</v>
      </c>
    </row>
    <row r="279" spans="1:16" ht="36">
      <c r="A279" s="58"/>
      <c r="B279" s="61"/>
      <c r="C279" s="16" t="s">
        <v>19</v>
      </c>
      <c r="D279" s="23" t="str">
        <f>'[3]9нед'!S163</f>
        <v>пр</v>
      </c>
      <c r="E279" s="28" t="str">
        <f>'[3]9нед'!T163</f>
        <v>Управление разработкой программных проектов</v>
      </c>
      <c r="F279" s="25" t="str">
        <f>'[3]9нед'!W163</f>
        <v>Линник И.И.</v>
      </c>
      <c r="G279" s="26" t="str">
        <f>'[3]9нед'!X163</f>
        <v>доцент, канд. наук</v>
      </c>
      <c r="H279" s="50" t="s">
        <v>33</v>
      </c>
      <c r="I279" s="73"/>
      <c r="J279" s="76"/>
      <c r="K279" s="16" t="s">
        <v>19</v>
      </c>
      <c r="L279" s="23" t="str">
        <f>'[3]10нед'!S163</f>
        <v>пр</v>
      </c>
      <c r="M279" s="28" t="str">
        <f>'[3]10нед'!T163</f>
        <v>Управление разработкой программных проектов</v>
      </c>
      <c r="N279" s="25" t="str">
        <f>'[3]10нед'!W163</f>
        <v>Линник И.И.</v>
      </c>
      <c r="O279" s="26" t="str">
        <f>'[3]10нед'!X163</f>
        <v>доцент, канд. наук</v>
      </c>
      <c r="P279" s="50" t="s">
        <v>33</v>
      </c>
    </row>
    <row r="280" spans="1:16" ht="35.85" customHeight="1">
      <c r="A280" s="58"/>
      <c r="B280" s="61"/>
      <c r="C280" s="16" t="s">
        <v>20</v>
      </c>
      <c r="D280" s="23">
        <f>'[3]9нед'!S164</f>
        <v>0</v>
      </c>
      <c r="E280" s="28">
        <f>'[3]9нед'!T164</f>
        <v>0</v>
      </c>
      <c r="F280" s="25">
        <f>'[3]9нед'!W164</f>
        <v>0</v>
      </c>
      <c r="G280" s="26">
        <f>'[3]9нед'!X164</f>
        <v>0</v>
      </c>
      <c r="H280" s="50"/>
      <c r="I280" s="73"/>
      <c r="J280" s="76"/>
      <c r="K280" s="16" t="s">
        <v>20</v>
      </c>
      <c r="L280" s="23">
        <f>'[3]10нед'!S164</f>
        <v>0</v>
      </c>
      <c r="M280" s="28">
        <f>'[3]10нед'!T164</f>
        <v>0</v>
      </c>
      <c r="N280" s="25">
        <f>'[3]10нед'!W164</f>
        <v>0</v>
      </c>
      <c r="O280" s="26">
        <f>'[3]10нед'!X164</f>
        <v>0</v>
      </c>
      <c r="P280" s="50"/>
    </row>
    <row r="281" spans="1:16" ht="31.2">
      <c r="A281" s="58"/>
      <c r="B281" s="61"/>
      <c r="C281" s="16" t="s">
        <v>21</v>
      </c>
      <c r="D281" s="23">
        <f>'[3]9нед'!S165</f>
        <v>0</v>
      </c>
      <c r="E281" s="28">
        <f>'[3]9нед'!T165</f>
        <v>0</v>
      </c>
      <c r="F281" s="25">
        <f>'[3]9нед'!W165</f>
        <v>0</v>
      </c>
      <c r="G281" s="26">
        <f>'[3]9нед'!X165</f>
        <v>0</v>
      </c>
      <c r="H281" s="46"/>
      <c r="I281" s="73"/>
      <c r="J281" s="76"/>
      <c r="K281" s="16" t="s">
        <v>21</v>
      </c>
      <c r="L281" s="23">
        <f>'[3]10нед'!S165</f>
        <v>0</v>
      </c>
      <c r="M281" s="28">
        <f>'[3]10нед'!T165</f>
        <v>0</v>
      </c>
      <c r="N281" s="25">
        <f>'[3]10нед'!W165</f>
        <v>0</v>
      </c>
      <c r="O281" s="26">
        <f>'[3]10нед'!X165</f>
        <v>0</v>
      </c>
      <c r="P281" s="46"/>
    </row>
    <row r="282" spans="1:16" ht="31.8" thickBot="1">
      <c r="A282" s="58"/>
      <c r="B282" s="61"/>
      <c r="C282" s="16" t="s">
        <v>22</v>
      </c>
      <c r="D282" s="23">
        <f>'[3]9нед'!S166</f>
        <v>0</v>
      </c>
      <c r="E282" s="28">
        <f>'[3]9нед'!T166</f>
        <v>0</v>
      </c>
      <c r="F282" s="25">
        <f>'[3]9нед'!W166</f>
        <v>0</v>
      </c>
      <c r="G282" s="26">
        <f>'[3]9нед'!X166</f>
        <v>0</v>
      </c>
      <c r="H282" s="46"/>
      <c r="I282" s="73"/>
      <c r="J282" s="76"/>
      <c r="K282" s="16" t="s">
        <v>22</v>
      </c>
      <c r="L282" s="23">
        <f>'[3]10нед'!S166</f>
        <v>0</v>
      </c>
      <c r="M282" s="28">
        <f>'[3]10нед'!T166</f>
        <v>0</v>
      </c>
      <c r="N282" s="25">
        <f>'[3]10нед'!W166</f>
        <v>0</v>
      </c>
      <c r="O282" s="26">
        <f>'[3]10нед'!X166</f>
        <v>0</v>
      </c>
      <c r="P282" s="46"/>
    </row>
    <row r="283" spans="1:16" ht="18.45" hidden="1" customHeight="1" thickBot="1">
      <c r="A283" s="59"/>
      <c r="B283" s="62"/>
      <c r="C283" s="17"/>
      <c r="D283" s="29">
        <f>'[3]9нед'!S167</f>
        <v>0</v>
      </c>
      <c r="E283" s="30">
        <f>'[3]9нед'!T167</f>
        <v>0</v>
      </c>
      <c r="F283" s="31">
        <f>'[3]9нед'!W167</f>
        <v>0</v>
      </c>
      <c r="G283" s="32">
        <f>'[3]9нед'!X167</f>
        <v>0</v>
      </c>
      <c r="H283" s="47"/>
      <c r="I283" s="74"/>
      <c r="J283" s="77"/>
      <c r="K283" s="17"/>
      <c r="L283" s="29">
        <f>'[3]10нед'!S167</f>
        <v>0</v>
      </c>
      <c r="M283" s="30">
        <f>'[3]10нед'!T167</f>
        <v>0</v>
      </c>
      <c r="N283" s="31">
        <f>'[3]10нед'!W167</f>
        <v>0</v>
      </c>
      <c r="O283" s="32">
        <f>'[3]10нед'!X167</f>
        <v>0</v>
      </c>
      <c r="P283" s="47"/>
    </row>
    <row r="284" spans="1:16" ht="48" customHeight="1" thickTop="1">
      <c r="A284" s="57">
        <v>46122</v>
      </c>
      <c r="B284" s="60" t="s">
        <v>26</v>
      </c>
      <c r="C284" s="35" t="s">
        <v>16</v>
      </c>
      <c r="D284" s="18">
        <f>'[3]9нед'!S168</f>
        <v>0</v>
      </c>
      <c r="E284" s="21">
        <f>'[3]9нед'!T168</f>
        <v>0</v>
      </c>
      <c r="F284" s="19">
        <f>'[3]9нед'!W168</f>
        <v>0</v>
      </c>
      <c r="G284" s="20">
        <f>'[3]9нед'!X168</f>
        <v>0</v>
      </c>
      <c r="H284" s="49"/>
      <c r="I284" s="57">
        <v>46129</v>
      </c>
      <c r="J284" s="75" t="s">
        <v>26</v>
      </c>
      <c r="K284" s="35" t="s">
        <v>16</v>
      </c>
      <c r="L284" s="18" t="str">
        <f>'[3]10нед'!S168</f>
        <v>л</v>
      </c>
      <c r="M284" s="21" t="str">
        <f>'[3]10нед'!T168</f>
        <v>Академическая риторика</v>
      </c>
      <c r="N284" s="19" t="str">
        <f>'[3]10нед'!W168</f>
        <v>Мокренцов Д.С.</v>
      </c>
      <c r="O284" s="20" t="str">
        <f>'[3]10нед'!X168</f>
        <v>доцент</v>
      </c>
      <c r="P284" s="49" t="s">
        <v>36</v>
      </c>
    </row>
    <row r="285" spans="1:16" ht="36">
      <c r="A285" s="58"/>
      <c r="B285" s="61"/>
      <c r="C285" s="16" t="s">
        <v>17</v>
      </c>
      <c r="D285" s="23">
        <f>'[3]9нед'!S169</f>
        <v>0</v>
      </c>
      <c r="E285" s="28">
        <f>'[3]9нед'!T169</f>
        <v>0</v>
      </c>
      <c r="F285" s="25">
        <f>'[3]9нед'!W169</f>
        <v>0</v>
      </c>
      <c r="G285" s="26">
        <f>'[3]9нед'!X169</f>
        <v>0</v>
      </c>
      <c r="H285" s="50"/>
      <c r="I285" s="73"/>
      <c r="J285" s="76"/>
      <c r="K285" s="16" t="s">
        <v>17</v>
      </c>
      <c r="L285" s="23" t="str">
        <f>'[3]10нед'!S169</f>
        <v>л</v>
      </c>
      <c r="M285" s="28" t="str">
        <f>'[3]10нед'!T169</f>
        <v>Социальное взаимодействие в поликультурном обществе</v>
      </c>
      <c r="N285" s="25" t="str">
        <f>'[3]10нед'!W169</f>
        <v>Вишневский С.А.</v>
      </c>
      <c r="O285" s="26" t="str">
        <f>'[3]10нед'!X169</f>
        <v>доцент, канд. наук</v>
      </c>
      <c r="P285" s="50" t="s">
        <v>34</v>
      </c>
    </row>
    <row r="286" spans="1:16" ht="31.2">
      <c r="A286" s="58"/>
      <c r="B286" s="61"/>
      <c r="C286" s="16" t="s">
        <v>18</v>
      </c>
      <c r="D286" s="23">
        <f>'[3]9нед'!S170</f>
        <v>0</v>
      </c>
      <c r="E286" s="28">
        <f>'[3]9нед'!T170</f>
        <v>0</v>
      </c>
      <c r="F286" s="25">
        <f>'[3]9нед'!W170</f>
        <v>0</v>
      </c>
      <c r="G286" s="26">
        <f>'[3]9нед'!X170</f>
        <v>0</v>
      </c>
      <c r="H286" s="50"/>
      <c r="I286" s="73"/>
      <c r="J286" s="76"/>
      <c r="K286" s="16" t="s">
        <v>18</v>
      </c>
      <c r="L286" s="23">
        <f>'[3]10нед'!S170</f>
        <v>0</v>
      </c>
      <c r="M286" s="28">
        <f>'[3]10нед'!T170</f>
        <v>0</v>
      </c>
      <c r="N286" s="25">
        <f>'[3]10нед'!W170</f>
        <v>0</v>
      </c>
      <c r="O286" s="26">
        <f>'[3]10нед'!X170</f>
        <v>0</v>
      </c>
      <c r="P286" s="50"/>
    </row>
    <row r="287" spans="1:16" ht="31.2">
      <c r="A287" s="58"/>
      <c r="B287" s="61"/>
      <c r="C287" s="16" t="s">
        <v>19</v>
      </c>
      <c r="D287" s="23" t="str">
        <f>'[3]9нед'!S171</f>
        <v>пр</v>
      </c>
      <c r="E287" s="28" t="str">
        <f>'[3]9нед'!T171</f>
        <v xml:space="preserve"> Нейрокомпьютерные системы</v>
      </c>
      <c r="F287" s="25" t="str">
        <f>'[3]9нед'!W171</f>
        <v>Алешов Е.В.</v>
      </c>
      <c r="G287" s="26" t="str">
        <f>'[3]9нед'!X171</f>
        <v>преподаватель</v>
      </c>
      <c r="H287" s="50" t="s">
        <v>33</v>
      </c>
      <c r="I287" s="73"/>
      <c r="J287" s="76"/>
      <c r="K287" s="16" t="s">
        <v>19</v>
      </c>
      <c r="L287" s="23">
        <f>'[3]10нед'!S171</f>
        <v>0</v>
      </c>
      <c r="M287" s="28">
        <f>'[3]10нед'!T171</f>
        <v>0</v>
      </c>
      <c r="N287" s="25">
        <f>'[3]10нед'!W171</f>
        <v>0</v>
      </c>
      <c r="O287" s="26">
        <f>'[3]10нед'!X171</f>
        <v>0</v>
      </c>
      <c r="P287" s="50"/>
    </row>
    <row r="288" spans="1:16" ht="31.2">
      <c r="A288" s="58"/>
      <c r="B288" s="61"/>
      <c r="C288" s="16" t="s">
        <v>20</v>
      </c>
      <c r="D288" s="23">
        <f>'[3]9нед'!S172</f>
        <v>0</v>
      </c>
      <c r="E288" s="28">
        <f>'[3]9нед'!T172</f>
        <v>0</v>
      </c>
      <c r="F288" s="25">
        <f>'[3]9нед'!W172</f>
        <v>0</v>
      </c>
      <c r="G288" s="26">
        <f>'[3]9нед'!X172</f>
        <v>0</v>
      </c>
      <c r="H288" s="46"/>
      <c r="I288" s="73"/>
      <c r="J288" s="76"/>
      <c r="K288" s="16" t="s">
        <v>20</v>
      </c>
      <c r="L288" s="23">
        <f>'[3]10нед'!S172</f>
        <v>0</v>
      </c>
      <c r="M288" s="28">
        <f>'[3]10нед'!T172</f>
        <v>0</v>
      </c>
      <c r="N288" s="25">
        <f>'[3]10нед'!W172</f>
        <v>0</v>
      </c>
      <c r="O288" s="26">
        <f>'[3]10нед'!X172</f>
        <v>0</v>
      </c>
      <c r="P288" s="46"/>
    </row>
    <row r="289" spans="1:16" ht="31.2">
      <c r="A289" s="58"/>
      <c r="B289" s="61"/>
      <c r="C289" s="16" t="s">
        <v>21</v>
      </c>
      <c r="D289" s="23">
        <f>'[3]9нед'!S173</f>
        <v>0</v>
      </c>
      <c r="E289" s="28">
        <f>'[3]9нед'!T173</f>
        <v>0</v>
      </c>
      <c r="F289" s="25">
        <f>'[3]9нед'!W173</f>
        <v>0</v>
      </c>
      <c r="G289" s="26">
        <f>'[3]9нед'!X173</f>
        <v>0</v>
      </c>
      <c r="H289" s="46"/>
      <c r="I289" s="73"/>
      <c r="J289" s="76"/>
      <c r="K289" s="16" t="s">
        <v>21</v>
      </c>
      <c r="L289" s="23">
        <f>'[3]10нед'!S173</f>
        <v>0</v>
      </c>
      <c r="M289" s="28">
        <f>'[3]10нед'!T173</f>
        <v>0</v>
      </c>
      <c r="N289" s="25">
        <f>'[3]10нед'!W173</f>
        <v>0</v>
      </c>
      <c r="O289" s="26">
        <f>'[3]10нед'!X173</f>
        <v>0</v>
      </c>
      <c r="P289" s="46"/>
    </row>
    <row r="290" spans="1:16" ht="31.8" thickBot="1">
      <c r="A290" s="58"/>
      <c r="B290" s="61"/>
      <c r="C290" s="16" t="s">
        <v>22</v>
      </c>
      <c r="D290" s="23">
        <f>'[3]9нед'!S174</f>
        <v>0</v>
      </c>
      <c r="E290" s="28">
        <f>'[3]9нед'!T174</f>
        <v>0</v>
      </c>
      <c r="F290" s="25">
        <f>'[3]9нед'!W174</f>
        <v>0</v>
      </c>
      <c r="G290" s="26">
        <f>'[3]9нед'!X174</f>
        <v>0</v>
      </c>
      <c r="H290" s="46"/>
      <c r="I290" s="73"/>
      <c r="J290" s="76"/>
      <c r="K290" s="16" t="s">
        <v>22</v>
      </c>
      <c r="L290" s="23">
        <f>'[3]10нед'!S174</f>
        <v>0</v>
      </c>
      <c r="M290" s="28">
        <f>'[3]10нед'!T174</f>
        <v>0</v>
      </c>
      <c r="N290" s="25">
        <f>'[3]10нед'!W174</f>
        <v>0</v>
      </c>
      <c r="O290" s="26">
        <f>'[3]10нед'!X174</f>
        <v>0</v>
      </c>
      <c r="P290" s="46"/>
    </row>
    <row r="291" spans="1:16" ht="18.45" hidden="1" customHeight="1" thickBot="1">
      <c r="A291" s="59"/>
      <c r="B291" s="62"/>
      <c r="C291" s="17"/>
      <c r="D291" s="29">
        <f>'[3]9нед'!S175</f>
        <v>0</v>
      </c>
      <c r="E291" s="30">
        <f>'[3]9нед'!T175</f>
        <v>0</v>
      </c>
      <c r="F291" s="31">
        <f>'[3]9нед'!W175</f>
        <v>0</v>
      </c>
      <c r="G291" s="32">
        <f>'[3]9нед'!X175</f>
        <v>0</v>
      </c>
      <c r="H291" s="47"/>
      <c r="I291" s="74"/>
      <c r="J291" s="77"/>
      <c r="K291" s="17"/>
      <c r="L291" s="29">
        <f>'[3]10нед'!S175</f>
        <v>0</v>
      </c>
      <c r="M291" s="30">
        <f>'[3]10нед'!T175</f>
        <v>0</v>
      </c>
      <c r="N291" s="31">
        <f>'[3]10нед'!W175</f>
        <v>0</v>
      </c>
      <c r="O291" s="32">
        <f>'[3]10нед'!X175</f>
        <v>0</v>
      </c>
      <c r="P291" s="47"/>
    </row>
    <row r="292" spans="1:16" ht="48" customHeight="1" thickTop="1">
      <c r="A292" s="57">
        <v>46123</v>
      </c>
      <c r="B292" s="60" t="s">
        <v>27</v>
      </c>
      <c r="C292" s="35" t="s">
        <v>16</v>
      </c>
      <c r="D292" s="18">
        <f>'[3]9нед'!S176</f>
        <v>0</v>
      </c>
      <c r="E292" s="21">
        <f>'[3]9нед'!T176</f>
        <v>0</v>
      </c>
      <c r="F292" s="19">
        <f>'[3]9нед'!W176</f>
        <v>0</v>
      </c>
      <c r="G292" s="20">
        <f>'[3]9нед'!X176</f>
        <v>0</v>
      </c>
      <c r="H292" s="48"/>
      <c r="I292" s="57">
        <v>46130</v>
      </c>
      <c r="J292" s="75" t="s">
        <v>27</v>
      </c>
      <c r="K292" s="35" t="s">
        <v>16</v>
      </c>
      <c r="L292" s="18">
        <f>'[3]10нед'!S176</f>
        <v>0</v>
      </c>
      <c r="M292" s="21">
        <f>'[3]10нед'!T176</f>
        <v>0</v>
      </c>
      <c r="N292" s="19">
        <f>'[3]10нед'!W176</f>
        <v>0</v>
      </c>
      <c r="O292" s="20">
        <f>'[3]10нед'!X176</f>
        <v>0</v>
      </c>
      <c r="P292" s="48"/>
    </row>
    <row r="293" spans="1:16" ht="31.2">
      <c r="A293" s="58"/>
      <c r="B293" s="61"/>
      <c r="C293" s="16" t="s">
        <v>17</v>
      </c>
      <c r="D293" s="23">
        <f>'[3]9нед'!S177</f>
        <v>0</v>
      </c>
      <c r="E293" s="28">
        <f>'[3]9нед'!T177</f>
        <v>0</v>
      </c>
      <c r="F293" s="25">
        <f>'[3]9нед'!W177</f>
        <v>0</v>
      </c>
      <c r="G293" s="26">
        <f>'[3]9нед'!X177</f>
        <v>0</v>
      </c>
      <c r="H293" s="46"/>
      <c r="I293" s="73"/>
      <c r="J293" s="76"/>
      <c r="K293" s="16" t="s">
        <v>17</v>
      </c>
      <c r="L293" s="23">
        <f>'[3]10нед'!S177</f>
        <v>0</v>
      </c>
      <c r="M293" s="28">
        <f>'[3]10нед'!T177</f>
        <v>0</v>
      </c>
      <c r="N293" s="25">
        <f>'[3]10нед'!W177</f>
        <v>0</v>
      </c>
      <c r="O293" s="26">
        <f>'[3]10нед'!X177</f>
        <v>0</v>
      </c>
      <c r="P293" s="46"/>
    </row>
    <row r="294" spans="1:16" ht="31.2">
      <c r="A294" s="58"/>
      <c r="B294" s="61"/>
      <c r="C294" s="16" t="s">
        <v>18</v>
      </c>
      <c r="D294" s="23">
        <f>'[3]9нед'!S178</f>
        <v>0</v>
      </c>
      <c r="E294" s="28">
        <f>'[3]9нед'!T178</f>
        <v>0</v>
      </c>
      <c r="F294" s="25">
        <f>'[3]9нед'!W178</f>
        <v>0</v>
      </c>
      <c r="G294" s="26">
        <f>'[3]9нед'!X178</f>
        <v>0</v>
      </c>
      <c r="H294" s="46"/>
      <c r="I294" s="73"/>
      <c r="J294" s="76"/>
      <c r="K294" s="16" t="s">
        <v>18</v>
      </c>
      <c r="L294" s="23">
        <f>'[3]10нед'!S178</f>
        <v>0</v>
      </c>
      <c r="M294" s="28">
        <f>'[3]10нед'!T178</f>
        <v>0</v>
      </c>
      <c r="N294" s="25">
        <f>'[3]10нед'!W178</f>
        <v>0</v>
      </c>
      <c r="O294" s="26">
        <f>'[3]10нед'!X178</f>
        <v>0</v>
      </c>
      <c r="P294" s="46"/>
    </row>
    <row r="295" spans="1:16" ht="31.2">
      <c r="A295" s="58"/>
      <c r="B295" s="61"/>
      <c r="C295" s="16" t="s">
        <v>19</v>
      </c>
      <c r="D295" s="23">
        <f>'[3]9нед'!S179</f>
        <v>0</v>
      </c>
      <c r="E295" s="28">
        <f>'[3]9нед'!T179</f>
        <v>0</v>
      </c>
      <c r="F295" s="25">
        <f>'[3]9нед'!W179</f>
        <v>0</v>
      </c>
      <c r="G295" s="26">
        <f>'[3]9нед'!X179</f>
        <v>0</v>
      </c>
      <c r="H295" s="46"/>
      <c r="I295" s="73"/>
      <c r="J295" s="76"/>
      <c r="K295" s="16" t="s">
        <v>19</v>
      </c>
      <c r="L295" s="23">
        <f>'[3]10нед'!S179</f>
        <v>0</v>
      </c>
      <c r="M295" s="28">
        <f>'[3]10нед'!T179</f>
        <v>0</v>
      </c>
      <c r="N295" s="25">
        <f>'[3]10нед'!W179</f>
        <v>0</v>
      </c>
      <c r="O295" s="26">
        <f>'[3]10нед'!X179</f>
        <v>0</v>
      </c>
      <c r="P295" s="46"/>
    </row>
    <row r="296" spans="1:16" ht="31.2">
      <c r="A296" s="58"/>
      <c r="B296" s="61"/>
      <c r="C296" s="16" t="s">
        <v>20</v>
      </c>
      <c r="D296" s="23">
        <f>'[3]9нед'!S180</f>
        <v>0</v>
      </c>
      <c r="E296" s="28">
        <f>'[3]9нед'!T180</f>
        <v>0</v>
      </c>
      <c r="F296" s="25">
        <f>'[3]9нед'!W180</f>
        <v>0</v>
      </c>
      <c r="G296" s="26">
        <f>'[3]9нед'!X180</f>
        <v>0</v>
      </c>
      <c r="H296" s="46"/>
      <c r="I296" s="73"/>
      <c r="J296" s="76"/>
      <c r="K296" s="16" t="s">
        <v>20</v>
      </c>
      <c r="L296" s="23">
        <f>'[3]10нед'!S180</f>
        <v>0</v>
      </c>
      <c r="M296" s="28">
        <f>'[3]10нед'!T180</f>
        <v>0</v>
      </c>
      <c r="N296" s="25">
        <f>'[3]10нед'!W180</f>
        <v>0</v>
      </c>
      <c r="O296" s="26">
        <f>'[3]10нед'!X180</f>
        <v>0</v>
      </c>
      <c r="P296" s="46"/>
    </row>
    <row r="297" spans="1:16" ht="31.2">
      <c r="A297" s="58"/>
      <c r="B297" s="61"/>
      <c r="C297" s="16" t="s">
        <v>21</v>
      </c>
      <c r="D297" s="23">
        <f>'[3]9нед'!S181</f>
        <v>0</v>
      </c>
      <c r="E297" s="28">
        <f>'[3]9нед'!T181</f>
        <v>0</v>
      </c>
      <c r="F297" s="25">
        <f>'[3]9нед'!W181</f>
        <v>0</v>
      </c>
      <c r="G297" s="26">
        <f>'[3]9нед'!X181</f>
        <v>0</v>
      </c>
      <c r="H297" s="46"/>
      <c r="I297" s="73"/>
      <c r="J297" s="76"/>
      <c r="K297" s="16" t="s">
        <v>21</v>
      </c>
      <c r="L297" s="23">
        <f>'[3]10нед'!S181</f>
        <v>0</v>
      </c>
      <c r="M297" s="28">
        <f>'[3]10нед'!T181</f>
        <v>0</v>
      </c>
      <c r="N297" s="25">
        <f>'[3]10нед'!W181</f>
        <v>0</v>
      </c>
      <c r="O297" s="26">
        <f>'[3]10нед'!X181</f>
        <v>0</v>
      </c>
      <c r="P297" s="46"/>
    </row>
    <row r="298" spans="1:16" ht="31.8" thickBot="1">
      <c r="A298" s="58"/>
      <c r="B298" s="61"/>
      <c r="C298" s="16" t="s">
        <v>22</v>
      </c>
      <c r="D298" s="23">
        <f>'[3]9нед'!S182</f>
        <v>0</v>
      </c>
      <c r="E298" s="28">
        <f>'[3]9нед'!T182</f>
        <v>0</v>
      </c>
      <c r="F298" s="25">
        <f>'[3]9нед'!W182</f>
        <v>0</v>
      </c>
      <c r="G298" s="26">
        <f>'[3]9нед'!X182</f>
        <v>0</v>
      </c>
      <c r="H298" s="46"/>
      <c r="I298" s="73"/>
      <c r="J298" s="76"/>
      <c r="K298" s="16" t="s">
        <v>22</v>
      </c>
      <c r="L298" s="23">
        <f>'[3]10нед'!S182</f>
        <v>0</v>
      </c>
      <c r="M298" s="28">
        <f>'[3]10нед'!T182</f>
        <v>0</v>
      </c>
      <c r="N298" s="25">
        <f>'[3]10нед'!W182</f>
        <v>0</v>
      </c>
      <c r="O298" s="26">
        <f>'[3]10нед'!X182</f>
        <v>0</v>
      </c>
      <c r="P298" s="46"/>
    </row>
    <row r="299" spans="1:16" ht="18.45" hidden="1" customHeight="1" thickBot="1">
      <c r="A299" s="59"/>
      <c r="B299" s="62"/>
      <c r="C299" s="17"/>
      <c r="D299" s="29">
        <f>'[3]9нед'!C59</f>
        <v>0</v>
      </c>
      <c r="E299" s="30">
        <f>'[3]9нед'!D59</f>
        <v>0</v>
      </c>
      <c r="F299" s="31">
        <f>'[3]9нед'!G59</f>
        <v>0</v>
      </c>
      <c r="G299" s="32">
        <f>'[3]9нед'!H59</f>
        <v>0</v>
      </c>
      <c r="H299" s="44"/>
      <c r="I299" s="74"/>
      <c r="J299" s="77"/>
      <c r="K299" s="17"/>
      <c r="L299" s="29">
        <f>'[3]10нед'!C59</f>
        <v>0</v>
      </c>
      <c r="M299" s="30">
        <f>'[3]10нед'!D59</f>
        <v>0</v>
      </c>
      <c r="N299" s="31">
        <f>'[3]10нед'!G59</f>
        <v>0</v>
      </c>
      <c r="O299" s="32">
        <f>'[3]10нед'!H59</f>
        <v>0</v>
      </c>
      <c r="P299" s="44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Самчинская Я.Б.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Самчинская Я.Б.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4</v>
      </c>
      <c r="C306" s="63"/>
      <c r="D306" s="63"/>
      <c r="E306" s="63"/>
      <c r="F306" s="63"/>
      <c r="G306" s="63"/>
      <c r="H306" s="63"/>
      <c r="I306" s="1"/>
      <c r="J306" s="63" t="s">
        <v>4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'[1]1нед'!$A$6</f>
        <v>Направление подготовки:</v>
      </c>
      <c r="C307" s="8"/>
      <c r="D307" s="9"/>
      <c r="E307" s="10" t="str">
        <f>E7</f>
        <v>09.04.04 Программная инженерия (Разработка программно-информационных систем)</v>
      </c>
      <c r="F307" s="9"/>
      <c r="G307" s="9" t="str">
        <f>G7</f>
        <v>12-25РПм</v>
      </c>
      <c r="H307" s="10"/>
      <c r="I307" s="7"/>
      <c r="J307" s="55" t="str">
        <f>'[1]1нед'!$A$6</f>
        <v>Направление подготовки:</v>
      </c>
      <c r="K307" s="8"/>
      <c r="L307" s="9"/>
      <c r="M307" s="10" t="str">
        <f>E7</f>
        <v>09.04.04 Программная инженерия (Разработка программно-информационных систем)</v>
      </c>
      <c r="N307" s="9"/>
      <c r="O307" s="9" t="str">
        <f>G7</f>
        <v>12-25РПм</v>
      </c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1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1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46132</v>
      </c>
      <c r="B312" s="60" t="s">
        <v>15</v>
      </c>
      <c r="C312" s="16" t="s">
        <v>16</v>
      </c>
      <c r="D312" s="18">
        <f>'[3]11нед'!S136</f>
        <v>0</v>
      </c>
      <c r="E312" s="21">
        <f>'[3]11нед'!T136</f>
        <v>0</v>
      </c>
      <c r="F312" s="19">
        <f>'[3]11нед'!W136</f>
        <v>0</v>
      </c>
      <c r="G312" s="20">
        <f>'[3]11нед'!X136</f>
        <v>0</v>
      </c>
      <c r="H312" s="49"/>
      <c r="I312" s="57">
        <v>46139</v>
      </c>
      <c r="J312" s="75" t="s">
        <v>15</v>
      </c>
      <c r="K312" s="16" t="s">
        <v>16</v>
      </c>
      <c r="L312" s="18">
        <f>'[3]12нед'!S136</f>
        <v>0</v>
      </c>
      <c r="M312" s="21">
        <f>'[3]12нед'!T136</f>
        <v>0</v>
      </c>
      <c r="N312" s="19">
        <f>'[3]12нед'!W136</f>
        <v>0</v>
      </c>
      <c r="O312" s="20">
        <f>'[3]12нед'!X136</f>
        <v>0</v>
      </c>
      <c r="P312" s="49"/>
    </row>
    <row r="313" spans="1:16" ht="31.2">
      <c r="A313" s="58"/>
      <c r="B313" s="61"/>
      <c r="C313" s="16" t="s">
        <v>17</v>
      </c>
      <c r="D313" s="23">
        <f>'[3]11нед'!S137</f>
        <v>0</v>
      </c>
      <c r="E313" s="28">
        <f>'[3]11нед'!T137</f>
        <v>0</v>
      </c>
      <c r="F313" s="25">
        <f>'[3]11нед'!W137</f>
        <v>0</v>
      </c>
      <c r="G313" s="26">
        <f>'[3]11нед'!X137</f>
        <v>0</v>
      </c>
      <c r="H313" s="46"/>
      <c r="I313" s="73"/>
      <c r="J313" s="76"/>
      <c r="K313" s="16" t="s">
        <v>17</v>
      </c>
      <c r="L313" s="23">
        <f>'[3]12нед'!S137</f>
        <v>0</v>
      </c>
      <c r="M313" s="28">
        <f>'[3]12нед'!T137</f>
        <v>0</v>
      </c>
      <c r="N313" s="25">
        <f>'[3]12нед'!W137</f>
        <v>0</v>
      </c>
      <c r="O313" s="26">
        <f>'[3]12нед'!X137</f>
        <v>0</v>
      </c>
      <c r="P313" s="46"/>
    </row>
    <row r="314" spans="1:16" ht="36">
      <c r="A314" s="58"/>
      <c r="B314" s="61"/>
      <c r="C314" s="16" t="s">
        <v>18</v>
      </c>
      <c r="D314" s="23" t="str">
        <f>'[3]11нед'!S138</f>
        <v>л</v>
      </c>
      <c r="E314" s="28" t="str">
        <f>'[3]11нед'!T138</f>
        <v>Современные операционные системы и базы данных</v>
      </c>
      <c r="F314" s="25" t="str">
        <f>'[3]11нед'!W138</f>
        <v>Круглый Д.Г.</v>
      </c>
      <c r="G314" s="26" t="str">
        <f>'[3]11нед'!X138</f>
        <v>профессор, д-р наук</v>
      </c>
      <c r="H314" s="50" t="s">
        <v>33</v>
      </c>
      <c r="I314" s="73"/>
      <c r="J314" s="76"/>
      <c r="K314" s="16" t="s">
        <v>18</v>
      </c>
      <c r="L314" s="23" t="str">
        <f>'[3]12нед'!S138</f>
        <v>пр</v>
      </c>
      <c r="M314" s="28" t="str">
        <f>'[3]12нед'!T138</f>
        <v xml:space="preserve"> Методы цифровой обработки изображений</v>
      </c>
      <c r="N314" s="25" t="str">
        <f>'[3]12нед'!W138</f>
        <v>Алешов В.В.</v>
      </c>
      <c r="O314" s="26" t="str">
        <f>'[3]12нед'!X138</f>
        <v>преподаватель</v>
      </c>
      <c r="P314" s="50" t="s">
        <v>33</v>
      </c>
    </row>
    <row r="315" spans="1:16" ht="36">
      <c r="A315" s="58"/>
      <c r="B315" s="61"/>
      <c r="C315" s="16" t="s">
        <v>19</v>
      </c>
      <c r="D315" s="23" t="str">
        <f>'[3]11нед'!S139</f>
        <v>пр</v>
      </c>
      <c r="E315" s="28" t="str">
        <f>'[3]11нед'!T139</f>
        <v xml:space="preserve"> Математические методы распознавания образов</v>
      </c>
      <c r="F315" s="25" t="str">
        <f>'[3]11нед'!W139</f>
        <v>Криницкий Ю.В.</v>
      </c>
      <c r="G315" s="26" t="str">
        <f>'[3]11нед'!X139</f>
        <v>преподаватель</v>
      </c>
      <c r="H315" s="50" t="s">
        <v>33</v>
      </c>
      <c r="I315" s="73"/>
      <c r="J315" s="76"/>
      <c r="K315" s="16" t="s">
        <v>19</v>
      </c>
      <c r="L315" s="23" t="str">
        <f>'[3]12нед'!S139</f>
        <v>л</v>
      </c>
      <c r="M315" s="28" t="str">
        <f>'[3]12нед'!T139</f>
        <v>Современные операционные системы и базы данных</v>
      </c>
      <c r="N315" s="25" t="str">
        <f>'[3]12нед'!W139</f>
        <v>Круглый Д.Г.</v>
      </c>
      <c r="O315" s="26" t="str">
        <f>'[3]12нед'!X139</f>
        <v>профессор, д-р наук</v>
      </c>
      <c r="P315" s="50" t="s">
        <v>33</v>
      </c>
    </row>
    <row r="316" spans="1:16" ht="36">
      <c r="A316" s="58"/>
      <c r="B316" s="61"/>
      <c r="C316" s="16" t="s">
        <v>20</v>
      </c>
      <c r="D316" s="23">
        <f>'[3]11нед'!S140</f>
        <v>0</v>
      </c>
      <c r="E316" s="28">
        <f>'[3]11нед'!T140</f>
        <v>0</v>
      </c>
      <c r="F316" s="25">
        <f>'[3]11нед'!W140</f>
        <v>0</v>
      </c>
      <c r="G316" s="26">
        <f>'[3]11нед'!X140</f>
        <v>0</v>
      </c>
      <c r="H316" s="46"/>
      <c r="I316" s="73"/>
      <c r="J316" s="76"/>
      <c r="K316" s="16" t="s">
        <v>20</v>
      </c>
      <c r="L316" s="23" t="str">
        <f>'[3]12нед'!S140</f>
        <v>л</v>
      </c>
      <c r="M316" s="28" t="str">
        <f>'[3]12нед'!T140</f>
        <v>Математические методы распознавания образов</v>
      </c>
      <c r="N316" s="25" t="str">
        <f>'[3]12нед'!W140</f>
        <v>Линник Е.П.</v>
      </c>
      <c r="O316" s="26" t="str">
        <f>'[3]12нед'!X140</f>
        <v>доцент, канд. наук</v>
      </c>
      <c r="P316" s="46" t="s">
        <v>33</v>
      </c>
    </row>
    <row r="317" spans="1:16" ht="31.2">
      <c r="A317" s="58"/>
      <c r="B317" s="61"/>
      <c r="C317" s="16" t="s">
        <v>21</v>
      </c>
      <c r="D317" s="23">
        <f>'[3]11нед'!S141</f>
        <v>0</v>
      </c>
      <c r="E317" s="28">
        <f>'[3]11нед'!T141</f>
        <v>0</v>
      </c>
      <c r="F317" s="25">
        <f>'[3]11нед'!W141</f>
        <v>0</v>
      </c>
      <c r="G317" s="26">
        <f>'[3]11нед'!X141</f>
        <v>0</v>
      </c>
      <c r="H317" s="46"/>
      <c r="I317" s="73"/>
      <c r="J317" s="76"/>
      <c r="K317" s="16" t="s">
        <v>21</v>
      </c>
      <c r="L317" s="23">
        <f>'[3]12нед'!S141</f>
        <v>0</v>
      </c>
      <c r="M317" s="28">
        <f>'[3]12нед'!T141</f>
        <v>0</v>
      </c>
      <c r="N317" s="25">
        <f>'[3]12нед'!W141</f>
        <v>0</v>
      </c>
      <c r="O317" s="26">
        <f>'[3]12нед'!X141</f>
        <v>0</v>
      </c>
      <c r="P317" s="46"/>
    </row>
    <row r="318" spans="1:16" ht="31.8" thickBot="1">
      <c r="A318" s="58"/>
      <c r="B318" s="61"/>
      <c r="C318" s="16" t="s">
        <v>22</v>
      </c>
      <c r="D318" s="23">
        <f>'[3]11нед'!S142</f>
        <v>0</v>
      </c>
      <c r="E318" s="28">
        <f>'[3]11нед'!T142</f>
        <v>0</v>
      </c>
      <c r="F318" s="25">
        <f>'[3]11нед'!W142</f>
        <v>0</v>
      </c>
      <c r="G318" s="26">
        <f>'[3]11нед'!X142</f>
        <v>0</v>
      </c>
      <c r="H318" s="46"/>
      <c r="I318" s="73"/>
      <c r="J318" s="76"/>
      <c r="K318" s="16" t="s">
        <v>22</v>
      </c>
      <c r="L318" s="23">
        <f>'[3]12нед'!S142</f>
        <v>0</v>
      </c>
      <c r="M318" s="28">
        <f>'[3]12нед'!T142</f>
        <v>0</v>
      </c>
      <c r="N318" s="25">
        <f>'[3]12нед'!W142</f>
        <v>0</v>
      </c>
      <c r="O318" s="26">
        <f>'[3]12нед'!X142</f>
        <v>0</v>
      </c>
      <c r="P318" s="46"/>
    </row>
    <row r="319" spans="1:16" ht="18.600000000000001" hidden="1" customHeight="1" thickBot="1">
      <c r="A319" s="59"/>
      <c r="B319" s="62"/>
      <c r="C319" s="17"/>
      <c r="D319" s="29">
        <f>'[3]11нед'!S143</f>
        <v>0</v>
      </c>
      <c r="E319" s="30">
        <f>'[3]11нед'!T143</f>
        <v>0</v>
      </c>
      <c r="F319" s="31">
        <f>'[3]11нед'!W143</f>
        <v>0</v>
      </c>
      <c r="G319" s="32">
        <f>'[3]11нед'!X143</f>
        <v>0</v>
      </c>
      <c r="H319" s="47"/>
      <c r="I319" s="74"/>
      <c r="J319" s="77"/>
      <c r="K319" s="17"/>
      <c r="L319" s="29">
        <f>'[3]12нед'!S143</f>
        <v>0</v>
      </c>
      <c r="M319" s="30">
        <f>'[3]12нед'!T143</f>
        <v>0</v>
      </c>
      <c r="N319" s="31">
        <f>'[3]12нед'!W143</f>
        <v>0</v>
      </c>
      <c r="O319" s="32">
        <f>'[3]12нед'!X143</f>
        <v>0</v>
      </c>
      <c r="P319" s="47"/>
    </row>
    <row r="320" spans="1:16" ht="32.25" customHeight="1" thickTop="1">
      <c r="A320" s="57">
        <v>46133</v>
      </c>
      <c r="B320" s="60" t="s">
        <v>23</v>
      </c>
      <c r="C320" s="35" t="s">
        <v>16</v>
      </c>
      <c r="D320" s="18">
        <f>'[3]11нед'!S144</f>
        <v>0</v>
      </c>
      <c r="E320" s="21">
        <f>'[3]11нед'!T144</f>
        <v>0</v>
      </c>
      <c r="F320" s="19">
        <f>'[3]11нед'!W144</f>
        <v>0</v>
      </c>
      <c r="G320" s="20">
        <f>'[3]11нед'!X144</f>
        <v>0</v>
      </c>
      <c r="H320" s="49"/>
      <c r="I320" s="57">
        <v>46140</v>
      </c>
      <c r="J320" s="75" t="s">
        <v>23</v>
      </c>
      <c r="K320" s="35" t="s">
        <v>16</v>
      </c>
      <c r="L320" s="18">
        <f>'[3]12нед'!S144</f>
        <v>0</v>
      </c>
      <c r="M320" s="21">
        <f>'[3]12нед'!T144</f>
        <v>0</v>
      </c>
      <c r="N320" s="19">
        <f>'[3]12нед'!W144</f>
        <v>0</v>
      </c>
      <c r="O320" s="20">
        <f>'[3]12нед'!X144</f>
        <v>0</v>
      </c>
      <c r="P320" s="49"/>
    </row>
    <row r="321" spans="1:16" ht="31.2">
      <c r="A321" s="58"/>
      <c r="B321" s="61"/>
      <c r="C321" s="16" t="s">
        <v>17</v>
      </c>
      <c r="D321" s="23" t="str">
        <f>'[3]11нед'!S145</f>
        <v>л</v>
      </c>
      <c r="E321" s="28" t="str">
        <f>'[3]11нед'!T145</f>
        <v>Системы обработки больших данных</v>
      </c>
      <c r="F321" s="25" t="str">
        <f>'[3]11нед'!W145</f>
        <v>Гришин И.Ю.</v>
      </c>
      <c r="G321" s="26" t="str">
        <f>'[3]11нед'!X145</f>
        <v>профессор, д-р наук</v>
      </c>
      <c r="H321" s="50" t="s">
        <v>33</v>
      </c>
      <c r="I321" s="73"/>
      <c r="J321" s="76"/>
      <c r="K321" s="16" t="s">
        <v>17</v>
      </c>
      <c r="L321" s="23">
        <f>'[3]12нед'!S145</f>
        <v>0</v>
      </c>
      <c r="M321" s="28">
        <f>'[3]12нед'!T145</f>
        <v>0</v>
      </c>
      <c r="N321" s="25">
        <f>'[3]12нед'!W145</f>
        <v>0</v>
      </c>
      <c r="O321" s="26">
        <f>'[3]12нед'!X145</f>
        <v>0</v>
      </c>
      <c r="P321" s="50"/>
    </row>
    <row r="322" spans="1:16" ht="31.2">
      <c r="A322" s="58"/>
      <c r="B322" s="61"/>
      <c r="C322" s="16" t="s">
        <v>18</v>
      </c>
      <c r="D322" s="23" t="str">
        <f>'[3]11нед'!S146</f>
        <v>пр</v>
      </c>
      <c r="E322" s="28" t="str">
        <f>'[3]11нед'!T146</f>
        <v>Системы обработки больших данных</v>
      </c>
      <c r="F322" s="25" t="str">
        <f>'[3]11нед'!W146</f>
        <v>Гришин И.Ю.</v>
      </c>
      <c r="G322" s="26" t="str">
        <f>'[3]11нед'!X146</f>
        <v>профессор, д-р наук</v>
      </c>
      <c r="H322" s="46" t="s">
        <v>33</v>
      </c>
      <c r="I322" s="73"/>
      <c r="J322" s="76"/>
      <c r="K322" s="16" t="s">
        <v>18</v>
      </c>
      <c r="L322" s="23" t="str">
        <f>'[3]12нед'!S146</f>
        <v>пр</v>
      </c>
      <c r="M322" s="28" t="str">
        <f>'[3]12нед'!T146</f>
        <v>Системы обработки больших данных</v>
      </c>
      <c r="N322" s="25" t="str">
        <f>'[3]12нед'!W146</f>
        <v>Гришин И.Ю.</v>
      </c>
      <c r="O322" s="26" t="str">
        <f>'[3]12нед'!X146</f>
        <v>профессор, д-р наук</v>
      </c>
      <c r="P322" s="46" t="s">
        <v>33</v>
      </c>
    </row>
    <row r="323" spans="1:16" ht="36.450000000000003" customHeight="1">
      <c r="A323" s="58"/>
      <c r="B323" s="61"/>
      <c r="C323" s="16" t="s">
        <v>19</v>
      </c>
      <c r="D323" s="23" t="str">
        <f>'[3]11нед'!S147</f>
        <v>пр</v>
      </c>
      <c r="E323" s="28" t="str">
        <f>'[3]11нед'!T147</f>
        <v xml:space="preserve"> Математические методы распознавания образов</v>
      </c>
      <c r="F323" s="25" t="str">
        <f>'[3]11нед'!W147</f>
        <v>Криницкий Ю.В.</v>
      </c>
      <c r="G323" s="26" t="str">
        <f>'[3]11нед'!X147</f>
        <v>преподаватель</v>
      </c>
      <c r="H323" s="46" t="s">
        <v>33</v>
      </c>
      <c r="I323" s="73"/>
      <c r="J323" s="76"/>
      <c r="K323" s="16" t="s">
        <v>19</v>
      </c>
      <c r="L323" s="23" t="str">
        <f>'[3]12нед'!S147</f>
        <v>пр</v>
      </c>
      <c r="M323" s="28" t="str">
        <f>'[3]12нед'!T147</f>
        <v xml:space="preserve"> Математические методы распознавания образов</v>
      </c>
      <c r="N323" s="25" t="str">
        <f>'[3]12нед'!W147</f>
        <v>Криницкий Ю.В.</v>
      </c>
      <c r="O323" s="26" t="str">
        <f>'[3]12нед'!X147</f>
        <v>преподаватель</v>
      </c>
      <c r="P323" s="46" t="s">
        <v>33</v>
      </c>
    </row>
    <row r="324" spans="1:16" ht="35.85" customHeight="1">
      <c r="A324" s="58"/>
      <c r="B324" s="61"/>
      <c r="C324" s="16" t="s">
        <v>20</v>
      </c>
      <c r="D324" s="23">
        <f>'[3]11нед'!S148</f>
        <v>0</v>
      </c>
      <c r="E324" s="28">
        <f>'[3]11нед'!T148</f>
        <v>0</v>
      </c>
      <c r="F324" s="25">
        <f>'[3]11нед'!W148</f>
        <v>0</v>
      </c>
      <c r="G324" s="26">
        <f>'[3]11нед'!X148</f>
        <v>0</v>
      </c>
      <c r="H324" s="46"/>
      <c r="I324" s="73"/>
      <c r="J324" s="76"/>
      <c r="K324" s="16" t="s">
        <v>20</v>
      </c>
      <c r="L324" s="23">
        <f>'[3]12нед'!S148</f>
        <v>0</v>
      </c>
      <c r="M324" s="28">
        <f>'[3]12нед'!T148</f>
        <v>0</v>
      </c>
      <c r="N324" s="25">
        <f>'[3]12нед'!W148</f>
        <v>0</v>
      </c>
      <c r="O324" s="26">
        <f>'[3]12нед'!X148</f>
        <v>0</v>
      </c>
      <c r="P324" s="46"/>
    </row>
    <row r="325" spans="1:16" ht="31.2">
      <c r="A325" s="58"/>
      <c r="B325" s="61"/>
      <c r="C325" s="16" t="s">
        <v>21</v>
      </c>
      <c r="D325" s="23">
        <f>'[3]11нед'!S149</f>
        <v>0</v>
      </c>
      <c r="E325" s="28">
        <f>'[3]11нед'!T149</f>
        <v>0</v>
      </c>
      <c r="F325" s="25">
        <f>'[3]11нед'!W149</f>
        <v>0</v>
      </c>
      <c r="G325" s="26">
        <f>'[3]11нед'!X149</f>
        <v>0</v>
      </c>
      <c r="H325" s="46"/>
      <c r="I325" s="73"/>
      <c r="J325" s="76"/>
      <c r="K325" s="16" t="s">
        <v>21</v>
      </c>
      <c r="L325" s="23">
        <f>'[3]12нед'!S149</f>
        <v>0</v>
      </c>
      <c r="M325" s="28">
        <f>'[3]12нед'!T149</f>
        <v>0</v>
      </c>
      <c r="N325" s="25">
        <f>'[3]12нед'!W149</f>
        <v>0</v>
      </c>
      <c r="O325" s="26">
        <f>'[3]12нед'!X149</f>
        <v>0</v>
      </c>
      <c r="P325" s="46"/>
    </row>
    <row r="326" spans="1:16" ht="31.8" thickBot="1">
      <c r="A326" s="58"/>
      <c r="B326" s="61"/>
      <c r="C326" s="16" t="s">
        <v>22</v>
      </c>
      <c r="D326" s="23">
        <f>'[3]11нед'!S150</f>
        <v>0</v>
      </c>
      <c r="E326" s="28">
        <f>'[3]11нед'!T150</f>
        <v>0</v>
      </c>
      <c r="F326" s="25">
        <f>'[3]11нед'!W150</f>
        <v>0</v>
      </c>
      <c r="G326" s="26">
        <f>'[3]11нед'!X150</f>
        <v>0</v>
      </c>
      <c r="H326" s="46"/>
      <c r="I326" s="73"/>
      <c r="J326" s="76"/>
      <c r="K326" s="16" t="s">
        <v>22</v>
      </c>
      <c r="L326" s="23">
        <f>'[3]12нед'!S150</f>
        <v>0</v>
      </c>
      <c r="M326" s="28">
        <f>'[3]12нед'!T150</f>
        <v>0</v>
      </c>
      <c r="N326" s="25">
        <f>'[3]12нед'!W150</f>
        <v>0</v>
      </c>
      <c r="O326" s="26">
        <f>'[3]12нед'!X150</f>
        <v>0</v>
      </c>
      <c r="P326" s="46"/>
    </row>
    <row r="327" spans="1:16" ht="19.5" hidden="1" customHeight="1" thickBot="1">
      <c r="A327" s="59"/>
      <c r="B327" s="62"/>
      <c r="C327" s="17"/>
      <c r="D327" s="29">
        <f>'[3]11нед'!S151</f>
        <v>0</v>
      </c>
      <c r="E327" s="30">
        <f>'[3]11нед'!T151</f>
        <v>0</v>
      </c>
      <c r="F327" s="31">
        <f>'[3]11нед'!W151</f>
        <v>0</v>
      </c>
      <c r="G327" s="32">
        <f>'[3]11нед'!X151</f>
        <v>0</v>
      </c>
      <c r="H327" s="47"/>
      <c r="I327" s="74"/>
      <c r="J327" s="77"/>
      <c r="K327" s="17"/>
      <c r="L327" s="29">
        <f>'[3]12нед'!S151</f>
        <v>0</v>
      </c>
      <c r="M327" s="30">
        <f>'[3]12нед'!T151</f>
        <v>0</v>
      </c>
      <c r="N327" s="31">
        <f>'[3]12нед'!W151</f>
        <v>0</v>
      </c>
      <c r="O327" s="32">
        <f>'[3]12нед'!X151</f>
        <v>0</v>
      </c>
      <c r="P327" s="47"/>
    </row>
    <row r="328" spans="1:16" ht="48" customHeight="1" thickTop="1">
      <c r="A328" s="57">
        <v>46134</v>
      </c>
      <c r="B328" s="64" t="s">
        <v>24</v>
      </c>
      <c r="C328" s="35" t="s">
        <v>16</v>
      </c>
      <c r="D328" s="18">
        <f>'[3]11нед'!S152</f>
        <v>0</v>
      </c>
      <c r="E328" s="21">
        <f>'[3]11нед'!T152</f>
        <v>0</v>
      </c>
      <c r="F328" s="19">
        <f>'[3]11нед'!W152</f>
        <v>0</v>
      </c>
      <c r="G328" s="20">
        <f>'[3]11нед'!X152</f>
        <v>0</v>
      </c>
      <c r="H328" s="49"/>
      <c r="I328" s="57">
        <v>46141</v>
      </c>
      <c r="J328" s="78" t="s">
        <v>24</v>
      </c>
      <c r="K328" s="35" t="s">
        <v>16</v>
      </c>
      <c r="L328" s="18">
        <f>'[3]12нед'!S152</f>
        <v>0</v>
      </c>
      <c r="M328" s="21">
        <f>'[3]12нед'!T152</f>
        <v>0</v>
      </c>
      <c r="N328" s="19">
        <f>'[3]12нед'!W152</f>
        <v>0</v>
      </c>
      <c r="O328" s="20">
        <f>'[3]12нед'!X152</f>
        <v>0</v>
      </c>
      <c r="P328" s="49"/>
    </row>
    <row r="329" spans="1:16" ht="31.2">
      <c r="A329" s="58"/>
      <c r="B329" s="65"/>
      <c r="C329" s="16" t="s">
        <v>17</v>
      </c>
      <c r="D329" s="23">
        <f>'[3]11нед'!S153</f>
        <v>0</v>
      </c>
      <c r="E329" s="28">
        <f>'[3]11нед'!T153</f>
        <v>0</v>
      </c>
      <c r="F329" s="25">
        <f>'[3]11нед'!W153</f>
        <v>0</v>
      </c>
      <c r="G329" s="26">
        <f>'[3]11нед'!X153</f>
        <v>0</v>
      </c>
      <c r="H329" s="50"/>
      <c r="I329" s="73"/>
      <c r="J329" s="79"/>
      <c r="K329" s="16" t="s">
        <v>17</v>
      </c>
      <c r="L329" s="23">
        <f>'[3]12нед'!S153</f>
        <v>0</v>
      </c>
      <c r="M329" s="28">
        <f>'[3]12нед'!T153</f>
        <v>0</v>
      </c>
      <c r="N329" s="25">
        <f>'[3]12нед'!W153</f>
        <v>0</v>
      </c>
      <c r="O329" s="26">
        <f>'[3]12нед'!X153</f>
        <v>0</v>
      </c>
      <c r="P329" s="50"/>
    </row>
    <row r="330" spans="1:16" ht="36">
      <c r="A330" s="58"/>
      <c r="B330" s="65"/>
      <c r="C330" s="16" t="s">
        <v>18</v>
      </c>
      <c r="D330" s="23" t="str">
        <f>'[3]11нед'!S154</f>
        <v>пр</v>
      </c>
      <c r="E330" s="28" t="str">
        <f>'[3]11нед'!T154</f>
        <v xml:space="preserve"> Современные операционные системы и базы данных</v>
      </c>
      <c r="F330" s="25" t="str">
        <f>'[3]11нед'!W154</f>
        <v>Алешов В.В.</v>
      </c>
      <c r="G330" s="26" t="str">
        <f>'[3]11нед'!X154</f>
        <v>преподаватель</v>
      </c>
      <c r="H330" s="46" t="s">
        <v>33</v>
      </c>
      <c r="I330" s="73"/>
      <c r="J330" s="79"/>
      <c r="K330" s="16" t="s">
        <v>18</v>
      </c>
      <c r="L330" s="23" t="str">
        <f>'[3]12нед'!S154</f>
        <v>пр</v>
      </c>
      <c r="M330" s="28" t="str">
        <f>'[3]12нед'!T154</f>
        <v xml:space="preserve"> Современные операционные системы и базы данных</v>
      </c>
      <c r="N330" s="25" t="str">
        <f>'[3]12нед'!W154</f>
        <v>Алешов В.В.</v>
      </c>
      <c r="O330" s="26" t="str">
        <f>'[3]12нед'!X154</f>
        <v>преподаватель</v>
      </c>
      <c r="P330" s="46" t="s">
        <v>33</v>
      </c>
    </row>
    <row r="331" spans="1:16" ht="38.25" customHeight="1">
      <c r="A331" s="58"/>
      <c r="B331" s="65"/>
      <c r="C331" s="16" t="s">
        <v>19</v>
      </c>
      <c r="D331" s="23" t="str">
        <f>'[3]11нед'!S155</f>
        <v>пр</v>
      </c>
      <c r="E331" s="28" t="str">
        <f>'[3]11нед'!T155</f>
        <v xml:space="preserve"> Методы цифровой обработки изображений</v>
      </c>
      <c r="F331" s="25" t="str">
        <f>'[3]11нед'!W155</f>
        <v>Алешов В.В.</v>
      </c>
      <c r="G331" s="26" t="str">
        <f>'[3]11нед'!X155</f>
        <v>преподаватель</v>
      </c>
      <c r="H331" s="46" t="s">
        <v>33</v>
      </c>
      <c r="I331" s="73"/>
      <c r="J331" s="79"/>
      <c r="K331" s="16" t="s">
        <v>19</v>
      </c>
      <c r="L331" s="23" t="str">
        <f>'[3]12нед'!S155</f>
        <v>пр</v>
      </c>
      <c r="M331" s="28" t="str">
        <f>'[3]12нед'!T155</f>
        <v xml:space="preserve"> Методы цифровой обработки изображений</v>
      </c>
      <c r="N331" s="25" t="str">
        <f>'[3]12нед'!W155</f>
        <v>Алешов В.В.</v>
      </c>
      <c r="O331" s="26" t="str">
        <f>'[3]12нед'!X155</f>
        <v>преподаватель</v>
      </c>
      <c r="P331" s="46" t="s">
        <v>33</v>
      </c>
    </row>
    <row r="332" spans="1:16" ht="35.85" customHeight="1">
      <c r="A332" s="58"/>
      <c r="B332" s="65"/>
      <c r="C332" s="16" t="s">
        <v>20</v>
      </c>
      <c r="D332" s="23" t="str">
        <f>'[3]11нед'!S156</f>
        <v>л</v>
      </c>
      <c r="E332" s="28" t="str">
        <f>'[3]11нед'!T156</f>
        <v>Социальное взаимодействие в поликультурном обществе</v>
      </c>
      <c r="F332" s="25" t="str">
        <f>'[3]11нед'!W156</f>
        <v>Вишневский С.А.</v>
      </c>
      <c r="G332" s="26" t="str">
        <f>'[3]11нед'!X156</f>
        <v>доцент, канд. наук</v>
      </c>
      <c r="H332" s="46" t="s">
        <v>34</v>
      </c>
      <c r="I332" s="73"/>
      <c r="J332" s="79"/>
      <c r="K332" s="16" t="s">
        <v>20</v>
      </c>
      <c r="L332" s="23" t="str">
        <f>'[3]12нед'!S156</f>
        <v>пр</v>
      </c>
      <c r="M332" s="28" t="str">
        <f>'[3]12нед'!T156</f>
        <v xml:space="preserve"> Социальное взаимодействие в поликультурном обществе</v>
      </c>
      <c r="N332" s="25" t="str">
        <f>'[3]12нед'!W156</f>
        <v>Гаврилова А.С.</v>
      </c>
      <c r="O332" s="26" t="str">
        <f>'[3]12нед'!X156</f>
        <v>ст. преподаватель</v>
      </c>
      <c r="P332" s="46" t="s">
        <v>35</v>
      </c>
    </row>
    <row r="333" spans="1:16" ht="31.2">
      <c r="A333" s="58"/>
      <c r="B333" s="65"/>
      <c r="C333" s="16" t="s">
        <v>21</v>
      </c>
      <c r="D333" s="23" t="str">
        <f>'[3]11нед'!S157</f>
        <v>л</v>
      </c>
      <c r="E333" s="28" t="str">
        <f>'[3]11нед'!T157</f>
        <v>Академическая риторика</v>
      </c>
      <c r="F333" s="25" t="str">
        <f>'[3]11нед'!W157</f>
        <v>Мокренцов Д.С.</v>
      </c>
      <c r="G333" s="26" t="str">
        <f>'[3]11нед'!X157</f>
        <v>доцент</v>
      </c>
      <c r="H333" s="46" t="s">
        <v>36</v>
      </c>
      <c r="I333" s="73"/>
      <c r="J333" s="79"/>
      <c r="K333" s="16" t="s">
        <v>21</v>
      </c>
      <c r="L333" s="23" t="str">
        <f>'[3]12нед'!S157</f>
        <v>пр</v>
      </c>
      <c r="M333" s="28" t="str">
        <f>'[3]12нед'!T157</f>
        <v>Академическая риторика</v>
      </c>
      <c r="N333" s="25" t="str">
        <f>'[3]12нед'!W157</f>
        <v>Мокренцов Д.С.</v>
      </c>
      <c r="O333" s="26" t="str">
        <f>'[3]12нед'!X157</f>
        <v>доцент</v>
      </c>
      <c r="P333" s="46" t="s">
        <v>37</v>
      </c>
    </row>
    <row r="334" spans="1:16" ht="31.8" thickBot="1">
      <c r="A334" s="58"/>
      <c r="B334" s="65"/>
      <c r="C334" s="16" t="s">
        <v>22</v>
      </c>
      <c r="D334" s="23">
        <f>'[3]11нед'!S158</f>
        <v>0</v>
      </c>
      <c r="E334" s="28">
        <f>'[3]11нед'!T158</f>
        <v>0</v>
      </c>
      <c r="F334" s="25">
        <f>'[3]11нед'!W158</f>
        <v>0</v>
      </c>
      <c r="G334" s="26">
        <f>'[3]11нед'!X158</f>
        <v>0</v>
      </c>
      <c r="H334" s="46"/>
      <c r="I334" s="73"/>
      <c r="J334" s="79"/>
      <c r="K334" s="16" t="s">
        <v>22</v>
      </c>
      <c r="L334" s="23">
        <f>'[3]12нед'!S158</f>
        <v>0</v>
      </c>
      <c r="M334" s="28">
        <f>'[3]12нед'!T158</f>
        <v>0</v>
      </c>
      <c r="N334" s="25">
        <f>'[3]12нед'!W158</f>
        <v>0</v>
      </c>
      <c r="O334" s="26">
        <f>'[3]12нед'!X158</f>
        <v>0</v>
      </c>
      <c r="P334" s="46"/>
    </row>
    <row r="335" spans="1:16" ht="19.5" hidden="1" customHeight="1" thickBot="1">
      <c r="A335" s="59"/>
      <c r="B335" s="66"/>
      <c r="C335" s="17"/>
      <c r="D335" s="29">
        <f>'[3]11нед'!S159</f>
        <v>0</v>
      </c>
      <c r="E335" s="30">
        <f>'[3]11нед'!T159</f>
        <v>0</v>
      </c>
      <c r="F335" s="31">
        <f>'[3]11нед'!W159</f>
        <v>0</v>
      </c>
      <c r="G335" s="32">
        <f>'[3]11нед'!X159</f>
        <v>0</v>
      </c>
      <c r="H335" s="47"/>
      <c r="I335" s="74"/>
      <c r="J335" s="80"/>
      <c r="K335" s="17"/>
      <c r="L335" s="29">
        <f>'[3]12нед'!S159</f>
        <v>0</v>
      </c>
      <c r="M335" s="30">
        <f>'[3]12нед'!T159</f>
        <v>0</v>
      </c>
      <c r="N335" s="31">
        <f>'[3]12нед'!W159</f>
        <v>0</v>
      </c>
      <c r="O335" s="32">
        <f>'[3]12нед'!X159</f>
        <v>0</v>
      </c>
      <c r="P335" s="47"/>
    </row>
    <row r="336" spans="1:16" ht="48" customHeight="1" thickTop="1">
      <c r="A336" s="57">
        <v>46135</v>
      </c>
      <c r="B336" s="60" t="s">
        <v>25</v>
      </c>
      <c r="C336" s="35" t="s">
        <v>16</v>
      </c>
      <c r="D336" s="18">
        <f>'[3]11нед'!S160</f>
        <v>0</v>
      </c>
      <c r="E336" s="21">
        <f>'[3]11нед'!T160</f>
        <v>0</v>
      </c>
      <c r="F336" s="19">
        <f>'[3]11нед'!W160</f>
        <v>0</v>
      </c>
      <c r="G336" s="20">
        <f>'[3]11нед'!X160</f>
        <v>0</v>
      </c>
      <c r="H336" s="48"/>
      <c r="I336" s="57">
        <v>46142</v>
      </c>
      <c r="J336" s="75" t="s">
        <v>25</v>
      </c>
      <c r="K336" s="35" t="s">
        <v>16</v>
      </c>
      <c r="L336" s="18">
        <f>'[3]12нед'!S160</f>
        <v>0</v>
      </c>
      <c r="M336" s="21">
        <f>'[3]12нед'!T160</f>
        <v>0</v>
      </c>
      <c r="N336" s="19">
        <f>'[3]12нед'!W160</f>
        <v>0</v>
      </c>
      <c r="O336" s="20">
        <f>'[3]12нед'!X160</f>
        <v>0</v>
      </c>
      <c r="P336" s="48"/>
    </row>
    <row r="337" spans="1:16" ht="35.85" customHeight="1">
      <c r="A337" s="58"/>
      <c r="B337" s="61"/>
      <c r="C337" s="16" t="s">
        <v>17</v>
      </c>
      <c r="D337" s="23">
        <f>'[3]11нед'!S161</f>
        <v>0</v>
      </c>
      <c r="E337" s="28">
        <f>'[3]11нед'!T161</f>
        <v>0</v>
      </c>
      <c r="F337" s="25">
        <f>'[3]11нед'!W161</f>
        <v>0</v>
      </c>
      <c r="G337" s="26">
        <f>'[3]11нед'!X161</f>
        <v>0</v>
      </c>
      <c r="H337" s="50"/>
      <c r="I337" s="73"/>
      <c r="J337" s="76"/>
      <c r="K337" s="16" t="s">
        <v>17</v>
      </c>
      <c r="L337" s="23">
        <f>'[3]12нед'!S161</f>
        <v>0</v>
      </c>
      <c r="M337" s="28">
        <f>'[3]12нед'!T161</f>
        <v>0</v>
      </c>
      <c r="N337" s="25">
        <f>'[3]12нед'!W161</f>
        <v>0</v>
      </c>
      <c r="O337" s="26">
        <f>'[3]12нед'!X161</f>
        <v>0</v>
      </c>
      <c r="P337" s="50"/>
    </row>
    <row r="338" spans="1:16" ht="35.85" customHeight="1">
      <c r="A338" s="58"/>
      <c r="B338" s="61"/>
      <c r="C338" s="16" t="s">
        <v>18</v>
      </c>
      <c r="D338" s="23" t="str">
        <f>'[3]11нед'!S162</f>
        <v>л</v>
      </c>
      <c r="E338" s="28" t="str">
        <f>'[3]11нед'!T162</f>
        <v>Нейрокомпьютерные системы</v>
      </c>
      <c r="F338" s="25" t="str">
        <f>'[3]11нед'!W162</f>
        <v>Круглый Д.Г.</v>
      </c>
      <c r="G338" s="26" t="str">
        <f>'[3]11нед'!X162</f>
        <v>профессор, д-р наук</v>
      </c>
      <c r="H338" s="50" t="s">
        <v>33</v>
      </c>
      <c r="I338" s="73"/>
      <c r="J338" s="76"/>
      <c r="K338" s="16" t="s">
        <v>18</v>
      </c>
      <c r="L338" s="23" t="str">
        <f>'[3]12нед'!S162</f>
        <v>л</v>
      </c>
      <c r="M338" s="28" t="str">
        <f>'[3]12нед'!T162</f>
        <v>Управление разработкой программных проектов</v>
      </c>
      <c r="N338" s="25" t="str">
        <f>'[3]12нед'!W162</f>
        <v>Линник И.И.</v>
      </c>
      <c r="O338" s="26" t="str">
        <f>'[3]12нед'!X162</f>
        <v>доцент, канд. наук</v>
      </c>
      <c r="P338" s="50" t="s">
        <v>33</v>
      </c>
    </row>
    <row r="339" spans="1:16" ht="36">
      <c r="A339" s="58"/>
      <c r="B339" s="61"/>
      <c r="C339" s="16" t="s">
        <v>19</v>
      </c>
      <c r="D339" s="23" t="str">
        <f>'[3]11нед'!S163</f>
        <v>пр</v>
      </c>
      <c r="E339" s="28" t="str">
        <f>'[3]11нед'!T163</f>
        <v>Управление разработкой программных проектов</v>
      </c>
      <c r="F339" s="25" t="str">
        <f>'[3]11нед'!W163</f>
        <v>Линник И.И.</v>
      </c>
      <c r="G339" s="26" t="str">
        <f>'[3]11нед'!X163</f>
        <v>доцент, канд. наук</v>
      </c>
      <c r="H339" s="50" t="s">
        <v>33</v>
      </c>
      <c r="I339" s="73"/>
      <c r="J339" s="76"/>
      <c r="K339" s="16" t="s">
        <v>19</v>
      </c>
      <c r="L339" s="23" t="str">
        <f>'[3]12нед'!S163</f>
        <v>пр</v>
      </c>
      <c r="M339" s="28" t="str">
        <f>'[3]12нед'!T163</f>
        <v>Управление разработкой программных проектов</v>
      </c>
      <c r="N339" s="25" t="str">
        <f>'[3]12нед'!W163</f>
        <v>Линник И.И.</v>
      </c>
      <c r="O339" s="26" t="str">
        <f>'[3]12нед'!X163</f>
        <v>доцент, канд. наук</v>
      </c>
      <c r="P339" s="50" t="s">
        <v>33</v>
      </c>
    </row>
    <row r="340" spans="1:16" ht="35.85" customHeight="1">
      <c r="A340" s="58"/>
      <c r="B340" s="61"/>
      <c r="C340" s="16" t="s">
        <v>20</v>
      </c>
      <c r="D340" s="23">
        <f>'[3]11нед'!S164</f>
        <v>0</v>
      </c>
      <c r="E340" s="28">
        <f>'[3]11нед'!T164</f>
        <v>0</v>
      </c>
      <c r="F340" s="25">
        <f>'[3]11нед'!W164</f>
        <v>0</v>
      </c>
      <c r="G340" s="26">
        <f>'[3]11нед'!X164</f>
        <v>0</v>
      </c>
      <c r="H340" s="50"/>
      <c r="I340" s="73"/>
      <c r="J340" s="76"/>
      <c r="K340" s="16" t="s">
        <v>20</v>
      </c>
      <c r="L340" s="23">
        <f>'[3]12нед'!S164</f>
        <v>0</v>
      </c>
      <c r="M340" s="28">
        <f>'[3]12нед'!T164</f>
        <v>0</v>
      </c>
      <c r="N340" s="25">
        <f>'[3]12нед'!W164</f>
        <v>0</v>
      </c>
      <c r="O340" s="26">
        <f>'[3]12нед'!X164</f>
        <v>0</v>
      </c>
      <c r="P340" s="50"/>
    </row>
    <row r="341" spans="1:16" ht="31.2">
      <c r="A341" s="58"/>
      <c r="B341" s="61"/>
      <c r="C341" s="16" t="s">
        <v>21</v>
      </c>
      <c r="D341" s="23">
        <f>'[3]11нед'!S165</f>
        <v>0</v>
      </c>
      <c r="E341" s="28">
        <f>'[3]11нед'!T165</f>
        <v>0</v>
      </c>
      <c r="F341" s="25">
        <f>'[3]11нед'!W165</f>
        <v>0</v>
      </c>
      <c r="G341" s="26">
        <f>'[3]11нед'!X165</f>
        <v>0</v>
      </c>
      <c r="H341" s="46"/>
      <c r="I341" s="73"/>
      <c r="J341" s="76"/>
      <c r="K341" s="16" t="s">
        <v>21</v>
      </c>
      <c r="L341" s="23">
        <f>'[3]12нед'!S165</f>
        <v>0</v>
      </c>
      <c r="M341" s="28">
        <f>'[3]12нед'!T165</f>
        <v>0</v>
      </c>
      <c r="N341" s="25">
        <f>'[3]12нед'!W165</f>
        <v>0</v>
      </c>
      <c r="O341" s="26">
        <f>'[3]12нед'!X165</f>
        <v>0</v>
      </c>
      <c r="P341" s="46"/>
    </row>
    <row r="342" spans="1:16" ht="31.8" thickBot="1">
      <c r="A342" s="58"/>
      <c r="B342" s="61"/>
      <c r="C342" s="16" t="s">
        <v>22</v>
      </c>
      <c r="D342" s="23">
        <f>'[3]11нед'!S166</f>
        <v>0</v>
      </c>
      <c r="E342" s="28">
        <f>'[3]11нед'!T166</f>
        <v>0</v>
      </c>
      <c r="F342" s="25">
        <f>'[3]11нед'!W166</f>
        <v>0</v>
      </c>
      <c r="G342" s="26">
        <f>'[3]11нед'!X166</f>
        <v>0</v>
      </c>
      <c r="H342" s="46"/>
      <c r="I342" s="73"/>
      <c r="J342" s="76"/>
      <c r="K342" s="16" t="s">
        <v>22</v>
      </c>
      <c r="L342" s="23">
        <f>'[3]12нед'!S166</f>
        <v>0</v>
      </c>
      <c r="M342" s="28">
        <f>'[3]12нед'!T166</f>
        <v>0</v>
      </c>
      <c r="N342" s="25">
        <f>'[3]12нед'!W166</f>
        <v>0</v>
      </c>
      <c r="O342" s="26">
        <f>'[3]12нед'!X166</f>
        <v>0</v>
      </c>
      <c r="P342" s="46"/>
    </row>
    <row r="343" spans="1:16" ht="19.5" hidden="1" customHeight="1" thickBot="1">
      <c r="A343" s="59"/>
      <c r="B343" s="62"/>
      <c r="C343" s="17"/>
      <c r="D343" s="29">
        <f>'[3]11нед'!S167</f>
        <v>0</v>
      </c>
      <c r="E343" s="30">
        <f>'[3]11нед'!T167</f>
        <v>0</v>
      </c>
      <c r="F343" s="31">
        <f>'[3]11нед'!W167</f>
        <v>0</v>
      </c>
      <c r="G343" s="32">
        <f>'[3]11нед'!X167</f>
        <v>0</v>
      </c>
      <c r="H343" s="47"/>
      <c r="I343" s="74"/>
      <c r="J343" s="77"/>
      <c r="K343" s="17"/>
      <c r="L343" s="29">
        <f>'[3]12нед'!S167</f>
        <v>0</v>
      </c>
      <c r="M343" s="30">
        <f>'[3]12нед'!T167</f>
        <v>0</v>
      </c>
      <c r="N343" s="31">
        <f>'[3]12нед'!W167</f>
        <v>0</v>
      </c>
      <c r="O343" s="32">
        <f>'[3]12нед'!X167</f>
        <v>0</v>
      </c>
      <c r="P343" s="47"/>
    </row>
    <row r="344" spans="1:16" ht="48" customHeight="1" thickTop="1">
      <c r="A344" s="57">
        <v>46136</v>
      </c>
      <c r="B344" s="60" t="s">
        <v>26</v>
      </c>
      <c r="C344" s="35" t="s">
        <v>16</v>
      </c>
      <c r="D344" s="18">
        <f>'[3]11нед'!S168</f>
        <v>0</v>
      </c>
      <c r="E344" s="21">
        <f>'[3]11нед'!T168</f>
        <v>0</v>
      </c>
      <c r="F344" s="19">
        <f>'[3]11нед'!W168</f>
        <v>0</v>
      </c>
      <c r="G344" s="20">
        <f>'[3]11нед'!X168</f>
        <v>0</v>
      </c>
      <c r="H344" s="49"/>
      <c r="I344" s="57">
        <v>46143</v>
      </c>
      <c r="J344" s="75" t="s">
        <v>26</v>
      </c>
      <c r="K344" s="35" t="s">
        <v>16</v>
      </c>
      <c r="L344" s="18">
        <f>'[3]12нед'!S168</f>
        <v>0</v>
      </c>
      <c r="M344" s="21">
        <f>'[3]12нед'!T168</f>
        <v>0</v>
      </c>
      <c r="N344" s="19">
        <f>'[3]12нед'!W168</f>
        <v>0</v>
      </c>
      <c r="O344" s="20">
        <f>'[3]12нед'!X168</f>
        <v>0</v>
      </c>
      <c r="P344" s="49"/>
    </row>
    <row r="345" spans="1:16" ht="31.2">
      <c r="A345" s="58"/>
      <c r="B345" s="61"/>
      <c r="C345" s="16" t="s">
        <v>17</v>
      </c>
      <c r="D345" s="23">
        <f>'[3]11нед'!S169</f>
        <v>0</v>
      </c>
      <c r="E345" s="28">
        <f>'[3]11нед'!T169</f>
        <v>0</v>
      </c>
      <c r="F345" s="25">
        <f>'[3]11нед'!W169</f>
        <v>0</v>
      </c>
      <c r="G345" s="26">
        <f>'[3]11нед'!X169</f>
        <v>0</v>
      </c>
      <c r="H345" s="50"/>
      <c r="I345" s="73"/>
      <c r="J345" s="76"/>
      <c r="K345" s="16" t="s">
        <v>17</v>
      </c>
      <c r="L345" s="23">
        <f>'[3]12нед'!S169</f>
        <v>0</v>
      </c>
      <c r="M345" s="28">
        <f>'[3]12нед'!T169</f>
        <v>0</v>
      </c>
      <c r="N345" s="25">
        <f>'[3]12нед'!W169</f>
        <v>0</v>
      </c>
      <c r="O345" s="26">
        <f>'[3]12нед'!X169</f>
        <v>0</v>
      </c>
      <c r="P345" s="50"/>
    </row>
    <row r="346" spans="1:16" ht="31.2">
      <c r="A346" s="58"/>
      <c r="B346" s="61"/>
      <c r="C346" s="16" t="s">
        <v>18</v>
      </c>
      <c r="D346" s="23">
        <f>'[3]11нед'!S170</f>
        <v>0</v>
      </c>
      <c r="E346" s="28">
        <f>'[3]11нед'!T170</f>
        <v>0</v>
      </c>
      <c r="F346" s="25">
        <f>'[3]11нед'!W170</f>
        <v>0</v>
      </c>
      <c r="G346" s="26">
        <f>'[3]11нед'!X170</f>
        <v>0</v>
      </c>
      <c r="H346" s="50"/>
      <c r="I346" s="73"/>
      <c r="J346" s="76"/>
      <c r="K346" s="16" t="s">
        <v>18</v>
      </c>
      <c r="L346" s="23">
        <f>'[3]12нед'!S170</f>
        <v>0</v>
      </c>
      <c r="M346" s="28">
        <f>'[3]12нед'!T170</f>
        <v>0</v>
      </c>
      <c r="N346" s="25">
        <f>'[3]12нед'!W170</f>
        <v>0</v>
      </c>
      <c r="O346" s="26">
        <f>'[3]12нед'!X170</f>
        <v>0</v>
      </c>
      <c r="P346" s="50"/>
    </row>
    <row r="347" spans="1:16" ht="31.2">
      <c r="A347" s="58"/>
      <c r="B347" s="61"/>
      <c r="C347" s="16" t="s">
        <v>19</v>
      </c>
      <c r="D347" s="23">
        <f>'[3]11нед'!S171</f>
        <v>0</v>
      </c>
      <c r="E347" s="28">
        <f>'[3]11нед'!T171</f>
        <v>0</v>
      </c>
      <c r="F347" s="25">
        <f>'[3]11нед'!W171</f>
        <v>0</v>
      </c>
      <c r="G347" s="26">
        <f>'[3]11нед'!X171</f>
        <v>0</v>
      </c>
      <c r="H347" s="50"/>
      <c r="I347" s="73"/>
      <c r="J347" s="76"/>
      <c r="K347" s="16" t="s">
        <v>19</v>
      </c>
      <c r="L347" s="23">
        <f>'[3]12нед'!S171</f>
        <v>0</v>
      </c>
      <c r="M347" s="28">
        <f>'[3]12нед'!T171</f>
        <v>0</v>
      </c>
      <c r="N347" s="25">
        <f>'[3]12нед'!W171</f>
        <v>0</v>
      </c>
      <c r="O347" s="26">
        <f>'[3]12нед'!X171</f>
        <v>0</v>
      </c>
      <c r="P347" s="50"/>
    </row>
    <row r="348" spans="1:16" ht="36">
      <c r="A348" s="58"/>
      <c r="B348" s="61"/>
      <c r="C348" s="16" t="s">
        <v>20</v>
      </c>
      <c r="D348" s="23" t="str">
        <f>'[3]11нед'!S172</f>
        <v>пр</v>
      </c>
      <c r="E348" s="28" t="str">
        <f>'[3]11нед'!T172</f>
        <v xml:space="preserve"> Социальное взаимодействие в поликультурном обществе</v>
      </c>
      <c r="F348" s="25" t="str">
        <f>'[3]11нед'!W172</f>
        <v>Гаврилова А.С.</v>
      </c>
      <c r="G348" s="26" t="str">
        <f>'[3]11нед'!X172</f>
        <v>ст. преподаватель</v>
      </c>
      <c r="H348" s="46" t="s">
        <v>35</v>
      </c>
      <c r="I348" s="73"/>
      <c r="J348" s="76"/>
      <c r="K348" s="16" t="s">
        <v>20</v>
      </c>
      <c r="L348" s="23">
        <f>'[3]12нед'!S172</f>
        <v>0</v>
      </c>
      <c r="M348" s="28">
        <f>'[3]12нед'!T172</f>
        <v>0</v>
      </c>
      <c r="N348" s="25">
        <f>'[3]12нед'!W172</f>
        <v>0</v>
      </c>
      <c r="O348" s="26">
        <f>'[3]12нед'!X172</f>
        <v>0</v>
      </c>
      <c r="P348" s="46"/>
    </row>
    <row r="349" spans="1:16" ht="31.2">
      <c r="A349" s="58"/>
      <c r="B349" s="61"/>
      <c r="C349" s="16" t="s">
        <v>21</v>
      </c>
      <c r="D349" s="23" t="str">
        <f>'[3]11нед'!S173</f>
        <v>пр</v>
      </c>
      <c r="E349" s="28" t="str">
        <f>'[3]11нед'!T173</f>
        <v>Академическая риторика</v>
      </c>
      <c r="F349" s="25" t="str">
        <f>'[3]11нед'!W173</f>
        <v>Мокренцов Д.С.</v>
      </c>
      <c r="G349" s="26" t="str">
        <f>'[3]11нед'!X173</f>
        <v>доцент</v>
      </c>
      <c r="H349" s="46" t="s">
        <v>37</v>
      </c>
      <c r="I349" s="73"/>
      <c r="J349" s="76"/>
      <c r="K349" s="16" t="s">
        <v>21</v>
      </c>
      <c r="L349" s="23">
        <f>'[3]12нед'!S173</f>
        <v>0</v>
      </c>
      <c r="M349" s="28">
        <f>'[3]12нед'!T173</f>
        <v>0</v>
      </c>
      <c r="N349" s="25">
        <f>'[3]12нед'!W173</f>
        <v>0</v>
      </c>
      <c r="O349" s="26">
        <f>'[3]12нед'!X173</f>
        <v>0</v>
      </c>
      <c r="P349" s="46"/>
    </row>
    <row r="350" spans="1:16" ht="31.8" thickBot="1">
      <c r="A350" s="58"/>
      <c r="B350" s="61"/>
      <c r="C350" s="16" t="s">
        <v>22</v>
      </c>
      <c r="D350" s="23">
        <f>'[3]11нед'!S174</f>
        <v>0</v>
      </c>
      <c r="E350" s="28">
        <f>'[3]11нед'!T174</f>
        <v>0</v>
      </c>
      <c r="F350" s="25">
        <f>'[3]11нед'!W174</f>
        <v>0</v>
      </c>
      <c r="G350" s="26">
        <f>'[3]11нед'!X174</f>
        <v>0</v>
      </c>
      <c r="H350" s="46"/>
      <c r="I350" s="73"/>
      <c r="J350" s="76"/>
      <c r="K350" s="16" t="s">
        <v>22</v>
      </c>
      <c r="L350" s="23">
        <f>'[3]12нед'!S174</f>
        <v>0</v>
      </c>
      <c r="M350" s="28">
        <f>'[3]12нед'!T174</f>
        <v>0</v>
      </c>
      <c r="N350" s="25">
        <f>'[3]12нед'!W174</f>
        <v>0</v>
      </c>
      <c r="O350" s="26">
        <f>'[3]12нед'!X174</f>
        <v>0</v>
      </c>
      <c r="P350" s="46"/>
    </row>
    <row r="351" spans="1:16" ht="19.5" hidden="1" customHeight="1" thickBot="1">
      <c r="A351" s="59"/>
      <c r="B351" s="62"/>
      <c r="C351" s="17"/>
      <c r="D351" s="29">
        <f>'[3]11нед'!S175</f>
        <v>0</v>
      </c>
      <c r="E351" s="30">
        <f>'[3]11нед'!T175</f>
        <v>0</v>
      </c>
      <c r="F351" s="31">
        <f>'[3]11нед'!W175</f>
        <v>0</v>
      </c>
      <c r="G351" s="32">
        <f>'[3]11нед'!X175</f>
        <v>0</v>
      </c>
      <c r="H351" s="47"/>
      <c r="I351" s="74"/>
      <c r="J351" s="77"/>
      <c r="K351" s="17"/>
      <c r="L351" s="29">
        <f>'[3]12нед'!S175</f>
        <v>0</v>
      </c>
      <c r="M351" s="30">
        <f>'[3]12нед'!T175</f>
        <v>0</v>
      </c>
      <c r="N351" s="31">
        <f>'[3]12нед'!W175</f>
        <v>0</v>
      </c>
      <c r="O351" s="32">
        <f>'[3]12нед'!X175</f>
        <v>0</v>
      </c>
      <c r="P351" s="47"/>
    </row>
    <row r="352" spans="1:16" ht="48" customHeight="1" thickTop="1">
      <c r="A352" s="57">
        <v>46137</v>
      </c>
      <c r="B352" s="60" t="s">
        <v>27</v>
      </c>
      <c r="C352" s="35" t="s">
        <v>16</v>
      </c>
      <c r="D352" s="18">
        <f>'[3]11нед'!S176</f>
        <v>0</v>
      </c>
      <c r="E352" s="21">
        <f>'[3]11нед'!T176</f>
        <v>0</v>
      </c>
      <c r="F352" s="19">
        <f>'[3]11нед'!W176</f>
        <v>0</v>
      </c>
      <c r="G352" s="20">
        <f>'[3]11нед'!X176</f>
        <v>0</v>
      </c>
      <c r="H352" s="48"/>
      <c r="I352" s="57">
        <v>46144</v>
      </c>
      <c r="J352" s="75" t="s">
        <v>27</v>
      </c>
      <c r="K352" s="35" t="s">
        <v>16</v>
      </c>
      <c r="L352" s="18">
        <f>'[3]12нед'!S176</f>
        <v>0</v>
      </c>
      <c r="M352" s="21">
        <f>'[3]12нед'!T176</f>
        <v>0</v>
      </c>
      <c r="N352" s="19">
        <f>'[3]12нед'!W176</f>
        <v>0</v>
      </c>
      <c r="O352" s="20">
        <f>'[3]12нед'!X176</f>
        <v>0</v>
      </c>
      <c r="P352" s="48"/>
    </row>
    <row r="353" spans="1:16" ht="31.2">
      <c r="A353" s="58"/>
      <c r="B353" s="61"/>
      <c r="C353" s="16" t="s">
        <v>17</v>
      </c>
      <c r="D353" s="23">
        <f>'[3]11нед'!S177</f>
        <v>0</v>
      </c>
      <c r="E353" s="28">
        <f>'[3]11нед'!T177</f>
        <v>0</v>
      </c>
      <c r="F353" s="25">
        <f>'[3]11нед'!W177</f>
        <v>0</v>
      </c>
      <c r="G353" s="26">
        <f>'[3]11нед'!X177</f>
        <v>0</v>
      </c>
      <c r="H353" s="46"/>
      <c r="I353" s="73"/>
      <c r="J353" s="76"/>
      <c r="K353" s="16" t="s">
        <v>17</v>
      </c>
      <c r="L353" s="23">
        <f>'[3]12нед'!S177</f>
        <v>0</v>
      </c>
      <c r="M353" s="28">
        <f>'[3]12нед'!T177</f>
        <v>0</v>
      </c>
      <c r="N353" s="25">
        <f>'[3]12нед'!W177</f>
        <v>0</v>
      </c>
      <c r="O353" s="26">
        <f>'[3]12нед'!X177</f>
        <v>0</v>
      </c>
      <c r="P353" s="46"/>
    </row>
    <row r="354" spans="1:16" ht="31.2">
      <c r="A354" s="58"/>
      <c r="B354" s="61"/>
      <c r="C354" s="16" t="s">
        <v>18</v>
      </c>
      <c r="D354" s="23">
        <f>'[3]11нед'!S178</f>
        <v>0</v>
      </c>
      <c r="E354" s="28">
        <f>'[3]11нед'!T178</f>
        <v>0</v>
      </c>
      <c r="F354" s="25">
        <f>'[3]11нед'!W178</f>
        <v>0</v>
      </c>
      <c r="G354" s="26">
        <f>'[3]11нед'!X178</f>
        <v>0</v>
      </c>
      <c r="H354" s="46"/>
      <c r="I354" s="73"/>
      <c r="J354" s="76"/>
      <c r="K354" s="16" t="s">
        <v>18</v>
      </c>
      <c r="L354" s="23">
        <f>'[3]12нед'!S178</f>
        <v>0</v>
      </c>
      <c r="M354" s="28">
        <f>'[3]12нед'!T178</f>
        <v>0</v>
      </c>
      <c r="N354" s="25">
        <f>'[3]12нед'!W178</f>
        <v>0</v>
      </c>
      <c r="O354" s="26">
        <f>'[3]12нед'!X178</f>
        <v>0</v>
      </c>
      <c r="P354" s="46"/>
    </row>
    <row r="355" spans="1:16" ht="31.2">
      <c r="A355" s="58"/>
      <c r="B355" s="61"/>
      <c r="C355" s="16" t="s">
        <v>19</v>
      </c>
      <c r="D355" s="23">
        <f>'[3]11нед'!S179</f>
        <v>0</v>
      </c>
      <c r="E355" s="28">
        <f>'[3]11нед'!T179</f>
        <v>0</v>
      </c>
      <c r="F355" s="25">
        <f>'[3]11нед'!W179</f>
        <v>0</v>
      </c>
      <c r="G355" s="26">
        <f>'[3]11нед'!X179</f>
        <v>0</v>
      </c>
      <c r="H355" s="46"/>
      <c r="I355" s="73"/>
      <c r="J355" s="76"/>
      <c r="K355" s="16" t="s">
        <v>19</v>
      </c>
      <c r="L355" s="23">
        <f>'[3]12нед'!S179</f>
        <v>0</v>
      </c>
      <c r="M355" s="28">
        <f>'[3]12нед'!T179</f>
        <v>0</v>
      </c>
      <c r="N355" s="25">
        <f>'[3]12нед'!W179</f>
        <v>0</v>
      </c>
      <c r="O355" s="26">
        <f>'[3]12нед'!X179</f>
        <v>0</v>
      </c>
      <c r="P355" s="46"/>
    </row>
    <row r="356" spans="1:16" ht="31.2">
      <c r="A356" s="58"/>
      <c r="B356" s="61"/>
      <c r="C356" s="16" t="s">
        <v>20</v>
      </c>
      <c r="D356" s="23">
        <f>'[3]11нед'!S180</f>
        <v>0</v>
      </c>
      <c r="E356" s="28">
        <f>'[3]11нед'!T180</f>
        <v>0</v>
      </c>
      <c r="F356" s="25">
        <f>'[3]11нед'!W180</f>
        <v>0</v>
      </c>
      <c r="G356" s="26">
        <f>'[3]11нед'!X180</f>
        <v>0</v>
      </c>
      <c r="H356" s="46"/>
      <c r="I356" s="73"/>
      <c r="J356" s="76"/>
      <c r="K356" s="16" t="s">
        <v>20</v>
      </c>
      <c r="L356" s="23">
        <f>'[3]12нед'!S180</f>
        <v>0</v>
      </c>
      <c r="M356" s="28">
        <f>'[3]12нед'!T180</f>
        <v>0</v>
      </c>
      <c r="N356" s="25">
        <f>'[3]12нед'!W180</f>
        <v>0</v>
      </c>
      <c r="O356" s="26">
        <f>'[3]12нед'!X180</f>
        <v>0</v>
      </c>
      <c r="P356" s="46"/>
    </row>
    <row r="357" spans="1:16" ht="31.2">
      <c r="A357" s="58"/>
      <c r="B357" s="61"/>
      <c r="C357" s="16" t="s">
        <v>21</v>
      </c>
      <c r="D357" s="23">
        <f>'[3]11нед'!S181</f>
        <v>0</v>
      </c>
      <c r="E357" s="28">
        <f>'[3]11нед'!T181</f>
        <v>0</v>
      </c>
      <c r="F357" s="25">
        <f>'[3]11нед'!W181</f>
        <v>0</v>
      </c>
      <c r="G357" s="26">
        <f>'[3]11нед'!X181</f>
        <v>0</v>
      </c>
      <c r="H357" s="46"/>
      <c r="I357" s="73"/>
      <c r="J357" s="76"/>
      <c r="K357" s="16" t="s">
        <v>21</v>
      </c>
      <c r="L357" s="23">
        <f>'[3]12нед'!S181</f>
        <v>0</v>
      </c>
      <c r="M357" s="28">
        <f>'[3]12нед'!T181</f>
        <v>0</v>
      </c>
      <c r="N357" s="25">
        <f>'[3]12нед'!W181</f>
        <v>0</v>
      </c>
      <c r="O357" s="26">
        <f>'[3]12нед'!X181</f>
        <v>0</v>
      </c>
      <c r="P357" s="46"/>
    </row>
    <row r="358" spans="1:16" ht="31.8" thickBot="1">
      <c r="A358" s="58"/>
      <c r="B358" s="61"/>
      <c r="C358" s="16" t="s">
        <v>22</v>
      </c>
      <c r="D358" s="23">
        <f>'[3]11нед'!S182</f>
        <v>0</v>
      </c>
      <c r="E358" s="28">
        <f>'[3]11нед'!T182</f>
        <v>0</v>
      </c>
      <c r="F358" s="25">
        <f>'[3]11нед'!W182</f>
        <v>0</v>
      </c>
      <c r="G358" s="26">
        <f>'[3]11нед'!X182</f>
        <v>0</v>
      </c>
      <c r="H358" s="46"/>
      <c r="I358" s="73"/>
      <c r="J358" s="76"/>
      <c r="K358" s="16" t="s">
        <v>22</v>
      </c>
      <c r="L358" s="23">
        <f>'[3]12нед'!S182</f>
        <v>0</v>
      </c>
      <c r="M358" s="28">
        <f>'[3]12нед'!T182</f>
        <v>0</v>
      </c>
      <c r="N358" s="25">
        <f>'[3]12нед'!W182</f>
        <v>0</v>
      </c>
      <c r="O358" s="26">
        <f>'[3]12нед'!X182</f>
        <v>0</v>
      </c>
      <c r="P358" s="46"/>
    </row>
    <row r="359" spans="1:16" ht="19.5" hidden="1" customHeight="1" thickBot="1">
      <c r="A359" s="59"/>
      <c r="B359" s="62"/>
      <c r="C359" s="17"/>
      <c r="D359" s="18">
        <f>'[3]11нед'!S183</f>
        <v>0</v>
      </c>
      <c r="E359" s="21">
        <f>'[3]11нед'!T183</f>
        <v>0</v>
      </c>
      <c r="F359" s="19">
        <f>'[3]11нед'!W183</f>
        <v>0</v>
      </c>
      <c r="G359" s="20">
        <f>'[3]11нед'!X183</f>
        <v>0</v>
      </c>
      <c r="H359" s="44"/>
      <c r="I359" s="74"/>
      <c r="J359" s="77"/>
      <c r="K359" s="17"/>
      <c r="L359" s="29">
        <f>'[3]12нед'!C59</f>
        <v>0</v>
      </c>
      <c r="M359" s="30">
        <f>'[3]12нед'!D59</f>
        <v>0</v>
      </c>
      <c r="N359" s="31">
        <f>'[3]12нед'!G59</f>
        <v>0</v>
      </c>
      <c r="O359" s="32">
        <f>'[3]11нед'!H59</f>
        <v>0</v>
      </c>
      <c r="P359" s="44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Самчинская Я.Б.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Самчинская Я.Б.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4</v>
      </c>
      <c r="C366" s="63"/>
      <c r="D366" s="63"/>
      <c r="E366" s="63"/>
      <c r="F366" s="63"/>
      <c r="G366" s="63"/>
      <c r="H366" s="63"/>
      <c r="I366" s="1"/>
      <c r="J366" s="63" t="s">
        <v>4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'[1]1нед'!$A$6</f>
        <v>Направление подготовки:</v>
      </c>
      <c r="C367" s="8"/>
      <c r="D367" s="9"/>
      <c r="E367" s="10" t="str">
        <f>E7</f>
        <v>09.04.04 Программная инженерия (Разработка программно-информационных систем)</v>
      </c>
      <c r="F367" s="9"/>
      <c r="G367" s="9" t="str">
        <f>G7</f>
        <v>12-25РПм</v>
      </c>
      <c r="H367" s="10"/>
      <c r="I367" s="7"/>
      <c r="J367" s="55" t="str">
        <f>'[1]1нед'!$A$6</f>
        <v>Направление подготовки:</v>
      </c>
      <c r="K367" s="8"/>
      <c r="L367" s="9"/>
      <c r="M367" s="10" t="str">
        <f>E7</f>
        <v>09.04.04 Программная инженерия (Разработка программно-информационных систем)</v>
      </c>
      <c r="N367" s="9"/>
      <c r="O367" s="9" t="str">
        <f>G7</f>
        <v>12-25РПм</v>
      </c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1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1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46146</v>
      </c>
      <c r="B372" s="60" t="s">
        <v>15</v>
      </c>
      <c r="C372" s="16" t="s">
        <v>16</v>
      </c>
      <c r="D372" s="18">
        <f>'[4]13нед'!S136</f>
        <v>0</v>
      </c>
      <c r="E372" s="21">
        <f>'[4]13нед'!T136</f>
        <v>0</v>
      </c>
      <c r="F372" s="19">
        <f>'[4]13нед'!W136</f>
        <v>0</v>
      </c>
      <c r="G372" s="20">
        <f>'[4]13нед'!X136</f>
        <v>0</v>
      </c>
      <c r="H372" s="49"/>
      <c r="I372" s="57">
        <v>46153</v>
      </c>
      <c r="J372" s="75" t="s">
        <v>15</v>
      </c>
      <c r="K372" s="16" t="s">
        <v>16</v>
      </c>
      <c r="L372" s="18">
        <f>'[4]14нед'!S136</f>
        <v>0</v>
      </c>
      <c r="M372" s="21">
        <f>'[4]14нед'!T136</f>
        <v>0</v>
      </c>
      <c r="N372" s="19">
        <f>'[4]14нед'!W136</f>
        <v>0</v>
      </c>
      <c r="O372" s="20">
        <f>'[4]14нед'!X136</f>
        <v>0</v>
      </c>
      <c r="P372" s="49"/>
    </row>
    <row r="373" spans="1:16" ht="31.2">
      <c r="A373" s="58"/>
      <c r="B373" s="61"/>
      <c r="C373" s="16" t="s">
        <v>17</v>
      </c>
      <c r="D373" s="23">
        <f>'[4]13нед'!S137</f>
        <v>0</v>
      </c>
      <c r="E373" s="28">
        <f>'[4]13нед'!T137</f>
        <v>0</v>
      </c>
      <c r="F373" s="25">
        <f>'[4]13нед'!W137</f>
        <v>0</v>
      </c>
      <c r="G373" s="26">
        <f>'[4]13нед'!X137</f>
        <v>0</v>
      </c>
      <c r="H373" s="46"/>
      <c r="I373" s="73"/>
      <c r="J373" s="76"/>
      <c r="K373" s="16" t="s">
        <v>17</v>
      </c>
      <c r="L373" s="23">
        <f>'[4]14нед'!S137</f>
        <v>0</v>
      </c>
      <c r="M373" s="28">
        <f>'[4]14нед'!T137</f>
        <v>0</v>
      </c>
      <c r="N373" s="25">
        <f>'[4]14нед'!W137</f>
        <v>0</v>
      </c>
      <c r="O373" s="26">
        <f>'[4]14нед'!X137</f>
        <v>0</v>
      </c>
      <c r="P373" s="46"/>
    </row>
    <row r="374" spans="1:16" ht="31.2">
      <c r="A374" s="58"/>
      <c r="B374" s="61"/>
      <c r="C374" s="16" t="s">
        <v>18</v>
      </c>
      <c r="D374" s="23">
        <f>'[4]13нед'!S138</f>
        <v>0</v>
      </c>
      <c r="E374" s="28">
        <f>'[4]13нед'!T138</f>
        <v>0</v>
      </c>
      <c r="F374" s="25">
        <f>'[4]13нед'!W138</f>
        <v>0</v>
      </c>
      <c r="G374" s="26">
        <f>'[4]13нед'!X138</f>
        <v>0</v>
      </c>
      <c r="H374" s="50"/>
      <c r="I374" s="73"/>
      <c r="J374" s="76"/>
      <c r="K374" s="16" t="s">
        <v>18</v>
      </c>
      <c r="L374" s="23" t="str">
        <f>'[4]14нед'!S138</f>
        <v>л</v>
      </c>
      <c r="M374" s="28" t="str">
        <f>'[4]14нед'!T138</f>
        <v>Системы обработки больших данных</v>
      </c>
      <c r="N374" s="25" t="str">
        <f>'[4]14нед'!W138</f>
        <v>Гришин И.Ю.</v>
      </c>
      <c r="O374" s="26" t="str">
        <f>'[4]14нед'!X138</f>
        <v>профессор, д-р наук</v>
      </c>
      <c r="P374" s="50" t="s">
        <v>33</v>
      </c>
    </row>
    <row r="375" spans="1:16" ht="31.2">
      <c r="A375" s="58"/>
      <c r="B375" s="61"/>
      <c r="C375" s="16" t="s">
        <v>19</v>
      </c>
      <c r="D375" s="23" t="str">
        <f>'[4]13нед'!S139</f>
        <v>пр</v>
      </c>
      <c r="E375" s="28" t="str">
        <f>'[4]13нед'!T139</f>
        <v xml:space="preserve"> Нейрокомпьютерные системы</v>
      </c>
      <c r="F375" s="25" t="str">
        <f>'[4]13нед'!W139</f>
        <v>Алешов Е.В.</v>
      </c>
      <c r="G375" s="26" t="str">
        <f>'[4]13нед'!X139</f>
        <v>преподаватель</v>
      </c>
      <c r="H375" s="50" t="s">
        <v>33</v>
      </c>
      <c r="I375" s="73"/>
      <c r="J375" s="76"/>
      <c r="K375" s="16" t="s">
        <v>19</v>
      </c>
      <c r="L375" s="23" t="str">
        <f>'[4]14нед'!S139</f>
        <v>пр</v>
      </c>
      <c r="M375" s="28" t="str">
        <f>'[4]14нед'!T139</f>
        <v>Системы обработки больших данных</v>
      </c>
      <c r="N375" s="25" t="str">
        <f>'[4]14нед'!W139</f>
        <v>Гришин И.Ю.</v>
      </c>
      <c r="O375" s="26" t="str">
        <f>'[4]14нед'!X139</f>
        <v>профессор, д-р наук</v>
      </c>
      <c r="P375" s="50" t="s">
        <v>33</v>
      </c>
    </row>
    <row r="376" spans="1:16" ht="36">
      <c r="A376" s="58"/>
      <c r="B376" s="61"/>
      <c r="C376" s="16" t="s">
        <v>20</v>
      </c>
      <c r="D376" s="23" t="str">
        <f>'[4]13нед'!S140</f>
        <v>пр</v>
      </c>
      <c r="E376" s="28" t="str">
        <f>'[4]13нед'!T140</f>
        <v xml:space="preserve"> Математические методы распознавания образов</v>
      </c>
      <c r="F376" s="25" t="str">
        <f>'[4]13нед'!W140</f>
        <v>Криницкий Ю.В.</v>
      </c>
      <c r="G376" s="26" t="str">
        <f>'[4]13нед'!X140</f>
        <v>преподаватель</v>
      </c>
      <c r="H376" s="46" t="s">
        <v>33</v>
      </c>
      <c r="I376" s="73"/>
      <c r="J376" s="76"/>
      <c r="K376" s="16" t="s">
        <v>20</v>
      </c>
      <c r="L376" s="23" t="str">
        <f>'[4]14нед'!S140</f>
        <v>л</v>
      </c>
      <c r="M376" s="28" t="str">
        <f>'[4]14нед'!T140</f>
        <v>Математические методы распознавания образов</v>
      </c>
      <c r="N376" s="25" t="str">
        <f>'[4]14нед'!W140</f>
        <v>Линник Е.П.</v>
      </c>
      <c r="O376" s="26" t="str">
        <f>'[4]14нед'!X140</f>
        <v>доцент, канд. наук</v>
      </c>
      <c r="P376" s="46" t="s">
        <v>33</v>
      </c>
    </row>
    <row r="377" spans="1:16" ht="31.2">
      <c r="A377" s="58"/>
      <c r="B377" s="61"/>
      <c r="C377" s="16" t="s">
        <v>21</v>
      </c>
      <c r="D377" s="23">
        <f>'[4]13нед'!S141</f>
        <v>0</v>
      </c>
      <c r="E377" s="28">
        <f>'[4]13нед'!T141</f>
        <v>0</v>
      </c>
      <c r="F377" s="25">
        <f>'[4]13нед'!W141</f>
        <v>0</v>
      </c>
      <c r="G377" s="26">
        <f>'[4]13нед'!X141</f>
        <v>0</v>
      </c>
      <c r="H377" s="46"/>
      <c r="I377" s="73"/>
      <c r="J377" s="76"/>
      <c r="K377" s="16" t="s">
        <v>21</v>
      </c>
      <c r="L377" s="23">
        <f>'[4]14нед'!S141</f>
        <v>0</v>
      </c>
      <c r="M377" s="28">
        <f>'[4]14нед'!T141</f>
        <v>0</v>
      </c>
      <c r="N377" s="25">
        <f>'[4]14нед'!W141</f>
        <v>0</v>
      </c>
      <c r="O377" s="26">
        <f>'[4]14нед'!X141</f>
        <v>0</v>
      </c>
      <c r="P377" s="46"/>
    </row>
    <row r="378" spans="1:16" ht="31.8" thickBot="1">
      <c r="A378" s="58"/>
      <c r="B378" s="61"/>
      <c r="C378" s="16" t="s">
        <v>22</v>
      </c>
      <c r="D378" s="23">
        <f>'[4]13нед'!S142</f>
        <v>0</v>
      </c>
      <c r="E378" s="28">
        <f>'[4]13нед'!T142</f>
        <v>0</v>
      </c>
      <c r="F378" s="25">
        <f>'[4]13нед'!W142</f>
        <v>0</v>
      </c>
      <c r="G378" s="26">
        <f>'[4]13нед'!X142</f>
        <v>0</v>
      </c>
      <c r="H378" s="46"/>
      <c r="I378" s="73"/>
      <c r="J378" s="76"/>
      <c r="K378" s="16" t="s">
        <v>22</v>
      </c>
      <c r="L378" s="23">
        <f>'[4]14нед'!S142</f>
        <v>0</v>
      </c>
      <c r="M378" s="28">
        <f>'[4]14нед'!T142</f>
        <v>0</v>
      </c>
      <c r="N378" s="25">
        <f>'[4]14нед'!W142</f>
        <v>0</v>
      </c>
      <c r="O378" s="26">
        <f>'[4]14нед'!X142</f>
        <v>0</v>
      </c>
      <c r="P378" s="46"/>
    </row>
    <row r="379" spans="1:16" ht="18.600000000000001" hidden="1" thickBot="1">
      <c r="A379" s="59"/>
      <c r="B379" s="62"/>
      <c r="C379" s="17"/>
      <c r="D379" s="29">
        <f>'[4]13нед'!S143</f>
        <v>0</v>
      </c>
      <c r="E379" s="30">
        <f>'[4]13нед'!T143</f>
        <v>0</v>
      </c>
      <c r="F379" s="31">
        <f>'[4]13нед'!W143</f>
        <v>0</v>
      </c>
      <c r="G379" s="32">
        <f>'[4]13нед'!X143</f>
        <v>0</v>
      </c>
      <c r="H379" s="47"/>
      <c r="I379" s="74"/>
      <c r="J379" s="77"/>
      <c r="K379" s="17"/>
      <c r="L379" s="29">
        <f>'[4]14нед'!S143</f>
        <v>0</v>
      </c>
      <c r="M379" s="30">
        <f>'[4]14нед'!T143</f>
        <v>0</v>
      </c>
      <c r="N379" s="31">
        <f>'[4]14нед'!W143</f>
        <v>0</v>
      </c>
      <c r="O379" s="32">
        <f>'[4]14нед'!X143</f>
        <v>0</v>
      </c>
      <c r="P379" s="47"/>
    </row>
    <row r="380" spans="1:16" ht="32.25" customHeight="1" thickTop="1">
      <c r="A380" s="57">
        <v>46147</v>
      </c>
      <c r="B380" s="60" t="s">
        <v>23</v>
      </c>
      <c r="C380" s="35" t="s">
        <v>16</v>
      </c>
      <c r="D380" s="18">
        <f>'[4]13нед'!S144</f>
        <v>0</v>
      </c>
      <c r="E380" s="21">
        <f>'[4]13нед'!T144</f>
        <v>0</v>
      </c>
      <c r="F380" s="19">
        <f>'[4]13нед'!W144</f>
        <v>0</v>
      </c>
      <c r="G380" s="20">
        <f>'[4]13нед'!X144</f>
        <v>0</v>
      </c>
      <c r="H380" s="49"/>
      <c r="I380" s="57">
        <v>46154</v>
      </c>
      <c r="J380" s="75" t="s">
        <v>23</v>
      </c>
      <c r="K380" s="35" t="s">
        <v>16</v>
      </c>
      <c r="L380" s="18" t="str">
        <f>'[4]14нед'!S144</f>
        <v>пр</v>
      </c>
      <c r="M380" s="21" t="str">
        <f>'[4]14нед'!T144</f>
        <v xml:space="preserve"> Нейрокомпьютерные системы</v>
      </c>
      <c r="N380" s="19" t="str">
        <f>'[4]14нед'!W144</f>
        <v>Алешов Е.В.</v>
      </c>
      <c r="O380" s="20" t="str">
        <f>'[4]14нед'!X144</f>
        <v>преподаватель</v>
      </c>
      <c r="P380" s="49" t="s">
        <v>33</v>
      </c>
    </row>
    <row r="381" spans="1:16" ht="36">
      <c r="A381" s="58"/>
      <c r="B381" s="61"/>
      <c r="C381" s="16" t="s">
        <v>17</v>
      </c>
      <c r="D381" s="23" t="str">
        <f>'[4]13нед'!S145</f>
        <v>л</v>
      </c>
      <c r="E381" s="28" t="str">
        <f>'[4]13нед'!T145</f>
        <v>Системы обработки больших данных</v>
      </c>
      <c r="F381" s="25" t="str">
        <f>'[4]13нед'!W145</f>
        <v>Гришин И.Ю.</v>
      </c>
      <c r="G381" s="26" t="str">
        <f>'[4]13нед'!X145</f>
        <v>профессор, д-р наук</v>
      </c>
      <c r="H381" s="50" t="s">
        <v>33</v>
      </c>
      <c r="I381" s="73"/>
      <c r="J381" s="76"/>
      <c r="K381" s="16" t="s">
        <v>17</v>
      </c>
      <c r="L381" s="23" t="str">
        <f>'[4]14нед'!S145</f>
        <v>пр</v>
      </c>
      <c r="M381" s="28" t="str">
        <f>'[4]14нед'!T145</f>
        <v xml:space="preserve"> Современные операционные системы и базы данных</v>
      </c>
      <c r="N381" s="25" t="str">
        <f>'[4]14нед'!W145</f>
        <v>Алешов В.В.</v>
      </c>
      <c r="O381" s="26" t="str">
        <f>'[4]14нед'!X145</f>
        <v>преподаватель</v>
      </c>
      <c r="P381" s="50" t="s">
        <v>33</v>
      </c>
    </row>
    <row r="382" spans="1:16" ht="31.2">
      <c r="A382" s="58"/>
      <c r="B382" s="61"/>
      <c r="C382" s="16" t="s">
        <v>18</v>
      </c>
      <c r="D382" s="23" t="str">
        <f>'[4]13нед'!S146</f>
        <v>пр</v>
      </c>
      <c r="E382" s="28" t="str">
        <f>'[4]13нед'!T146</f>
        <v>Системы обработки больших данных</v>
      </c>
      <c r="F382" s="25" t="str">
        <f>'[4]13нед'!W146</f>
        <v>Гришин И.Ю.</v>
      </c>
      <c r="G382" s="26" t="str">
        <f>'[4]13нед'!X146</f>
        <v>профессор, д-р наук</v>
      </c>
      <c r="H382" s="46" t="s">
        <v>33</v>
      </c>
      <c r="I382" s="73"/>
      <c r="J382" s="76"/>
      <c r="K382" s="16" t="s">
        <v>18</v>
      </c>
      <c r="L382" s="23" t="str">
        <f>'[4]14нед'!S146</f>
        <v>пр</v>
      </c>
      <c r="M382" s="28" t="str">
        <f>'[4]14нед'!T146</f>
        <v>Системы обработки больших данных</v>
      </c>
      <c r="N382" s="25" t="str">
        <f>'[4]14нед'!W146</f>
        <v>Гришин И.Ю.</v>
      </c>
      <c r="O382" s="26" t="str">
        <f>'[4]14нед'!X146</f>
        <v>профессор, д-р наук</v>
      </c>
      <c r="P382" s="46" t="s">
        <v>33</v>
      </c>
    </row>
    <row r="383" spans="1:16" ht="36.450000000000003" customHeight="1">
      <c r="A383" s="58"/>
      <c r="B383" s="61"/>
      <c r="C383" s="16" t="s">
        <v>19</v>
      </c>
      <c r="D383" s="23" t="str">
        <f>'[4]13нед'!S147</f>
        <v>пр</v>
      </c>
      <c r="E383" s="28" t="str">
        <f>'[4]13нед'!T147</f>
        <v xml:space="preserve"> Математические методы распознавания образов</v>
      </c>
      <c r="F383" s="25" t="str">
        <f>'[4]13нед'!W147</f>
        <v>Криницкий Ю.В.</v>
      </c>
      <c r="G383" s="26" t="str">
        <f>'[4]13нед'!X147</f>
        <v>преподаватель</v>
      </c>
      <c r="H383" s="46" t="s">
        <v>33</v>
      </c>
      <c r="I383" s="73"/>
      <c r="J383" s="76"/>
      <c r="K383" s="16" t="s">
        <v>19</v>
      </c>
      <c r="L383" s="23" t="str">
        <f>'[4]14нед'!S147</f>
        <v>пр</v>
      </c>
      <c r="M383" s="28" t="str">
        <f>'[4]14нед'!T147</f>
        <v xml:space="preserve"> Математические методы распознавания образов</v>
      </c>
      <c r="N383" s="25" t="str">
        <f>'[4]14нед'!W147</f>
        <v>Криницкий Ю.В.</v>
      </c>
      <c r="O383" s="26" t="str">
        <f>'[4]14нед'!X147</f>
        <v>преподаватель</v>
      </c>
      <c r="P383" s="46" t="s">
        <v>33</v>
      </c>
    </row>
    <row r="384" spans="1:16" ht="35.85" customHeight="1">
      <c r="A384" s="58"/>
      <c r="B384" s="61"/>
      <c r="C384" s="16" t="s">
        <v>20</v>
      </c>
      <c r="D384" s="23">
        <f>'[4]13нед'!S148</f>
        <v>0</v>
      </c>
      <c r="E384" s="28">
        <f>'[4]13нед'!T148</f>
        <v>0</v>
      </c>
      <c r="F384" s="25">
        <f>'[4]13нед'!W148</f>
        <v>0</v>
      </c>
      <c r="G384" s="26">
        <f>'[4]13нед'!X148</f>
        <v>0</v>
      </c>
      <c r="H384" s="46"/>
      <c r="I384" s="73"/>
      <c r="J384" s="76"/>
      <c r="K384" s="16" t="s">
        <v>20</v>
      </c>
      <c r="L384" s="23">
        <f>'[4]14нед'!S148</f>
        <v>0</v>
      </c>
      <c r="M384" s="28">
        <f>'[4]14нед'!T148</f>
        <v>0</v>
      </c>
      <c r="N384" s="25">
        <f>'[4]14нед'!W148</f>
        <v>0</v>
      </c>
      <c r="O384" s="26">
        <f>'[4]14нед'!X148</f>
        <v>0</v>
      </c>
      <c r="P384" s="46"/>
    </row>
    <row r="385" spans="1:16" ht="31.2">
      <c r="A385" s="58"/>
      <c r="B385" s="61"/>
      <c r="C385" s="16" t="s">
        <v>21</v>
      </c>
      <c r="D385" s="23">
        <f>'[4]13нед'!S149</f>
        <v>0</v>
      </c>
      <c r="E385" s="28">
        <f>'[4]13нед'!T149</f>
        <v>0</v>
      </c>
      <c r="F385" s="25">
        <f>'[4]13нед'!W149</f>
        <v>0</v>
      </c>
      <c r="G385" s="26">
        <f>'[4]13нед'!X149</f>
        <v>0</v>
      </c>
      <c r="H385" s="46"/>
      <c r="I385" s="73"/>
      <c r="J385" s="76"/>
      <c r="K385" s="16" t="s">
        <v>21</v>
      </c>
      <c r="L385" s="23">
        <f>'[4]14нед'!S149</f>
        <v>0</v>
      </c>
      <c r="M385" s="28">
        <f>'[4]14нед'!T149</f>
        <v>0</v>
      </c>
      <c r="N385" s="25">
        <f>'[4]14нед'!W149</f>
        <v>0</v>
      </c>
      <c r="O385" s="26">
        <f>'[4]14нед'!X149</f>
        <v>0</v>
      </c>
      <c r="P385" s="46"/>
    </row>
    <row r="386" spans="1:16" ht="31.8" thickBot="1">
      <c r="A386" s="58"/>
      <c r="B386" s="61"/>
      <c r="C386" s="16" t="s">
        <v>22</v>
      </c>
      <c r="D386" s="23">
        <f>'[4]13нед'!S150</f>
        <v>0</v>
      </c>
      <c r="E386" s="28">
        <f>'[4]13нед'!T150</f>
        <v>0</v>
      </c>
      <c r="F386" s="25">
        <f>'[4]13нед'!W150</f>
        <v>0</v>
      </c>
      <c r="G386" s="26">
        <f>'[4]13нед'!X150</f>
        <v>0</v>
      </c>
      <c r="H386" s="46"/>
      <c r="I386" s="73"/>
      <c r="J386" s="76"/>
      <c r="K386" s="16" t="s">
        <v>22</v>
      </c>
      <c r="L386" s="23">
        <f>'[4]14нед'!S150</f>
        <v>0</v>
      </c>
      <c r="M386" s="28">
        <f>'[4]14нед'!T150</f>
        <v>0</v>
      </c>
      <c r="N386" s="25">
        <f>'[4]14нед'!W150</f>
        <v>0</v>
      </c>
      <c r="O386" s="26">
        <f>'[4]14нед'!X150</f>
        <v>0</v>
      </c>
      <c r="P386" s="46"/>
    </row>
    <row r="387" spans="1:16" ht="19.5" hidden="1" customHeight="1" thickBot="1">
      <c r="A387" s="59"/>
      <c r="B387" s="62"/>
      <c r="C387" s="17"/>
      <c r="D387" s="29">
        <f>'[4]13нед'!S151</f>
        <v>0</v>
      </c>
      <c r="E387" s="30">
        <f>'[4]13нед'!T151</f>
        <v>0</v>
      </c>
      <c r="F387" s="31">
        <f>'[4]13нед'!W151</f>
        <v>0</v>
      </c>
      <c r="G387" s="32">
        <f>'[4]13нед'!X151</f>
        <v>0</v>
      </c>
      <c r="H387" s="47"/>
      <c r="I387" s="74"/>
      <c r="J387" s="77"/>
      <c r="K387" s="17"/>
      <c r="L387" s="29">
        <f>'[4]14нед'!S151</f>
        <v>0</v>
      </c>
      <c r="M387" s="30">
        <f>'[4]14нед'!T151</f>
        <v>0</v>
      </c>
      <c r="N387" s="31">
        <f>'[4]14нед'!W151</f>
        <v>0</v>
      </c>
      <c r="O387" s="32">
        <f>'[4]14нед'!X151</f>
        <v>0</v>
      </c>
      <c r="P387" s="47"/>
    </row>
    <row r="388" spans="1:16" ht="48" customHeight="1" thickTop="1">
      <c r="A388" s="57">
        <v>46148</v>
      </c>
      <c r="B388" s="64" t="s">
        <v>24</v>
      </c>
      <c r="C388" s="35" t="s">
        <v>16</v>
      </c>
      <c r="D388" s="18">
        <f>'[4]13нед'!S152</f>
        <v>0</v>
      </c>
      <c r="E388" s="21">
        <f>'[4]13нед'!T152</f>
        <v>0</v>
      </c>
      <c r="F388" s="19">
        <f>'[4]13нед'!W152</f>
        <v>0</v>
      </c>
      <c r="G388" s="20">
        <f>'[4]13нед'!X152</f>
        <v>0</v>
      </c>
      <c r="H388" s="49"/>
      <c r="I388" s="57">
        <v>46155</v>
      </c>
      <c r="J388" s="78" t="s">
        <v>24</v>
      </c>
      <c r="K388" s="35" t="s">
        <v>16</v>
      </c>
      <c r="L388" s="18">
        <f>'[4]14нед'!S152</f>
        <v>0</v>
      </c>
      <c r="M388" s="21">
        <f>'[4]14нед'!T152</f>
        <v>0</v>
      </c>
      <c r="N388" s="19">
        <f>'[4]14нед'!W152</f>
        <v>0</v>
      </c>
      <c r="O388" s="20">
        <f>'[4]14нед'!X152</f>
        <v>0</v>
      </c>
      <c r="P388" s="49"/>
    </row>
    <row r="389" spans="1:16" ht="31.2">
      <c r="A389" s="58"/>
      <c r="B389" s="65"/>
      <c r="C389" s="16" t="s">
        <v>17</v>
      </c>
      <c r="D389" s="23" t="str">
        <f>'[4]13нед'!S153</f>
        <v>л</v>
      </c>
      <c r="E389" s="28" t="str">
        <f>'[4]13нед'!T153</f>
        <v>Методы цифровой обработки изображений</v>
      </c>
      <c r="F389" s="25" t="str">
        <f>'[4]13нед'!W153</f>
        <v>Круглый Д.Г.</v>
      </c>
      <c r="G389" s="26" t="str">
        <f>'[4]13нед'!X153</f>
        <v>профессор, д-р наук</v>
      </c>
      <c r="H389" s="50" t="s">
        <v>33</v>
      </c>
      <c r="I389" s="73"/>
      <c r="J389" s="79"/>
      <c r="K389" s="16" t="s">
        <v>17</v>
      </c>
      <c r="L389" s="23" t="str">
        <f>'[4]14нед'!S153</f>
        <v>пр</v>
      </c>
      <c r="M389" s="28" t="str">
        <f>'[4]14нед'!T153</f>
        <v xml:space="preserve"> Нейрокомпьютерные системы</v>
      </c>
      <c r="N389" s="25" t="str">
        <f>'[4]14нед'!W153</f>
        <v>Алешов Е.В.</v>
      </c>
      <c r="O389" s="26" t="str">
        <f>'[4]14нед'!X153</f>
        <v>преподаватель</v>
      </c>
      <c r="P389" s="50" t="s">
        <v>33</v>
      </c>
    </row>
    <row r="390" spans="1:16" ht="35.85" customHeight="1">
      <c r="A390" s="58"/>
      <c r="B390" s="65"/>
      <c r="C390" s="16" t="s">
        <v>18</v>
      </c>
      <c r="D390" s="23" t="str">
        <f>'[4]13нед'!S154</f>
        <v>пр</v>
      </c>
      <c r="E390" s="28" t="str">
        <f>'[4]13нед'!T154</f>
        <v xml:space="preserve"> Современные операционные системы и базы данных</v>
      </c>
      <c r="F390" s="25" t="str">
        <f>'[4]13нед'!W154</f>
        <v>Алешов В.В.</v>
      </c>
      <c r="G390" s="26" t="str">
        <f>'[4]13нед'!X154</f>
        <v>преподаватель</v>
      </c>
      <c r="H390" s="46" t="s">
        <v>33</v>
      </c>
      <c r="I390" s="73"/>
      <c r="J390" s="79"/>
      <c r="K390" s="16" t="s">
        <v>18</v>
      </c>
      <c r="L390" s="23" t="str">
        <f>'[4]14нед'!S154</f>
        <v>пр</v>
      </c>
      <c r="M390" s="28" t="str">
        <f>'[4]14нед'!T154</f>
        <v xml:space="preserve"> Современные операционные системы и базы данных</v>
      </c>
      <c r="N390" s="25" t="str">
        <f>'[4]14нед'!W154</f>
        <v>Алешов В.В.</v>
      </c>
      <c r="O390" s="26" t="str">
        <f>'[4]14нед'!X154</f>
        <v>преподаватель</v>
      </c>
      <c r="P390" s="46" t="s">
        <v>33</v>
      </c>
    </row>
    <row r="391" spans="1:16" ht="31.2">
      <c r="A391" s="58"/>
      <c r="B391" s="65"/>
      <c r="C391" s="16" t="s">
        <v>19</v>
      </c>
      <c r="D391" s="23" t="str">
        <f>'[4]13нед'!S155</f>
        <v>пр</v>
      </c>
      <c r="E391" s="28" t="str">
        <f>'[4]13нед'!T155</f>
        <v xml:space="preserve"> Методы цифровой обработки изображений</v>
      </c>
      <c r="F391" s="25" t="str">
        <f>'[4]13нед'!W155</f>
        <v>Алешов В.В.</v>
      </c>
      <c r="G391" s="26" t="str">
        <f>'[4]13нед'!X155</f>
        <v>преподаватель</v>
      </c>
      <c r="H391" s="46" t="s">
        <v>33</v>
      </c>
      <c r="I391" s="73"/>
      <c r="J391" s="79"/>
      <c r="K391" s="16" t="s">
        <v>19</v>
      </c>
      <c r="L391" s="23" t="str">
        <f>'[4]14нед'!S155</f>
        <v>пр</v>
      </c>
      <c r="M391" s="28" t="str">
        <f>'[4]14нед'!T155</f>
        <v xml:space="preserve"> Методы цифровой обработки изображений</v>
      </c>
      <c r="N391" s="25" t="str">
        <f>'[4]14нед'!W155</f>
        <v>Алешов В.В.</v>
      </c>
      <c r="O391" s="26" t="str">
        <f>'[4]14нед'!X155</f>
        <v>преподаватель</v>
      </c>
      <c r="P391" s="46" t="s">
        <v>33</v>
      </c>
    </row>
    <row r="392" spans="1:16" ht="35.85" customHeight="1">
      <c r="A392" s="58"/>
      <c r="B392" s="65"/>
      <c r="C392" s="16" t="s">
        <v>20</v>
      </c>
      <c r="D392" s="23">
        <f>'[4]13нед'!S156</f>
        <v>0</v>
      </c>
      <c r="E392" s="28">
        <f>'[4]13нед'!T156</f>
        <v>0</v>
      </c>
      <c r="F392" s="25">
        <f>'[4]13нед'!W156</f>
        <v>0</v>
      </c>
      <c r="G392" s="26">
        <f>'[4]13нед'!X156</f>
        <v>0</v>
      </c>
      <c r="H392" s="46"/>
      <c r="I392" s="73"/>
      <c r="J392" s="79"/>
      <c r="K392" s="16" t="s">
        <v>20</v>
      </c>
      <c r="L392" s="23">
        <f>'[4]14нед'!S156</f>
        <v>0</v>
      </c>
      <c r="M392" s="28">
        <f>'[4]14нед'!T156</f>
        <v>0</v>
      </c>
      <c r="N392" s="25">
        <f>'[4]14нед'!W156</f>
        <v>0</v>
      </c>
      <c r="O392" s="26">
        <f>'[4]14нед'!X156</f>
        <v>0</v>
      </c>
      <c r="P392" s="46"/>
    </row>
    <row r="393" spans="1:16" ht="31.2">
      <c r="A393" s="58"/>
      <c r="B393" s="65"/>
      <c r="C393" s="16" t="s">
        <v>21</v>
      </c>
      <c r="D393" s="23">
        <f>'[4]13нед'!S157</f>
        <v>0</v>
      </c>
      <c r="E393" s="28">
        <f>'[4]13нед'!T157</f>
        <v>0</v>
      </c>
      <c r="F393" s="25">
        <f>'[4]13нед'!W157</f>
        <v>0</v>
      </c>
      <c r="G393" s="26">
        <f>'[4]13нед'!X157</f>
        <v>0</v>
      </c>
      <c r="H393" s="46"/>
      <c r="I393" s="73"/>
      <c r="J393" s="79"/>
      <c r="K393" s="16" t="s">
        <v>21</v>
      </c>
      <c r="L393" s="23">
        <f>'[4]14нед'!S157</f>
        <v>0</v>
      </c>
      <c r="M393" s="28">
        <f>'[4]14нед'!T157</f>
        <v>0</v>
      </c>
      <c r="N393" s="25">
        <f>'[4]14нед'!W157</f>
        <v>0</v>
      </c>
      <c r="O393" s="26">
        <f>'[4]14нед'!X157</f>
        <v>0</v>
      </c>
      <c r="P393" s="46"/>
    </row>
    <row r="394" spans="1:16" ht="31.8" thickBot="1">
      <c r="A394" s="58"/>
      <c r="B394" s="65"/>
      <c r="C394" s="16" t="s">
        <v>22</v>
      </c>
      <c r="D394" s="23">
        <f>'[4]13нед'!S158</f>
        <v>0</v>
      </c>
      <c r="E394" s="28">
        <f>'[4]13нед'!T158</f>
        <v>0</v>
      </c>
      <c r="F394" s="25">
        <f>'[4]13нед'!W158</f>
        <v>0</v>
      </c>
      <c r="G394" s="26">
        <f>'[4]13нед'!X158</f>
        <v>0</v>
      </c>
      <c r="H394" s="46"/>
      <c r="I394" s="73"/>
      <c r="J394" s="79"/>
      <c r="K394" s="16" t="s">
        <v>22</v>
      </c>
      <c r="L394" s="23">
        <f>'[4]14нед'!S158</f>
        <v>0</v>
      </c>
      <c r="M394" s="28">
        <f>'[4]14нед'!T158</f>
        <v>0</v>
      </c>
      <c r="N394" s="25">
        <f>'[4]14нед'!W158</f>
        <v>0</v>
      </c>
      <c r="O394" s="26">
        <f>'[4]14нед'!X158</f>
        <v>0</v>
      </c>
      <c r="P394" s="46"/>
    </row>
    <row r="395" spans="1:16" ht="19.5" hidden="1" customHeight="1" thickBot="1">
      <c r="A395" s="59"/>
      <c r="B395" s="66"/>
      <c r="C395" s="17"/>
      <c r="D395" s="29">
        <f>'[4]13нед'!S159</f>
        <v>0</v>
      </c>
      <c r="E395" s="30">
        <f>'[4]13нед'!T159</f>
        <v>0</v>
      </c>
      <c r="F395" s="31">
        <f>'[4]13нед'!W159</f>
        <v>0</v>
      </c>
      <c r="G395" s="32">
        <f>'[4]13нед'!X159</f>
        <v>0</v>
      </c>
      <c r="H395" s="47"/>
      <c r="I395" s="74"/>
      <c r="J395" s="80"/>
      <c r="K395" s="17"/>
      <c r="L395" s="29">
        <f>'[4]14нед'!S159</f>
        <v>0</v>
      </c>
      <c r="M395" s="30">
        <f>'[4]14нед'!T159</f>
        <v>0</v>
      </c>
      <c r="N395" s="31">
        <f>'[4]14нед'!W159</f>
        <v>0</v>
      </c>
      <c r="O395" s="32">
        <f>'[4]14нед'!X159</f>
        <v>0</v>
      </c>
      <c r="P395" s="47"/>
    </row>
    <row r="396" spans="1:16" ht="48" customHeight="1" thickTop="1">
      <c r="A396" s="57">
        <v>46149</v>
      </c>
      <c r="B396" s="60" t="s">
        <v>25</v>
      </c>
      <c r="C396" s="35" t="s">
        <v>16</v>
      </c>
      <c r="D396" s="18">
        <f>'[4]13нед'!S160</f>
        <v>0</v>
      </c>
      <c r="E396" s="21">
        <f>'[4]13нед'!T160</f>
        <v>0</v>
      </c>
      <c r="F396" s="19">
        <f>'[4]13нед'!W160</f>
        <v>0</v>
      </c>
      <c r="G396" s="20">
        <f>'[4]13нед'!X160</f>
        <v>0</v>
      </c>
      <c r="H396" s="48"/>
      <c r="I396" s="57">
        <v>46156</v>
      </c>
      <c r="J396" s="75" t="s">
        <v>25</v>
      </c>
      <c r="K396" s="35" t="s">
        <v>16</v>
      </c>
      <c r="L396" s="18">
        <f>'[4]14нед'!S160</f>
        <v>0</v>
      </c>
      <c r="M396" s="21">
        <f>'[4]14нед'!T160</f>
        <v>0</v>
      </c>
      <c r="N396" s="19">
        <f>'[4]14нед'!W160</f>
        <v>0</v>
      </c>
      <c r="O396" s="20">
        <f>'[4]14нед'!X160</f>
        <v>0</v>
      </c>
      <c r="P396" s="48"/>
    </row>
    <row r="397" spans="1:16" ht="31.2">
      <c r="A397" s="58"/>
      <c r="B397" s="61"/>
      <c r="C397" s="16" t="s">
        <v>17</v>
      </c>
      <c r="D397" s="23" t="str">
        <f>'[4]13нед'!S161</f>
        <v>пр</v>
      </c>
      <c r="E397" s="28" t="str">
        <f>'[4]13нед'!T161</f>
        <v xml:space="preserve"> Нейрокомпьютерные системы</v>
      </c>
      <c r="F397" s="25" t="str">
        <f>'[4]13нед'!W161</f>
        <v>Алешов Е.В.</v>
      </c>
      <c r="G397" s="26" t="str">
        <f>'[4]13нед'!X161</f>
        <v>преподаватель</v>
      </c>
      <c r="H397" s="50" t="s">
        <v>33</v>
      </c>
      <c r="I397" s="73"/>
      <c r="J397" s="76"/>
      <c r="K397" s="16" t="s">
        <v>17</v>
      </c>
      <c r="L397" s="23" t="str">
        <f>'[4]14нед'!S161</f>
        <v>л</v>
      </c>
      <c r="M397" s="28" t="str">
        <f>'[4]14нед'!T161</f>
        <v>Методы цифровой обработки изображений</v>
      </c>
      <c r="N397" s="25" t="str">
        <f>'[4]14нед'!W161</f>
        <v>Круглый Д.Г.</v>
      </c>
      <c r="O397" s="26" t="str">
        <f>'[4]14нед'!X161</f>
        <v>профессор, д-р наук</v>
      </c>
      <c r="P397" s="50" t="s">
        <v>33</v>
      </c>
    </row>
    <row r="398" spans="1:16" ht="35.85" customHeight="1">
      <c r="A398" s="58"/>
      <c r="B398" s="61"/>
      <c r="C398" s="16" t="s">
        <v>18</v>
      </c>
      <c r="D398" s="23" t="str">
        <f>'[4]13нед'!S162</f>
        <v>л</v>
      </c>
      <c r="E398" s="28" t="str">
        <f>'[4]13нед'!T162</f>
        <v>Управление разработкой программных проектов</v>
      </c>
      <c r="F398" s="25" t="str">
        <f>'[4]13нед'!W162</f>
        <v>Линник И.И.</v>
      </c>
      <c r="G398" s="26" t="str">
        <f>'[4]13нед'!X162</f>
        <v>доцент, канд. наук</v>
      </c>
      <c r="H398" s="50" t="s">
        <v>33</v>
      </c>
      <c r="I398" s="73"/>
      <c r="J398" s="76"/>
      <c r="K398" s="16" t="s">
        <v>18</v>
      </c>
      <c r="L398" s="23" t="str">
        <f>'[4]14нед'!S162</f>
        <v>л</v>
      </c>
      <c r="M398" s="28" t="str">
        <f>'[4]14нед'!T162</f>
        <v>Нейрокомпьютерные системы</v>
      </c>
      <c r="N398" s="25" t="str">
        <f>'[4]14нед'!W162</f>
        <v>Круглый Д.Г.</v>
      </c>
      <c r="O398" s="26" t="str">
        <f>'[4]14нед'!X162</f>
        <v>профессор, д-р наук</v>
      </c>
      <c r="P398" s="50" t="s">
        <v>33</v>
      </c>
    </row>
    <row r="399" spans="1:16" ht="36">
      <c r="A399" s="58"/>
      <c r="B399" s="61"/>
      <c r="C399" s="16" t="s">
        <v>19</v>
      </c>
      <c r="D399" s="23" t="str">
        <f>'[4]13нед'!S163</f>
        <v>пр</v>
      </c>
      <c r="E399" s="28" t="str">
        <f>'[4]13нед'!T163</f>
        <v>Управление разработкой программных проектов</v>
      </c>
      <c r="F399" s="25" t="str">
        <f>'[4]13нед'!W163</f>
        <v>Линник И.И.</v>
      </c>
      <c r="G399" s="26" t="str">
        <f>'[4]13нед'!X163</f>
        <v>доцент, канд. наук</v>
      </c>
      <c r="H399" s="50" t="s">
        <v>33</v>
      </c>
      <c r="I399" s="73"/>
      <c r="J399" s="76"/>
      <c r="K399" s="16" t="s">
        <v>19</v>
      </c>
      <c r="L399" s="23" t="str">
        <f>'[4]14нед'!S163</f>
        <v>пр</v>
      </c>
      <c r="M399" s="28" t="str">
        <f>'[4]14нед'!T163</f>
        <v>Управление разработкой программных проектов</v>
      </c>
      <c r="N399" s="25" t="str">
        <f>'[4]14нед'!W163</f>
        <v>Линник И.И.</v>
      </c>
      <c r="O399" s="26" t="str">
        <f>'[4]14нед'!X163</f>
        <v>доцент, канд. наук</v>
      </c>
      <c r="P399" s="50" t="s">
        <v>33</v>
      </c>
    </row>
    <row r="400" spans="1:16" ht="35.85" customHeight="1">
      <c r="A400" s="58"/>
      <c r="B400" s="61"/>
      <c r="C400" s="16" t="s">
        <v>20</v>
      </c>
      <c r="D400" s="23">
        <f>'[4]13нед'!S164</f>
        <v>0</v>
      </c>
      <c r="E400" s="28">
        <f>'[4]13нед'!T164</f>
        <v>0</v>
      </c>
      <c r="F400" s="25">
        <f>'[4]13нед'!W164</f>
        <v>0</v>
      </c>
      <c r="G400" s="26">
        <f>'[4]13нед'!X164</f>
        <v>0</v>
      </c>
      <c r="H400" s="50"/>
      <c r="I400" s="73"/>
      <c r="J400" s="76"/>
      <c r="K400" s="16" t="s">
        <v>20</v>
      </c>
      <c r="L400" s="23" t="str">
        <f>'[4]14нед'!S164</f>
        <v>пр</v>
      </c>
      <c r="M400" s="28" t="str">
        <f>'[4]14нед'!T164</f>
        <v>Системы обработки больших данных</v>
      </c>
      <c r="N400" s="25" t="str">
        <f>'[4]14нед'!W164</f>
        <v>Гришин И.Ю.</v>
      </c>
      <c r="O400" s="26" t="str">
        <f>'[4]14нед'!X164</f>
        <v>профессор, д-р наук</v>
      </c>
      <c r="P400" s="50" t="s">
        <v>33</v>
      </c>
    </row>
    <row r="401" spans="1:16" ht="31.2">
      <c r="A401" s="58"/>
      <c r="B401" s="61"/>
      <c r="C401" s="16" t="s">
        <v>21</v>
      </c>
      <c r="D401" s="23">
        <f>'[4]13нед'!S165</f>
        <v>0</v>
      </c>
      <c r="E401" s="28">
        <f>'[4]13нед'!T165</f>
        <v>0</v>
      </c>
      <c r="F401" s="25">
        <f>'[4]13нед'!W165</f>
        <v>0</v>
      </c>
      <c r="G401" s="26">
        <f>'[4]13нед'!X165</f>
        <v>0</v>
      </c>
      <c r="H401" s="46"/>
      <c r="I401" s="73"/>
      <c r="J401" s="76"/>
      <c r="K401" s="16" t="s">
        <v>21</v>
      </c>
      <c r="L401" s="23">
        <f>'[4]14нед'!S165</f>
        <v>0</v>
      </c>
      <c r="M401" s="28">
        <f>'[4]14нед'!T165</f>
        <v>0</v>
      </c>
      <c r="N401" s="25">
        <f>'[4]14нед'!W165</f>
        <v>0</v>
      </c>
      <c r="O401" s="26">
        <f>'[4]14нед'!X165</f>
        <v>0</v>
      </c>
      <c r="P401" s="46"/>
    </row>
    <row r="402" spans="1:16" ht="31.8" thickBot="1">
      <c r="A402" s="58"/>
      <c r="B402" s="61"/>
      <c r="C402" s="16" t="s">
        <v>22</v>
      </c>
      <c r="D402" s="23">
        <f>'[4]13нед'!S166</f>
        <v>0</v>
      </c>
      <c r="E402" s="28">
        <f>'[4]13нед'!T166</f>
        <v>0</v>
      </c>
      <c r="F402" s="25">
        <f>'[4]13нед'!W166</f>
        <v>0</v>
      </c>
      <c r="G402" s="26">
        <f>'[4]13нед'!X166</f>
        <v>0</v>
      </c>
      <c r="H402" s="46"/>
      <c r="I402" s="73"/>
      <c r="J402" s="76"/>
      <c r="K402" s="16" t="s">
        <v>22</v>
      </c>
      <c r="L402" s="23">
        <f>'[4]14нед'!S166</f>
        <v>0</v>
      </c>
      <c r="M402" s="28">
        <f>'[4]14нед'!T166</f>
        <v>0</v>
      </c>
      <c r="N402" s="25">
        <f>'[4]14нед'!W166</f>
        <v>0</v>
      </c>
      <c r="O402" s="26">
        <f>'[4]14нед'!X166</f>
        <v>0</v>
      </c>
      <c r="P402" s="46"/>
    </row>
    <row r="403" spans="1:16" ht="19.5" hidden="1" customHeight="1" thickBot="1">
      <c r="A403" s="59"/>
      <c r="B403" s="62"/>
      <c r="C403" s="17"/>
      <c r="D403" s="29">
        <f>'[4]13нед'!S167</f>
        <v>0</v>
      </c>
      <c r="E403" s="30">
        <f>'[4]13нед'!T167</f>
        <v>0</v>
      </c>
      <c r="F403" s="31">
        <f>'[4]13нед'!W167</f>
        <v>0</v>
      </c>
      <c r="G403" s="32">
        <f>'[4]13нед'!X167</f>
        <v>0</v>
      </c>
      <c r="H403" s="47"/>
      <c r="I403" s="74"/>
      <c r="J403" s="77"/>
      <c r="K403" s="17"/>
      <c r="L403" s="29">
        <f>'[4]14нед'!S167</f>
        <v>0</v>
      </c>
      <c r="M403" s="30">
        <f>'[4]14нед'!T167</f>
        <v>0</v>
      </c>
      <c r="N403" s="31">
        <f>'[4]14нед'!W167</f>
        <v>0</v>
      </c>
      <c r="O403" s="32">
        <f>'[4]14нед'!X167</f>
        <v>0</v>
      </c>
      <c r="P403" s="47"/>
    </row>
    <row r="404" spans="1:16" ht="48" customHeight="1" thickTop="1">
      <c r="A404" s="57">
        <v>46150</v>
      </c>
      <c r="B404" s="60" t="s">
        <v>26</v>
      </c>
      <c r="C404" s="35" t="s">
        <v>16</v>
      </c>
      <c r="D404" s="18">
        <f>'[4]13нед'!S168</f>
        <v>0</v>
      </c>
      <c r="E404" s="21">
        <f>'[4]13нед'!T168</f>
        <v>0</v>
      </c>
      <c r="F404" s="19">
        <f>'[4]13нед'!W168</f>
        <v>0</v>
      </c>
      <c r="G404" s="20">
        <f>'[4]13нед'!X168</f>
        <v>0</v>
      </c>
      <c r="H404" s="49"/>
      <c r="I404" s="57">
        <v>46157</v>
      </c>
      <c r="J404" s="75" t="s">
        <v>26</v>
      </c>
      <c r="K404" s="35" t="s">
        <v>16</v>
      </c>
      <c r="L404" s="18">
        <f>'[4]14нед'!S168</f>
        <v>0</v>
      </c>
      <c r="M404" s="21">
        <f>'[4]14нед'!T168</f>
        <v>0</v>
      </c>
      <c r="N404" s="19">
        <f>'[4]14нед'!W168</f>
        <v>0</v>
      </c>
      <c r="O404" s="20">
        <f>'[4]14нед'!X168</f>
        <v>0</v>
      </c>
      <c r="P404" s="49"/>
    </row>
    <row r="405" spans="1:16" ht="31.2">
      <c r="A405" s="58"/>
      <c r="B405" s="61"/>
      <c r="C405" s="16" t="s">
        <v>17</v>
      </c>
      <c r="D405" s="23" t="str">
        <f>'[4]13нед'!S169</f>
        <v>пр</v>
      </c>
      <c r="E405" s="28" t="str">
        <f>'[4]13нед'!T169</f>
        <v xml:space="preserve"> Методы цифровой обработки изображений</v>
      </c>
      <c r="F405" s="25" t="str">
        <f>'[4]13нед'!W169</f>
        <v>Алешов В.В.</v>
      </c>
      <c r="G405" s="26" t="str">
        <f>'[4]13нед'!X169</f>
        <v>преподаватель</v>
      </c>
      <c r="H405" s="50" t="s">
        <v>33</v>
      </c>
      <c r="I405" s="73"/>
      <c r="J405" s="76"/>
      <c r="K405" s="16" t="s">
        <v>17</v>
      </c>
      <c r="L405" s="23">
        <f>'[4]14нед'!S169</f>
        <v>0</v>
      </c>
      <c r="M405" s="28">
        <f>'[4]14нед'!T169</f>
        <v>0</v>
      </c>
      <c r="N405" s="25">
        <f>'[4]14нед'!W169</f>
        <v>0</v>
      </c>
      <c r="O405" s="26">
        <f>'[4]14нед'!X169</f>
        <v>0</v>
      </c>
      <c r="P405" s="50"/>
    </row>
    <row r="406" spans="1:16" ht="31.2">
      <c r="A406" s="58"/>
      <c r="B406" s="61"/>
      <c r="C406" s="16" t="s">
        <v>18</v>
      </c>
      <c r="D406" s="23" t="str">
        <f>'[4]13нед'!S170</f>
        <v>л</v>
      </c>
      <c r="E406" s="28" t="str">
        <f>'[4]13нед'!T170</f>
        <v>Нейрокомпьютерные системы</v>
      </c>
      <c r="F406" s="25" t="str">
        <f>'[4]13нед'!W170</f>
        <v>Круглый Д.Г.</v>
      </c>
      <c r="G406" s="26" t="str">
        <f>'[4]13нед'!X170</f>
        <v>профессор, д-р наук</v>
      </c>
      <c r="H406" s="50" t="s">
        <v>33</v>
      </c>
      <c r="I406" s="73"/>
      <c r="J406" s="76"/>
      <c r="K406" s="16" t="s">
        <v>18</v>
      </c>
      <c r="L406" s="23">
        <f>'[4]14нед'!S170</f>
        <v>0</v>
      </c>
      <c r="M406" s="28">
        <f>'[4]14нед'!T170</f>
        <v>0</v>
      </c>
      <c r="N406" s="25">
        <f>'[4]14нед'!W170</f>
        <v>0</v>
      </c>
      <c r="O406" s="26">
        <f>'[4]14нед'!X170</f>
        <v>0</v>
      </c>
      <c r="P406" s="50"/>
    </row>
    <row r="407" spans="1:16" ht="36">
      <c r="A407" s="58"/>
      <c r="B407" s="61"/>
      <c r="C407" s="16" t="s">
        <v>19</v>
      </c>
      <c r="D407" s="23" t="str">
        <f>'[4]13нед'!S171</f>
        <v>пр</v>
      </c>
      <c r="E407" s="28" t="str">
        <f>'[4]13нед'!T171</f>
        <v>Управление разработкой программных проектов</v>
      </c>
      <c r="F407" s="25" t="str">
        <f>'[4]13нед'!W171</f>
        <v>Линник И.И.</v>
      </c>
      <c r="G407" s="26" t="str">
        <f>'[4]13нед'!X171</f>
        <v>доцент, канд. наук</v>
      </c>
      <c r="H407" s="50" t="s">
        <v>33</v>
      </c>
      <c r="I407" s="73"/>
      <c r="J407" s="76"/>
      <c r="K407" s="16" t="s">
        <v>19</v>
      </c>
      <c r="L407" s="23">
        <f>'[4]14нед'!S171</f>
        <v>0</v>
      </c>
      <c r="M407" s="28">
        <f>'[4]14нед'!T171</f>
        <v>0</v>
      </c>
      <c r="N407" s="25">
        <f>'[4]14нед'!W171</f>
        <v>0</v>
      </c>
      <c r="O407" s="26">
        <f>'[4]14нед'!X171</f>
        <v>0</v>
      </c>
      <c r="P407" s="50"/>
    </row>
    <row r="408" spans="1:16" ht="31.2">
      <c r="A408" s="58"/>
      <c r="B408" s="61"/>
      <c r="C408" s="16" t="s">
        <v>20</v>
      </c>
      <c r="D408" s="23">
        <f>'[4]13нед'!S172</f>
        <v>0</v>
      </c>
      <c r="E408" s="28">
        <f>'[4]13нед'!T172</f>
        <v>0</v>
      </c>
      <c r="F408" s="25">
        <f>'[4]13нед'!W172</f>
        <v>0</v>
      </c>
      <c r="G408" s="26">
        <f>'[4]13нед'!X172</f>
        <v>0</v>
      </c>
      <c r="H408" s="46"/>
      <c r="I408" s="73"/>
      <c r="J408" s="76"/>
      <c r="K408" s="16" t="s">
        <v>20</v>
      </c>
      <c r="L408" s="23">
        <f>'[4]14нед'!S172</f>
        <v>0</v>
      </c>
      <c r="M408" s="28">
        <f>'[4]14нед'!T172</f>
        <v>0</v>
      </c>
      <c r="N408" s="25">
        <f>'[4]14нед'!W172</f>
        <v>0</v>
      </c>
      <c r="O408" s="26">
        <f>'[4]14нед'!X172</f>
        <v>0</v>
      </c>
      <c r="P408" s="46"/>
    </row>
    <row r="409" spans="1:16" ht="31.2">
      <c r="A409" s="58"/>
      <c r="B409" s="61"/>
      <c r="C409" s="16" t="s">
        <v>21</v>
      </c>
      <c r="D409" s="23">
        <f>'[4]13нед'!S173</f>
        <v>0</v>
      </c>
      <c r="E409" s="28">
        <f>'[4]13нед'!T173</f>
        <v>0</v>
      </c>
      <c r="F409" s="25">
        <f>'[4]13нед'!W173</f>
        <v>0</v>
      </c>
      <c r="G409" s="26">
        <f>'[4]13нед'!X173</f>
        <v>0</v>
      </c>
      <c r="H409" s="46"/>
      <c r="I409" s="73"/>
      <c r="J409" s="76"/>
      <c r="K409" s="16" t="s">
        <v>21</v>
      </c>
      <c r="L409" s="23">
        <f>'[4]14нед'!S173</f>
        <v>0</v>
      </c>
      <c r="M409" s="28">
        <f>'[4]14нед'!T173</f>
        <v>0</v>
      </c>
      <c r="N409" s="25">
        <f>'[4]14нед'!W173</f>
        <v>0</v>
      </c>
      <c r="O409" s="26">
        <f>'[4]14нед'!X173</f>
        <v>0</v>
      </c>
      <c r="P409" s="46"/>
    </row>
    <row r="410" spans="1:16" ht="31.8" thickBot="1">
      <c r="A410" s="58"/>
      <c r="B410" s="61"/>
      <c r="C410" s="16" t="s">
        <v>22</v>
      </c>
      <c r="D410" s="23">
        <f>'[4]13нед'!S174</f>
        <v>0</v>
      </c>
      <c r="E410" s="28">
        <f>'[4]13нед'!T174</f>
        <v>0</v>
      </c>
      <c r="F410" s="25">
        <f>'[4]13нед'!W174</f>
        <v>0</v>
      </c>
      <c r="G410" s="26">
        <f>'[4]13нед'!X174</f>
        <v>0</v>
      </c>
      <c r="H410" s="46"/>
      <c r="I410" s="73"/>
      <c r="J410" s="76"/>
      <c r="K410" s="16" t="s">
        <v>22</v>
      </c>
      <c r="L410" s="23">
        <f>'[4]14нед'!S174</f>
        <v>0</v>
      </c>
      <c r="M410" s="28">
        <f>'[4]14нед'!T174</f>
        <v>0</v>
      </c>
      <c r="N410" s="25">
        <f>'[4]14нед'!W174</f>
        <v>0</v>
      </c>
      <c r="O410" s="26">
        <f>'[4]14нед'!X174</f>
        <v>0</v>
      </c>
      <c r="P410" s="46"/>
    </row>
    <row r="411" spans="1:16" ht="19.5" hidden="1" customHeight="1" thickBot="1">
      <c r="A411" s="59"/>
      <c r="B411" s="62"/>
      <c r="C411" s="17"/>
      <c r="D411" s="29">
        <f>'[4]13нед'!S175</f>
        <v>0</v>
      </c>
      <c r="E411" s="30">
        <f>'[4]13нед'!T175</f>
        <v>0</v>
      </c>
      <c r="F411" s="31">
        <f>'[4]13нед'!W175</f>
        <v>0</v>
      </c>
      <c r="G411" s="32">
        <f>'[4]13нед'!X175</f>
        <v>0</v>
      </c>
      <c r="H411" s="47"/>
      <c r="I411" s="74"/>
      <c r="J411" s="77"/>
      <c r="K411" s="17"/>
      <c r="L411" s="29">
        <f>'[4]14нед'!S175</f>
        <v>0</v>
      </c>
      <c r="M411" s="30">
        <f>'[4]14нед'!T175</f>
        <v>0</v>
      </c>
      <c r="N411" s="31">
        <f>'[4]14нед'!W175</f>
        <v>0</v>
      </c>
      <c r="O411" s="32">
        <f>'[4]14нед'!X175</f>
        <v>0</v>
      </c>
      <c r="P411" s="47"/>
    </row>
    <row r="412" spans="1:16" ht="48" customHeight="1" thickTop="1">
      <c r="A412" s="57">
        <v>46151</v>
      </c>
      <c r="B412" s="60" t="s">
        <v>27</v>
      </c>
      <c r="C412" s="35" t="s">
        <v>16</v>
      </c>
      <c r="D412" s="18">
        <f>'[4]13нед'!S176</f>
        <v>0</v>
      </c>
      <c r="E412" s="21">
        <f>'[4]13нед'!T176</f>
        <v>0</v>
      </c>
      <c r="F412" s="19">
        <f>'[4]13нед'!W176</f>
        <v>0</v>
      </c>
      <c r="G412" s="20">
        <f>'[4]13нед'!X176</f>
        <v>0</v>
      </c>
      <c r="H412" s="48"/>
      <c r="I412" s="57">
        <v>46158</v>
      </c>
      <c r="J412" s="75" t="s">
        <v>27</v>
      </c>
      <c r="K412" s="35" t="s">
        <v>16</v>
      </c>
      <c r="L412" s="18">
        <f>'[4]14нед'!S176</f>
        <v>0</v>
      </c>
      <c r="M412" s="21">
        <f>'[4]14нед'!T176</f>
        <v>0</v>
      </c>
      <c r="N412" s="19">
        <f>'[4]14нед'!W176</f>
        <v>0</v>
      </c>
      <c r="O412" s="20">
        <f>'[4]14нед'!X176</f>
        <v>0</v>
      </c>
      <c r="P412" s="48"/>
    </row>
    <row r="413" spans="1:16" ht="31.2">
      <c r="A413" s="58"/>
      <c r="B413" s="61"/>
      <c r="C413" s="16" t="s">
        <v>17</v>
      </c>
      <c r="D413" s="23">
        <f>'[4]13нед'!S177</f>
        <v>0</v>
      </c>
      <c r="E413" s="28">
        <f>'[4]13нед'!T177</f>
        <v>0</v>
      </c>
      <c r="F413" s="25">
        <f>'[4]13нед'!W177</f>
        <v>0</v>
      </c>
      <c r="G413" s="26">
        <f>'[4]13нед'!X177</f>
        <v>0</v>
      </c>
      <c r="H413" s="46"/>
      <c r="I413" s="73"/>
      <c r="J413" s="76"/>
      <c r="K413" s="16" t="s">
        <v>17</v>
      </c>
      <c r="L413" s="23">
        <f>'[4]14нед'!S177</f>
        <v>0</v>
      </c>
      <c r="M413" s="28">
        <f>'[4]14нед'!T177</f>
        <v>0</v>
      </c>
      <c r="N413" s="25">
        <f>'[4]14нед'!W177</f>
        <v>0</v>
      </c>
      <c r="O413" s="26">
        <f>'[4]14нед'!X177</f>
        <v>0</v>
      </c>
      <c r="P413" s="46"/>
    </row>
    <row r="414" spans="1:16" ht="31.2">
      <c r="A414" s="58"/>
      <c r="B414" s="61"/>
      <c r="C414" s="16" t="s">
        <v>18</v>
      </c>
      <c r="D414" s="23">
        <f>'[4]13нед'!S178</f>
        <v>0</v>
      </c>
      <c r="E414" s="28">
        <f>'[4]13нед'!T178</f>
        <v>0</v>
      </c>
      <c r="F414" s="25">
        <f>'[4]13нед'!W178</f>
        <v>0</v>
      </c>
      <c r="G414" s="26">
        <f>'[4]13нед'!X178</f>
        <v>0</v>
      </c>
      <c r="H414" s="46"/>
      <c r="I414" s="73"/>
      <c r="J414" s="76"/>
      <c r="K414" s="16" t="s">
        <v>18</v>
      </c>
      <c r="L414" s="23">
        <f>'[4]14нед'!S178</f>
        <v>0</v>
      </c>
      <c r="M414" s="28">
        <f>'[4]14нед'!T178</f>
        <v>0</v>
      </c>
      <c r="N414" s="25">
        <f>'[4]14нед'!W178</f>
        <v>0</v>
      </c>
      <c r="O414" s="26">
        <f>'[4]14нед'!X178</f>
        <v>0</v>
      </c>
      <c r="P414" s="46"/>
    </row>
    <row r="415" spans="1:16" ht="31.2">
      <c r="A415" s="58"/>
      <c r="B415" s="61"/>
      <c r="C415" s="16" t="s">
        <v>19</v>
      </c>
      <c r="D415" s="23">
        <f>'[4]13нед'!S179</f>
        <v>0</v>
      </c>
      <c r="E415" s="28">
        <f>'[4]13нед'!T179</f>
        <v>0</v>
      </c>
      <c r="F415" s="25">
        <f>'[4]13нед'!W179</f>
        <v>0</v>
      </c>
      <c r="G415" s="26">
        <f>'[4]13нед'!X179</f>
        <v>0</v>
      </c>
      <c r="H415" s="46"/>
      <c r="I415" s="73"/>
      <c r="J415" s="76"/>
      <c r="K415" s="16" t="s">
        <v>19</v>
      </c>
      <c r="L415" s="23">
        <f>'[4]14нед'!S179</f>
        <v>0</v>
      </c>
      <c r="M415" s="28">
        <f>'[4]14нед'!T179</f>
        <v>0</v>
      </c>
      <c r="N415" s="25">
        <f>'[4]14нед'!W179</f>
        <v>0</v>
      </c>
      <c r="O415" s="26">
        <f>'[4]14нед'!X179</f>
        <v>0</v>
      </c>
      <c r="P415" s="46"/>
    </row>
    <row r="416" spans="1:16" ht="31.2">
      <c r="A416" s="58"/>
      <c r="B416" s="61"/>
      <c r="C416" s="16" t="s">
        <v>20</v>
      </c>
      <c r="D416" s="23">
        <f>'[4]13нед'!S180</f>
        <v>0</v>
      </c>
      <c r="E416" s="28">
        <f>'[4]13нед'!T180</f>
        <v>0</v>
      </c>
      <c r="F416" s="25">
        <f>'[4]13нед'!W180</f>
        <v>0</v>
      </c>
      <c r="G416" s="26">
        <f>'[4]13нед'!X180</f>
        <v>0</v>
      </c>
      <c r="H416" s="46"/>
      <c r="I416" s="73"/>
      <c r="J416" s="76"/>
      <c r="K416" s="16" t="s">
        <v>20</v>
      </c>
      <c r="L416" s="23">
        <f>'[4]14нед'!S180</f>
        <v>0</v>
      </c>
      <c r="M416" s="28">
        <f>'[4]14нед'!T180</f>
        <v>0</v>
      </c>
      <c r="N416" s="25">
        <f>'[4]14нед'!W180</f>
        <v>0</v>
      </c>
      <c r="O416" s="26">
        <f>'[4]14нед'!X180</f>
        <v>0</v>
      </c>
      <c r="P416" s="46"/>
    </row>
    <row r="417" spans="1:16" ht="31.2">
      <c r="A417" s="58"/>
      <c r="B417" s="61"/>
      <c r="C417" s="16" t="s">
        <v>21</v>
      </c>
      <c r="D417" s="23">
        <f>'[4]13нед'!S181</f>
        <v>0</v>
      </c>
      <c r="E417" s="28">
        <f>'[4]13нед'!T181</f>
        <v>0</v>
      </c>
      <c r="F417" s="25">
        <f>'[4]13нед'!W181</f>
        <v>0</v>
      </c>
      <c r="G417" s="26">
        <f>'[4]13нед'!X181</f>
        <v>0</v>
      </c>
      <c r="H417" s="46"/>
      <c r="I417" s="73"/>
      <c r="J417" s="76"/>
      <c r="K417" s="16" t="s">
        <v>21</v>
      </c>
      <c r="L417" s="23">
        <f>'[4]14нед'!S181</f>
        <v>0</v>
      </c>
      <c r="M417" s="28">
        <f>'[4]14нед'!T181</f>
        <v>0</v>
      </c>
      <c r="N417" s="25">
        <f>'[4]14нед'!W181</f>
        <v>0</v>
      </c>
      <c r="O417" s="26">
        <f>'[4]14нед'!X181</f>
        <v>0</v>
      </c>
      <c r="P417" s="46"/>
    </row>
    <row r="418" spans="1:16" ht="31.8" thickBot="1">
      <c r="A418" s="58"/>
      <c r="B418" s="61"/>
      <c r="C418" s="16" t="s">
        <v>22</v>
      </c>
      <c r="D418" s="23">
        <f>'[4]13нед'!S182</f>
        <v>0</v>
      </c>
      <c r="E418" s="28">
        <f>'[4]13нед'!T182</f>
        <v>0</v>
      </c>
      <c r="F418" s="25">
        <f>'[4]13нед'!W182</f>
        <v>0</v>
      </c>
      <c r="G418" s="26">
        <f>'[4]13нед'!X182</f>
        <v>0</v>
      </c>
      <c r="H418" s="46"/>
      <c r="I418" s="73"/>
      <c r="J418" s="76"/>
      <c r="K418" s="16" t="s">
        <v>22</v>
      </c>
      <c r="L418" s="23">
        <f>'[4]14нед'!S182</f>
        <v>0</v>
      </c>
      <c r="M418" s="28">
        <f>'[4]14нед'!T182</f>
        <v>0</v>
      </c>
      <c r="N418" s="25">
        <f>'[4]14нед'!W182</f>
        <v>0</v>
      </c>
      <c r="O418" s="26">
        <f>'[4]14нед'!X182</f>
        <v>0</v>
      </c>
      <c r="P418" s="46"/>
    </row>
    <row r="419" spans="1:16" ht="19.5" hidden="1" customHeight="1" thickBot="1">
      <c r="A419" s="59"/>
      <c r="B419" s="62"/>
      <c r="C419" s="17"/>
      <c r="D419" s="18">
        <f>'[4]13нед'!S183</f>
        <v>0</v>
      </c>
      <c r="E419" s="21">
        <f>'[4]13нед'!T183</f>
        <v>0</v>
      </c>
      <c r="F419" s="19">
        <f>'[4]13нед'!W183</f>
        <v>0</v>
      </c>
      <c r="G419" s="20">
        <f>'[4]13нед'!X183</f>
        <v>0</v>
      </c>
      <c r="H419" s="44"/>
      <c r="I419" s="74"/>
      <c r="J419" s="77"/>
      <c r="K419" s="17"/>
      <c r="L419" s="18">
        <f>'[4]14нед'!S183</f>
        <v>0</v>
      </c>
      <c r="M419" s="21">
        <f>'[4]14нед'!T183</f>
        <v>0</v>
      </c>
      <c r="N419" s="19">
        <f>'[4]14нед'!W183</f>
        <v>0</v>
      </c>
      <c r="O419" s="20">
        <f>'[4]14нед'!X183</f>
        <v>0</v>
      </c>
      <c r="P419" s="44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Самчинская Я.Б.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Самчинская Я.Б.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4</v>
      </c>
      <c r="C426" s="63"/>
      <c r="D426" s="63"/>
      <c r="E426" s="63"/>
      <c r="F426" s="63"/>
      <c r="G426" s="63"/>
      <c r="H426" s="63"/>
      <c r="I426" s="1"/>
      <c r="J426" s="63" t="s">
        <v>4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'[1]1нед'!$A$6</f>
        <v>Направление подготовки:</v>
      </c>
      <c r="C427" s="8"/>
      <c r="D427" s="9"/>
      <c r="E427" s="10" t="str">
        <f>E7</f>
        <v>09.04.04 Программная инженерия (Разработка программно-информационных систем)</v>
      </c>
      <c r="F427" s="9"/>
      <c r="G427" s="9" t="str">
        <f>G7</f>
        <v>12-25РПм</v>
      </c>
      <c r="H427" s="10"/>
      <c r="I427" s="7"/>
      <c r="J427" s="55" t="str">
        <f>'[1]1нед'!$A$6</f>
        <v>Направление подготовки:</v>
      </c>
      <c r="K427" s="8"/>
      <c r="L427" s="9"/>
      <c r="M427" s="10" t="str">
        <f>E7</f>
        <v>09.04.04 Программная инженерия (Разработка программно-информационных систем)</v>
      </c>
      <c r="N427" s="9"/>
      <c r="O427" s="9" t="str">
        <f>G7</f>
        <v>12-25РПм</v>
      </c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1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1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46160</v>
      </c>
      <c r="B432" s="60" t="s">
        <v>15</v>
      </c>
      <c r="C432" s="16" t="s">
        <v>16</v>
      </c>
      <c r="D432" s="18" t="str">
        <f>'[4]15нед'!S136</f>
        <v>пр</v>
      </c>
      <c r="E432" s="21" t="str">
        <f>'[4]15нед'!T136</f>
        <v xml:space="preserve"> Методы цифровой обработки изображений</v>
      </c>
      <c r="F432" s="19" t="str">
        <f>'[4]15нед'!W136</f>
        <v>Алешов В.В.</v>
      </c>
      <c r="G432" s="20" t="str">
        <f>'[4]15нед'!X136</f>
        <v>преподаватель</v>
      </c>
      <c r="H432" s="49" t="s">
        <v>33</v>
      </c>
      <c r="I432" s="57">
        <v>46167</v>
      </c>
      <c r="J432" s="75" t="s">
        <v>15</v>
      </c>
      <c r="K432" s="16" t="s">
        <v>16</v>
      </c>
      <c r="L432" s="18">
        <f>'[4]16нед'!S136</f>
        <v>0</v>
      </c>
      <c r="M432" s="85" t="s">
        <v>58</v>
      </c>
      <c r="N432" s="19">
        <f>'[4]16нед'!W136</f>
        <v>0</v>
      </c>
      <c r="O432" s="20">
        <f>'[4]16нед'!X136</f>
        <v>0</v>
      </c>
      <c r="P432" s="49"/>
    </row>
    <row r="433" spans="1:16" ht="31.2">
      <c r="A433" s="58"/>
      <c r="B433" s="61"/>
      <c r="C433" s="16" t="s">
        <v>17</v>
      </c>
      <c r="D433" s="23" t="str">
        <f>'[4]15нед'!S137</f>
        <v>л</v>
      </c>
      <c r="E433" s="28" t="str">
        <f>'[4]15нед'!T137</f>
        <v>Нейрокомпьютерные системы</v>
      </c>
      <c r="F433" s="25" t="str">
        <f>'[4]15нед'!W137</f>
        <v>Круглый Д.Г.</v>
      </c>
      <c r="G433" s="26" t="str">
        <f>'[4]15нед'!X137</f>
        <v>профессор, д-р наук</v>
      </c>
      <c r="H433" s="46" t="s">
        <v>33</v>
      </c>
      <c r="I433" s="73"/>
      <c r="J433" s="76"/>
      <c r="K433" s="16" t="s">
        <v>17</v>
      </c>
      <c r="L433" s="23">
        <f>'[4]16нед'!S137</f>
        <v>0</v>
      </c>
      <c r="M433" s="86"/>
      <c r="N433" s="25">
        <f>'[4]16нед'!W137</f>
        <v>0</v>
      </c>
      <c r="O433" s="26">
        <f>'[4]16нед'!X137</f>
        <v>0</v>
      </c>
      <c r="P433" s="46"/>
    </row>
    <row r="434" spans="1:16" ht="36">
      <c r="A434" s="58"/>
      <c r="B434" s="61"/>
      <c r="C434" s="16" t="s">
        <v>18</v>
      </c>
      <c r="D434" s="23" t="str">
        <f>'[4]15нед'!S138</f>
        <v>пр</v>
      </c>
      <c r="E434" s="28" t="str">
        <f>'[4]15нед'!T138</f>
        <v xml:space="preserve"> Математические методы распознавания образов</v>
      </c>
      <c r="F434" s="25" t="str">
        <f>'[4]15нед'!W138</f>
        <v>Криницкий Ю.В.</v>
      </c>
      <c r="G434" s="26" t="str">
        <f>'[4]15нед'!X138</f>
        <v>преподаватель</v>
      </c>
      <c r="H434" s="50" t="s">
        <v>33</v>
      </c>
      <c r="I434" s="73"/>
      <c r="J434" s="76"/>
      <c r="K434" s="16" t="s">
        <v>18</v>
      </c>
      <c r="L434" s="23">
        <f>'[4]16нед'!S138</f>
        <v>0</v>
      </c>
      <c r="M434" s="86"/>
      <c r="N434" s="25">
        <f>'[4]16нед'!W138</f>
        <v>0</v>
      </c>
      <c r="O434" s="26">
        <f>'[4]16нед'!X138</f>
        <v>0</v>
      </c>
      <c r="P434" s="50"/>
    </row>
    <row r="435" spans="1:16" ht="31.2">
      <c r="A435" s="58"/>
      <c r="B435" s="61"/>
      <c r="C435" s="16" t="s">
        <v>19</v>
      </c>
      <c r="D435" s="23">
        <f>'[4]15нед'!S139</f>
        <v>0</v>
      </c>
      <c r="E435" s="28">
        <f>'[4]15нед'!T139</f>
        <v>0</v>
      </c>
      <c r="F435" s="25">
        <f>'[4]15нед'!W139</f>
        <v>0</v>
      </c>
      <c r="G435" s="26">
        <f>'[4]15нед'!X139</f>
        <v>0</v>
      </c>
      <c r="H435" s="50"/>
      <c r="I435" s="73"/>
      <c r="J435" s="76"/>
      <c r="K435" s="16" t="s">
        <v>19</v>
      </c>
      <c r="L435" s="23">
        <f>'[4]16нед'!S139</f>
        <v>0</v>
      </c>
      <c r="M435" s="86"/>
      <c r="N435" s="25">
        <f>'[4]16нед'!W139</f>
        <v>0</v>
      </c>
      <c r="O435" s="26">
        <f>'[4]16нед'!X139</f>
        <v>0</v>
      </c>
      <c r="P435" s="50"/>
    </row>
    <row r="436" spans="1:16" ht="31.2">
      <c r="A436" s="58"/>
      <c r="B436" s="61"/>
      <c r="C436" s="16" t="s">
        <v>20</v>
      </c>
      <c r="D436" s="23">
        <f>'[4]15нед'!S140</f>
        <v>0</v>
      </c>
      <c r="E436" s="28">
        <f>'[4]15нед'!T140</f>
        <v>0</v>
      </c>
      <c r="F436" s="25">
        <f>'[4]15нед'!W140</f>
        <v>0</v>
      </c>
      <c r="G436" s="26">
        <f>'[4]15нед'!X140</f>
        <v>0</v>
      </c>
      <c r="H436" s="46"/>
      <c r="I436" s="73"/>
      <c r="J436" s="76"/>
      <c r="K436" s="16" t="s">
        <v>20</v>
      </c>
      <c r="L436" s="23">
        <f>'[4]16нед'!S140</f>
        <v>0</v>
      </c>
      <c r="M436" s="86"/>
      <c r="N436" s="25">
        <f>'[4]16нед'!W140</f>
        <v>0</v>
      </c>
      <c r="O436" s="26">
        <f>'[4]16нед'!X140</f>
        <v>0</v>
      </c>
      <c r="P436" s="46"/>
    </row>
    <row r="437" spans="1:16" ht="31.2">
      <c r="A437" s="58"/>
      <c r="B437" s="61"/>
      <c r="C437" s="16" t="s">
        <v>21</v>
      </c>
      <c r="D437" s="23">
        <f>'[4]15нед'!S141</f>
        <v>0</v>
      </c>
      <c r="E437" s="28">
        <f>'[4]15нед'!T141</f>
        <v>0</v>
      </c>
      <c r="F437" s="25">
        <f>'[4]15нед'!W141</f>
        <v>0</v>
      </c>
      <c r="G437" s="26">
        <f>'[4]15нед'!X141</f>
        <v>0</v>
      </c>
      <c r="H437" s="46"/>
      <c r="I437" s="73"/>
      <c r="J437" s="76"/>
      <c r="K437" s="16" t="s">
        <v>21</v>
      </c>
      <c r="L437" s="23">
        <f>'[4]16нед'!S141</f>
        <v>0</v>
      </c>
      <c r="M437" s="86"/>
      <c r="N437" s="25">
        <f>'[4]16нед'!W141</f>
        <v>0</v>
      </c>
      <c r="O437" s="26">
        <f>'[4]16нед'!X141</f>
        <v>0</v>
      </c>
      <c r="P437" s="46"/>
    </row>
    <row r="438" spans="1:16" ht="31.8" thickBot="1">
      <c r="A438" s="58"/>
      <c r="B438" s="61"/>
      <c r="C438" s="16" t="s">
        <v>22</v>
      </c>
      <c r="D438" s="23">
        <f>'[4]15нед'!S142</f>
        <v>0</v>
      </c>
      <c r="E438" s="28">
        <f>'[4]15нед'!T142</f>
        <v>0</v>
      </c>
      <c r="F438" s="25">
        <f>'[4]15нед'!W142</f>
        <v>0</v>
      </c>
      <c r="G438" s="26">
        <f>'[4]15нед'!X142</f>
        <v>0</v>
      </c>
      <c r="H438" s="46"/>
      <c r="I438" s="73"/>
      <c r="J438" s="76"/>
      <c r="K438" s="16" t="s">
        <v>22</v>
      </c>
      <c r="L438" s="23">
        <f>'[4]16нед'!S142</f>
        <v>0</v>
      </c>
      <c r="M438" s="86"/>
      <c r="N438" s="25">
        <f>'[4]16нед'!W142</f>
        <v>0</v>
      </c>
      <c r="O438" s="26">
        <f>'[4]16нед'!X142</f>
        <v>0</v>
      </c>
      <c r="P438" s="46"/>
    </row>
    <row r="439" spans="1:16" ht="18.600000000000001" hidden="1" thickBot="1">
      <c r="A439" s="59"/>
      <c r="B439" s="62"/>
      <c r="C439" s="17"/>
      <c r="D439" s="29">
        <f>'[4]15нед'!S143</f>
        <v>0</v>
      </c>
      <c r="E439" s="30">
        <f>'[4]15нед'!T143</f>
        <v>0</v>
      </c>
      <c r="F439" s="31">
        <f>'[4]15нед'!W143</f>
        <v>0</v>
      </c>
      <c r="G439" s="32">
        <f>'[4]15нед'!X143</f>
        <v>0</v>
      </c>
      <c r="H439" s="47"/>
      <c r="I439" s="74"/>
      <c r="J439" s="77"/>
      <c r="K439" s="17"/>
      <c r="L439" s="29">
        <f>'[4]16нед'!S143</f>
        <v>0</v>
      </c>
      <c r="M439" s="86"/>
      <c r="N439" s="31">
        <f>'[4]16нед'!W143</f>
        <v>0</v>
      </c>
      <c r="O439" s="32">
        <f>'[4]16нед'!X143</f>
        <v>0</v>
      </c>
      <c r="P439" s="47"/>
    </row>
    <row r="440" spans="1:16" ht="32.25" customHeight="1" thickTop="1">
      <c r="A440" s="57">
        <v>46161</v>
      </c>
      <c r="B440" s="60" t="s">
        <v>23</v>
      </c>
      <c r="C440" s="35" t="s">
        <v>16</v>
      </c>
      <c r="D440" s="18" t="str">
        <f>'[4]15нед'!S144</f>
        <v>пр</v>
      </c>
      <c r="E440" s="21" t="str">
        <f>'[4]15нед'!T144</f>
        <v xml:space="preserve"> Нейрокомпьютерные системы</v>
      </c>
      <c r="F440" s="19" t="str">
        <f>'[4]15нед'!W144</f>
        <v>Алешов Е.В.</v>
      </c>
      <c r="G440" s="20" t="str">
        <f>'[4]15нед'!X144</f>
        <v>преподаватель</v>
      </c>
      <c r="H440" s="49" t="s">
        <v>33</v>
      </c>
      <c r="I440" s="57">
        <v>46168</v>
      </c>
      <c r="J440" s="75" t="s">
        <v>23</v>
      </c>
      <c r="K440" s="35" t="s">
        <v>16</v>
      </c>
      <c r="L440" s="18">
        <f>'[4]16нед'!S144</f>
        <v>0</v>
      </c>
      <c r="M440" s="86"/>
      <c r="N440" s="19">
        <f>'[4]16нед'!W144</f>
        <v>0</v>
      </c>
      <c r="O440" s="20">
        <f>'[4]16нед'!X144</f>
        <v>0</v>
      </c>
      <c r="P440" s="49"/>
    </row>
    <row r="441" spans="1:16" ht="31.2">
      <c r="A441" s="58"/>
      <c r="B441" s="61"/>
      <c r="C441" s="16" t="s">
        <v>17</v>
      </c>
      <c r="D441" s="23" t="str">
        <f>'[4]15нед'!S145</f>
        <v>л</v>
      </c>
      <c r="E441" s="28" t="str">
        <f>'[4]15нед'!T145</f>
        <v>Системы обработки больших данных</v>
      </c>
      <c r="F441" s="25" t="str">
        <f>'[4]15нед'!W145</f>
        <v>Гришин И.Ю.</v>
      </c>
      <c r="G441" s="26" t="str">
        <f>'[4]15нед'!X145</f>
        <v>профессор, д-р наук</v>
      </c>
      <c r="H441" s="50" t="s">
        <v>33</v>
      </c>
      <c r="I441" s="73"/>
      <c r="J441" s="76"/>
      <c r="K441" s="16" t="s">
        <v>17</v>
      </c>
      <c r="L441" s="23">
        <f>'[4]16нед'!S145</f>
        <v>0</v>
      </c>
      <c r="M441" s="86"/>
      <c r="N441" s="25">
        <f>'[4]16нед'!W145</f>
        <v>0</v>
      </c>
      <c r="O441" s="26">
        <f>'[4]16нед'!X145</f>
        <v>0</v>
      </c>
      <c r="P441" s="50"/>
    </row>
    <row r="442" spans="1:16" ht="31.2">
      <c r="A442" s="58"/>
      <c r="B442" s="61"/>
      <c r="C442" s="16" t="s">
        <v>18</v>
      </c>
      <c r="D442" s="23" t="str">
        <f>'[4]15нед'!S146</f>
        <v>пр</v>
      </c>
      <c r="E442" s="28" t="str">
        <f>'[4]15нед'!T146</f>
        <v>Системы обработки больших данных</v>
      </c>
      <c r="F442" s="25" t="str">
        <f>'[4]15нед'!W146</f>
        <v>Гришин И.Ю.</v>
      </c>
      <c r="G442" s="26" t="str">
        <f>'[4]15нед'!X146</f>
        <v>профессор, д-р наук</v>
      </c>
      <c r="H442" s="46" t="s">
        <v>33</v>
      </c>
      <c r="I442" s="73"/>
      <c r="J442" s="76"/>
      <c r="K442" s="16" t="s">
        <v>18</v>
      </c>
      <c r="L442" s="23">
        <f>'[4]16нед'!S146</f>
        <v>0</v>
      </c>
      <c r="M442" s="86"/>
      <c r="N442" s="25">
        <f>'[4]16нед'!W146</f>
        <v>0</v>
      </c>
      <c r="O442" s="26">
        <f>'[4]16нед'!X146</f>
        <v>0</v>
      </c>
      <c r="P442" s="46"/>
    </row>
    <row r="443" spans="1:16" ht="36.450000000000003" customHeight="1">
      <c r="A443" s="58"/>
      <c r="B443" s="61"/>
      <c r="C443" s="16" t="s">
        <v>19</v>
      </c>
      <c r="D443" s="23" t="str">
        <f>'[4]15нед'!S147</f>
        <v>пр</v>
      </c>
      <c r="E443" s="28" t="str">
        <f>'[4]15нед'!T147</f>
        <v xml:space="preserve"> Математические методы распознавания образов</v>
      </c>
      <c r="F443" s="25" t="str">
        <f>'[4]15нед'!W147</f>
        <v>Криницкий Ю.В.</v>
      </c>
      <c r="G443" s="26" t="str">
        <f>'[4]15нед'!X147</f>
        <v>преподаватель</v>
      </c>
      <c r="H443" s="46" t="s">
        <v>33</v>
      </c>
      <c r="I443" s="73"/>
      <c r="J443" s="76"/>
      <c r="K443" s="16" t="s">
        <v>19</v>
      </c>
      <c r="L443" s="23">
        <f>'[4]16нед'!S147</f>
        <v>0</v>
      </c>
      <c r="M443" s="86"/>
      <c r="N443" s="25">
        <f>'[4]16нед'!W147</f>
        <v>0</v>
      </c>
      <c r="O443" s="26">
        <f>'[4]16нед'!X147</f>
        <v>0</v>
      </c>
      <c r="P443" s="46"/>
    </row>
    <row r="444" spans="1:16" ht="35.85" customHeight="1">
      <c r="A444" s="58"/>
      <c r="B444" s="61"/>
      <c r="C444" s="16" t="s">
        <v>20</v>
      </c>
      <c r="D444" s="23">
        <f>'[4]15нед'!S148</f>
        <v>0</v>
      </c>
      <c r="E444" s="28">
        <f>'[4]15нед'!T148</f>
        <v>0</v>
      </c>
      <c r="F444" s="25">
        <f>'[4]15нед'!W148</f>
        <v>0</v>
      </c>
      <c r="G444" s="26">
        <f>'[4]15нед'!X148</f>
        <v>0</v>
      </c>
      <c r="H444" s="46"/>
      <c r="I444" s="73"/>
      <c r="J444" s="76"/>
      <c r="K444" s="16" t="s">
        <v>20</v>
      </c>
      <c r="L444" s="23">
        <f>'[4]16нед'!S148</f>
        <v>0</v>
      </c>
      <c r="M444" s="86"/>
      <c r="N444" s="25">
        <f>'[4]16нед'!W148</f>
        <v>0</v>
      </c>
      <c r="O444" s="26">
        <f>'[4]16нед'!X148</f>
        <v>0</v>
      </c>
      <c r="P444" s="46"/>
    </row>
    <row r="445" spans="1:16" ht="31.2">
      <c r="A445" s="58"/>
      <c r="B445" s="61"/>
      <c r="C445" s="16" t="s">
        <v>21</v>
      </c>
      <c r="D445" s="23">
        <f>'[4]15нед'!S149</f>
        <v>0</v>
      </c>
      <c r="E445" s="28">
        <f>'[4]15нед'!T149</f>
        <v>0</v>
      </c>
      <c r="F445" s="25">
        <f>'[4]15нед'!W149</f>
        <v>0</v>
      </c>
      <c r="G445" s="26">
        <f>'[4]15нед'!X149</f>
        <v>0</v>
      </c>
      <c r="H445" s="46"/>
      <c r="I445" s="73"/>
      <c r="J445" s="76"/>
      <c r="K445" s="16" t="s">
        <v>21</v>
      </c>
      <c r="L445" s="23">
        <f>'[4]16нед'!S149</f>
        <v>0</v>
      </c>
      <c r="M445" s="86"/>
      <c r="N445" s="25">
        <f>'[4]16нед'!W149</f>
        <v>0</v>
      </c>
      <c r="O445" s="26">
        <f>'[4]16нед'!X149</f>
        <v>0</v>
      </c>
      <c r="P445" s="46"/>
    </row>
    <row r="446" spans="1:16" ht="31.8" thickBot="1">
      <c r="A446" s="58"/>
      <c r="B446" s="61"/>
      <c r="C446" s="16" t="s">
        <v>22</v>
      </c>
      <c r="D446" s="23">
        <f>'[4]15нед'!S150</f>
        <v>0</v>
      </c>
      <c r="E446" s="28">
        <f>'[4]15нед'!T150</f>
        <v>0</v>
      </c>
      <c r="F446" s="25">
        <f>'[4]15нед'!W150</f>
        <v>0</v>
      </c>
      <c r="G446" s="26">
        <f>'[4]15нед'!X150</f>
        <v>0</v>
      </c>
      <c r="H446" s="46"/>
      <c r="I446" s="73"/>
      <c r="J446" s="76"/>
      <c r="K446" s="16" t="s">
        <v>22</v>
      </c>
      <c r="L446" s="23">
        <f>'[4]16нед'!S150</f>
        <v>0</v>
      </c>
      <c r="M446" s="86"/>
      <c r="N446" s="25">
        <f>'[4]16нед'!W150</f>
        <v>0</v>
      </c>
      <c r="O446" s="26">
        <f>'[4]16нед'!X150</f>
        <v>0</v>
      </c>
      <c r="P446" s="46"/>
    </row>
    <row r="447" spans="1:16" ht="18.45" hidden="1" customHeight="1" thickBot="1">
      <c r="A447" s="59"/>
      <c r="B447" s="62"/>
      <c r="C447" s="17"/>
      <c r="D447" s="29">
        <f>'[4]15нед'!S151</f>
        <v>0</v>
      </c>
      <c r="E447" s="30">
        <f>'[4]15нед'!T151</f>
        <v>0</v>
      </c>
      <c r="F447" s="31">
        <f>'[4]15нед'!W151</f>
        <v>0</v>
      </c>
      <c r="G447" s="32">
        <f>'[4]15нед'!X151</f>
        <v>0</v>
      </c>
      <c r="H447" s="47"/>
      <c r="I447" s="74"/>
      <c r="J447" s="77"/>
      <c r="K447" s="17"/>
      <c r="L447" s="29">
        <f>'[4]16нед'!S151</f>
        <v>0</v>
      </c>
      <c r="M447" s="86"/>
      <c r="N447" s="31">
        <f>'[4]16нед'!W151</f>
        <v>0</v>
      </c>
      <c r="O447" s="32">
        <f>'[4]16нед'!X151</f>
        <v>0</v>
      </c>
      <c r="P447" s="47"/>
    </row>
    <row r="448" spans="1:16" ht="48" customHeight="1" thickTop="1">
      <c r="A448" s="57">
        <v>46162</v>
      </c>
      <c r="B448" s="64" t="s">
        <v>24</v>
      </c>
      <c r="C448" s="35" t="s">
        <v>16</v>
      </c>
      <c r="D448" s="18">
        <f>'[4]15нед'!S152</f>
        <v>0</v>
      </c>
      <c r="E448" s="21">
        <f>'[4]15нед'!T152</f>
        <v>0</v>
      </c>
      <c r="F448" s="19">
        <f>'[4]15нед'!W152</f>
        <v>0</v>
      </c>
      <c r="G448" s="20">
        <f>'[4]15нед'!X152</f>
        <v>0</v>
      </c>
      <c r="H448" s="49"/>
      <c r="I448" s="57">
        <v>46169</v>
      </c>
      <c r="J448" s="78" t="s">
        <v>24</v>
      </c>
      <c r="K448" s="35" t="s">
        <v>16</v>
      </c>
      <c r="L448" s="18">
        <f>'[4]16нед'!S152</f>
        <v>0</v>
      </c>
      <c r="M448" s="86"/>
      <c r="N448" s="19">
        <f>'[4]16нед'!W152</f>
        <v>0</v>
      </c>
      <c r="O448" s="20">
        <f>'[4]16нед'!X152</f>
        <v>0</v>
      </c>
      <c r="P448" s="49"/>
    </row>
    <row r="449" spans="1:16" ht="35.85" customHeight="1">
      <c r="A449" s="58"/>
      <c r="B449" s="65"/>
      <c r="C449" s="16" t="s">
        <v>17</v>
      </c>
      <c r="D449" s="23">
        <f>'[4]15нед'!S153</f>
        <v>0</v>
      </c>
      <c r="E449" s="28">
        <f>'[4]15нед'!T153</f>
        <v>0</v>
      </c>
      <c r="F449" s="25">
        <f>'[4]15нед'!W153</f>
        <v>0</v>
      </c>
      <c r="G449" s="26">
        <f>'[4]15нед'!X153</f>
        <v>0</v>
      </c>
      <c r="H449" s="50"/>
      <c r="I449" s="73"/>
      <c r="J449" s="79"/>
      <c r="K449" s="16" t="s">
        <v>17</v>
      </c>
      <c r="L449" s="23">
        <f>'[4]16нед'!S153</f>
        <v>0</v>
      </c>
      <c r="M449" s="86"/>
      <c r="N449" s="25">
        <f>'[4]16нед'!W153</f>
        <v>0</v>
      </c>
      <c r="O449" s="26">
        <f>'[4]16нед'!X153</f>
        <v>0</v>
      </c>
      <c r="P449" s="50"/>
    </row>
    <row r="450" spans="1:16" ht="35.85" customHeight="1">
      <c r="A450" s="58"/>
      <c r="B450" s="65"/>
      <c r="C450" s="16" t="s">
        <v>18</v>
      </c>
      <c r="D450" s="23" t="str">
        <f>'[4]15нед'!S154</f>
        <v>пр</v>
      </c>
      <c r="E450" s="28" t="str">
        <f>'[4]15нед'!T154</f>
        <v xml:space="preserve"> Современные операционные системы и базы данных</v>
      </c>
      <c r="F450" s="25" t="str">
        <f>'[4]15нед'!W154</f>
        <v>Алешов В.В.</v>
      </c>
      <c r="G450" s="26" t="str">
        <f>'[4]15нед'!X154</f>
        <v>преподаватель</v>
      </c>
      <c r="H450" s="46" t="s">
        <v>33</v>
      </c>
      <c r="I450" s="73"/>
      <c r="J450" s="79"/>
      <c r="K450" s="16" t="s">
        <v>18</v>
      </c>
      <c r="L450" s="23">
        <f>'[4]16нед'!S154</f>
        <v>0</v>
      </c>
      <c r="M450" s="86"/>
      <c r="N450" s="25">
        <f>'[4]16нед'!W154</f>
        <v>0</v>
      </c>
      <c r="O450" s="26">
        <f>'[4]16нед'!X154</f>
        <v>0</v>
      </c>
      <c r="P450" s="46"/>
    </row>
    <row r="451" spans="1:16" ht="31.2">
      <c r="A451" s="58"/>
      <c r="B451" s="65"/>
      <c r="C451" s="16" t="s">
        <v>19</v>
      </c>
      <c r="D451" s="23" t="str">
        <f>'[4]15нед'!S155</f>
        <v>пр</v>
      </c>
      <c r="E451" s="28" t="str">
        <f>'[4]15нед'!T155</f>
        <v xml:space="preserve"> Методы цифровой обработки изображений</v>
      </c>
      <c r="F451" s="25" t="str">
        <f>'[4]15нед'!W155</f>
        <v>Алешов В.В.</v>
      </c>
      <c r="G451" s="26" t="str">
        <f>'[4]15нед'!X155</f>
        <v>преподаватель</v>
      </c>
      <c r="H451" s="46" t="s">
        <v>33</v>
      </c>
      <c r="I451" s="73"/>
      <c r="J451" s="79"/>
      <c r="K451" s="16" t="s">
        <v>19</v>
      </c>
      <c r="L451" s="23">
        <f>'[4]16нед'!S155</f>
        <v>0</v>
      </c>
      <c r="M451" s="86"/>
      <c r="N451" s="25">
        <f>'[4]16нед'!W155</f>
        <v>0</v>
      </c>
      <c r="O451" s="26">
        <f>'[4]16нед'!X155</f>
        <v>0</v>
      </c>
      <c r="P451" s="46"/>
    </row>
    <row r="452" spans="1:16" ht="35.85" customHeight="1">
      <c r="A452" s="58"/>
      <c r="B452" s="65"/>
      <c r="C452" s="16" t="s">
        <v>20</v>
      </c>
      <c r="D452" s="23">
        <f>'[4]15нед'!S156</f>
        <v>0</v>
      </c>
      <c r="E452" s="28">
        <f>'[4]15нед'!T156</f>
        <v>0</v>
      </c>
      <c r="F452" s="25">
        <f>'[4]15нед'!W156</f>
        <v>0</v>
      </c>
      <c r="G452" s="26">
        <f>'[4]15нед'!X156</f>
        <v>0</v>
      </c>
      <c r="H452" s="46"/>
      <c r="I452" s="73"/>
      <c r="J452" s="79"/>
      <c r="K452" s="16" t="s">
        <v>20</v>
      </c>
      <c r="L452" s="23">
        <f>'[4]16нед'!S156</f>
        <v>0</v>
      </c>
      <c r="M452" s="86"/>
      <c r="N452" s="25">
        <f>'[4]16нед'!W156</f>
        <v>0</v>
      </c>
      <c r="O452" s="26">
        <f>'[4]16нед'!X156</f>
        <v>0</v>
      </c>
      <c r="P452" s="46"/>
    </row>
    <row r="453" spans="1:16" ht="31.2">
      <c r="A453" s="58"/>
      <c r="B453" s="65"/>
      <c r="C453" s="16" t="s">
        <v>21</v>
      </c>
      <c r="D453" s="23">
        <f>'[4]15нед'!S157</f>
        <v>0</v>
      </c>
      <c r="E453" s="28">
        <f>'[4]15нед'!T157</f>
        <v>0</v>
      </c>
      <c r="F453" s="25">
        <f>'[4]15нед'!W157</f>
        <v>0</v>
      </c>
      <c r="G453" s="26">
        <f>'[4]15нед'!X157</f>
        <v>0</v>
      </c>
      <c r="H453" s="46"/>
      <c r="I453" s="73"/>
      <c r="J453" s="79"/>
      <c r="K453" s="16" t="s">
        <v>21</v>
      </c>
      <c r="L453" s="23">
        <f>'[4]16нед'!S157</f>
        <v>0</v>
      </c>
      <c r="M453" s="86"/>
      <c r="N453" s="25">
        <f>'[4]16нед'!W157</f>
        <v>0</v>
      </c>
      <c r="O453" s="26">
        <f>'[4]16нед'!X157</f>
        <v>0</v>
      </c>
      <c r="P453" s="46"/>
    </row>
    <row r="454" spans="1:16" ht="31.8" thickBot="1">
      <c r="A454" s="58"/>
      <c r="B454" s="65"/>
      <c r="C454" s="16" t="s">
        <v>22</v>
      </c>
      <c r="D454" s="23">
        <f>'[4]15нед'!S158</f>
        <v>0</v>
      </c>
      <c r="E454" s="28">
        <f>'[4]15нед'!T158</f>
        <v>0</v>
      </c>
      <c r="F454" s="25">
        <f>'[4]15нед'!W158</f>
        <v>0</v>
      </c>
      <c r="G454" s="26">
        <f>'[4]15нед'!X158</f>
        <v>0</v>
      </c>
      <c r="H454" s="46"/>
      <c r="I454" s="73"/>
      <c r="J454" s="79"/>
      <c r="K454" s="16" t="s">
        <v>22</v>
      </c>
      <c r="L454" s="23">
        <f>'[4]16нед'!S158</f>
        <v>0</v>
      </c>
      <c r="M454" s="86"/>
      <c r="N454" s="25">
        <f>'[4]16нед'!W158</f>
        <v>0</v>
      </c>
      <c r="O454" s="26">
        <f>'[4]16нед'!X158</f>
        <v>0</v>
      </c>
      <c r="P454" s="46"/>
    </row>
    <row r="455" spans="1:16" ht="18.45" hidden="1" customHeight="1" thickBot="1">
      <c r="A455" s="59"/>
      <c r="B455" s="66"/>
      <c r="C455" s="17"/>
      <c r="D455" s="29">
        <f>'[4]15нед'!S159</f>
        <v>0</v>
      </c>
      <c r="E455" s="30">
        <f>'[4]15нед'!T159</f>
        <v>0</v>
      </c>
      <c r="F455" s="31">
        <f>'[4]15нед'!W159</f>
        <v>0</v>
      </c>
      <c r="G455" s="32">
        <f>'[4]15нед'!X159</f>
        <v>0</v>
      </c>
      <c r="H455" s="47"/>
      <c r="I455" s="74"/>
      <c r="J455" s="80"/>
      <c r="K455" s="17"/>
      <c r="L455" s="29">
        <f>'[4]16нед'!S159</f>
        <v>0</v>
      </c>
      <c r="M455" s="86"/>
      <c r="N455" s="31">
        <f>'[4]16нед'!W159</f>
        <v>0</v>
      </c>
      <c r="O455" s="32">
        <f>'[4]16нед'!X159</f>
        <v>0</v>
      </c>
      <c r="P455" s="47"/>
    </row>
    <row r="456" spans="1:16" ht="48" customHeight="1" thickTop="1">
      <c r="A456" s="57">
        <v>46163</v>
      </c>
      <c r="B456" s="60" t="s">
        <v>25</v>
      </c>
      <c r="C456" s="35" t="s">
        <v>16</v>
      </c>
      <c r="D456" s="18">
        <f>'[4]15нед'!S160</f>
        <v>0</v>
      </c>
      <c r="E456" s="21">
        <f>'[4]15нед'!T160</f>
        <v>0</v>
      </c>
      <c r="F456" s="19">
        <f>'[4]15нед'!W160</f>
        <v>0</v>
      </c>
      <c r="G456" s="20">
        <f>'[4]15нед'!X160</f>
        <v>0</v>
      </c>
      <c r="H456" s="48"/>
      <c r="I456" s="57">
        <v>46170</v>
      </c>
      <c r="J456" s="75" t="s">
        <v>25</v>
      </c>
      <c r="K456" s="35" t="s">
        <v>16</v>
      </c>
      <c r="L456" s="18">
        <f>'[4]16нед'!S160</f>
        <v>0</v>
      </c>
      <c r="M456" s="86"/>
      <c r="N456" s="19">
        <f>'[4]16нед'!W160</f>
        <v>0</v>
      </c>
      <c r="O456" s="20">
        <f>'[4]16нед'!X160</f>
        <v>0</v>
      </c>
      <c r="P456" s="48"/>
    </row>
    <row r="457" spans="1:16" ht="35.85" customHeight="1">
      <c r="A457" s="58"/>
      <c r="B457" s="61"/>
      <c r="C457" s="16" t="s">
        <v>17</v>
      </c>
      <c r="D457" s="23">
        <f>'[4]15нед'!S161</f>
        <v>0</v>
      </c>
      <c r="E457" s="28">
        <f>'[4]15нед'!T161</f>
        <v>0</v>
      </c>
      <c r="F457" s="25">
        <f>'[4]15нед'!W161</f>
        <v>0</v>
      </c>
      <c r="G457" s="26">
        <f>'[4]15нед'!X161</f>
        <v>0</v>
      </c>
      <c r="H457" s="50"/>
      <c r="I457" s="73"/>
      <c r="J457" s="76"/>
      <c r="K457" s="16" t="s">
        <v>17</v>
      </c>
      <c r="L457" s="23">
        <f>'[4]16нед'!S161</f>
        <v>0</v>
      </c>
      <c r="M457" s="86"/>
      <c r="N457" s="25">
        <f>'[4]16нед'!W161</f>
        <v>0</v>
      </c>
      <c r="O457" s="26">
        <f>'[4]16нед'!X161</f>
        <v>0</v>
      </c>
      <c r="P457" s="50"/>
    </row>
    <row r="458" spans="1:16" ht="35.85" customHeight="1">
      <c r="A458" s="58"/>
      <c r="B458" s="61"/>
      <c r="C458" s="16" t="s">
        <v>18</v>
      </c>
      <c r="D458" s="23" t="str">
        <f>'[4]15нед'!S162</f>
        <v>л</v>
      </c>
      <c r="E458" s="28" t="str">
        <f>'[4]15нед'!T162</f>
        <v>Управление разработкой программных проектов</v>
      </c>
      <c r="F458" s="25" t="str">
        <f>'[4]15нед'!W162</f>
        <v>Линник И.И.</v>
      </c>
      <c r="G458" s="26" t="str">
        <f>'[4]15нед'!X162</f>
        <v>доцент, канд. наук</v>
      </c>
      <c r="H458" s="50" t="s">
        <v>33</v>
      </c>
      <c r="I458" s="73"/>
      <c r="J458" s="76"/>
      <c r="K458" s="16" t="s">
        <v>18</v>
      </c>
      <c r="L458" s="23">
        <f>'[4]16нед'!S162</f>
        <v>0</v>
      </c>
      <c r="M458" s="86"/>
      <c r="N458" s="25">
        <f>'[4]16нед'!W162</f>
        <v>0</v>
      </c>
      <c r="O458" s="26">
        <f>'[4]16нед'!X162</f>
        <v>0</v>
      </c>
      <c r="P458" s="50"/>
    </row>
    <row r="459" spans="1:16" ht="36">
      <c r="A459" s="58"/>
      <c r="B459" s="61"/>
      <c r="C459" s="16" t="s">
        <v>19</v>
      </c>
      <c r="D459" s="23" t="str">
        <f>'[4]15нед'!S163</f>
        <v>пр</v>
      </c>
      <c r="E459" s="28" t="str">
        <f>'[4]15нед'!T163</f>
        <v>Управление разработкой программных проектов</v>
      </c>
      <c r="F459" s="25" t="str">
        <f>'[4]15нед'!W163</f>
        <v>Линник И.И.</v>
      </c>
      <c r="G459" s="26" t="str">
        <f>'[4]15нед'!X163</f>
        <v>доцент, канд. наук</v>
      </c>
      <c r="H459" s="50" t="s">
        <v>33</v>
      </c>
      <c r="I459" s="73"/>
      <c r="J459" s="76"/>
      <c r="K459" s="16" t="s">
        <v>19</v>
      </c>
      <c r="L459" s="23">
        <f>'[4]16нед'!S163</f>
        <v>0</v>
      </c>
      <c r="M459" s="86"/>
      <c r="N459" s="25">
        <f>'[4]16нед'!W163</f>
        <v>0</v>
      </c>
      <c r="O459" s="26">
        <f>'[4]16нед'!X163</f>
        <v>0</v>
      </c>
      <c r="P459" s="50"/>
    </row>
    <row r="460" spans="1:16" ht="35.85" customHeight="1">
      <c r="A460" s="58"/>
      <c r="B460" s="61"/>
      <c r="C460" s="16" t="s">
        <v>20</v>
      </c>
      <c r="D460" s="23" t="str">
        <f>'[4]15нед'!S164</f>
        <v>пр</v>
      </c>
      <c r="E460" s="28" t="str">
        <f>'[4]15нед'!T164</f>
        <v>Системы обработки больших данных</v>
      </c>
      <c r="F460" s="25" t="str">
        <f>'[4]15нед'!W164</f>
        <v>Гришин И.Ю.</v>
      </c>
      <c r="G460" s="26" t="str">
        <f>'[4]15нед'!X164</f>
        <v>профессор, д-р наук</v>
      </c>
      <c r="H460" s="50" t="s">
        <v>33</v>
      </c>
      <c r="I460" s="73"/>
      <c r="J460" s="76"/>
      <c r="K460" s="16" t="s">
        <v>20</v>
      </c>
      <c r="L460" s="23">
        <f>'[4]16нед'!S164</f>
        <v>0</v>
      </c>
      <c r="M460" s="86"/>
      <c r="N460" s="25">
        <f>'[4]16нед'!W164</f>
        <v>0</v>
      </c>
      <c r="O460" s="26">
        <f>'[4]16нед'!X164</f>
        <v>0</v>
      </c>
      <c r="P460" s="50"/>
    </row>
    <row r="461" spans="1:16" ht="31.2">
      <c r="A461" s="58"/>
      <c r="B461" s="61"/>
      <c r="C461" s="16" t="s">
        <v>21</v>
      </c>
      <c r="D461" s="23">
        <f>'[4]15нед'!S165</f>
        <v>0</v>
      </c>
      <c r="E461" s="28">
        <f>'[4]15нед'!T165</f>
        <v>0</v>
      </c>
      <c r="F461" s="25">
        <f>'[4]15нед'!W165</f>
        <v>0</v>
      </c>
      <c r="G461" s="26">
        <f>'[4]15нед'!X165</f>
        <v>0</v>
      </c>
      <c r="H461" s="46"/>
      <c r="I461" s="73"/>
      <c r="J461" s="76"/>
      <c r="K461" s="16" t="s">
        <v>21</v>
      </c>
      <c r="L461" s="23">
        <f>'[4]16нед'!S165</f>
        <v>0</v>
      </c>
      <c r="M461" s="86"/>
      <c r="N461" s="25">
        <f>'[4]16нед'!W165</f>
        <v>0</v>
      </c>
      <c r="O461" s="26">
        <f>'[4]16нед'!X165</f>
        <v>0</v>
      </c>
      <c r="P461" s="46"/>
    </row>
    <row r="462" spans="1:16" ht="31.8" thickBot="1">
      <c r="A462" s="58"/>
      <c r="B462" s="61"/>
      <c r="C462" s="16" t="s">
        <v>22</v>
      </c>
      <c r="D462" s="23">
        <f>'[4]15нед'!S166</f>
        <v>0</v>
      </c>
      <c r="E462" s="28">
        <f>'[4]15нед'!T166</f>
        <v>0</v>
      </c>
      <c r="F462" s="25">
        <f>'[4]15нед'!W166</f>
        <v>0</v>
      </c>
      <c r="G462" s="26">
        <f>'[4]15нед'!X166</f>
        <v>0</v>
      </c>
      <c r="H462" s="46"/>
      <c r="I462" s="73"/>
      <c r="J462" s="76"/>
      <c r="K462" s="16" t="s">
        <v>22</v>
      </c>
      <c r="L462" s="23">
        <f>'[4]16нед'!S166</f>
        <v>0</v>
      </c>
      <c r="M462" s="86"/>
      <c r="N462" s="25">
        <f>'[4]16нед'!W166</f>
        <v>0</v>
      </c>
      <c r="O462" s="26">
        <f>'[4]16нед'!X166</f>
        <v>0</v>
      </c>
      <c r="P462" s="46"/>
    </row>
    <row r="463" spans="1:16" ht="18.45" hidden="1" customHeight="1" thickBot="1">
      <c r="A463" s="59"/>
      <c r="B463" s="62"/>
      <c r="C463" s="17"/>
      <c r="D463" s="29">
        <f>'[4]15нед'!S167</f>
        <v>0</v>
      </c>
      <c r="E463" s="30">
        <f>'[4]15нед'!T167</f>
        <v>0</v>
      </c>
      <c r="F463" s="31">
        <f>'[4]15нед'!W167</f>
        <v>0</v>
      </c>
      <c r="G463" s="32">
        <f>'[4]15нед'!X167</f>
        <v>0</v>
      </c>
      <c r="H463" s="47"/>
      <c r="I463" s="74"/>
      <c r="J463" s="77"/>
      <c r="K463" s="17"/>
      <c r="L463" s="29">
        <f>'[4]16нед'!S167</f>
        <v>0</v>
      </c>
      <c r="M463" s="86"/>
      <c r="N463" s="31">
        <f>'[4]16нед'!W167</f>
        <v>0</v>
      </c>
      <c r="O463" s="32">
        <f>'[4]16нед'!X167</f>
        <v>0</v>
      </c>
      <c r="P463" s="47"/>
    </row>
    <row r="464" spans="1:16" ht="48" customHeight="1" thickTop="1">
      <c r="A464" s="57">
        <v>46164</v>
      </c>
      <c r="B464" s="60" t="s">
        <v>26</v>
      </c>
      <c r="C464" s="35" t="s">
        <v>16</v>
      </c>
      <c r="D464" s="18">
        <f>'[4]15нед'!S168</f>
        <v>0</v>
      </c>
      <c r="E464" s="21">
        <f>'[4]15нед'!T168</f>
        <v>0</v>
      </c>
      <c r="F464" s="19">
        <f>'[4]15нед'!W168</f>
        <v>0</v>
      </c>
      <c r="G464" s="20">
        <f>'[4]15нед'!X168</f>
        <v>0</v>
      </c>
      <c r="H464" s="49"/>
      <c r="I464" s="57">
        <v>46171</v>
      </c>
      <c r="J464" s="75" t="s">
        <v>26</v>
      </c>
      <c r="K464" s="35" t="s">
        <v>16</v>
      </c>
      <c r="L464" s="18">
        <f>'[4]16нед'!S168</f>
        <v>0</v>
      </c>
      <c r="M464" s="86"/>
      <c r="N464" s="19">
        <f>'[4]16нед'!W168</f>
        <v>0</v>
      </c>
      <c r="O464" s="20">
        <f>'[4]16нед'!X168</f>
        <v>0</v>
      </c>
      <c r="P464" s="49"/>
    </row>
    <row r="465" spans="1:16" ht="31.2">
      <c r="A465" s="58"/>
      <c r="B465" s="61"/>
      <c r="C465" s="16" t="s">
        <v>17</v>
      </c>
      <c r="D465" s="23">
        <f>'[4]15нед'!S169</f>
        <v>0</v>
      </c>
      <c r="E465" s="28">
        <f>'[4]15нед'!T169</f>
        <v>0</v>
      </c>
      <c r="F465" s="25">
        <f>'[4]15нед'!W169</f>
        <v>0</v>
      </c>
      <c r="G465" s="26">
        <f>'[4]15нед'!X169</f>
        <v>0</v>
      </c>
      <c r="H465" s="50"/>
      <c r="I465" s="73"/>
      <c r="J465" s="76"/>
      <c r="K465" s="16" t="s">
        <v>17</v>
      </c>
      <c r="L465" s="23">
        <f>'[4]16нед'!S169</f>
        <v>0</v>
      </c>
      <c r="M465" s="86"/>
      <c r="N465" s="25">
        <f>'[4]16нед'!W169</f>
        <v>0</v>
      </c>
      <c r="O465" s="26">
        <f>'[4]16нед'!X169</f>
        <v>0</v>
      </c>
      <c r="P465" s="50"/>
    </row>
    <row r="466" spans="1:16" ht="31.2">
      <c r="A466" s="58"/>
      <c r="B466" s="61"/>
      <c r="C466" s="16" t="s">
        <v>18</v>
      </c>
      <c r="D466" s="23">
        <f>'[4]15нед'!S170</f>
        <v>0</v>
      </c>
      <c r="E466" s="28">
        <f>'[4]15нед'!T170</f>
        <v>0</v>
      </c>
      <c r="F466" s="25">
        <f>'[4]15нед'!W170</f>
        <v>0</v>
      </c>
      <c r="G466" s="26">
        <f>'[4]15нед'!X170</f>
        <v>0</v>
      </c>
      <c r="H466" s="50"/>
      <c r="I466" s="73"/>
      <c r="J466" s="76"/>
      <c r="K466" s="16" t="s">
        <v>18</v>
      </c>
      <c r="L466" s="23">
        <f>'[4]16нед'!S170</f>
        <v>0</v>
      </c>
      <c r="M466" s="86"/>
      <c r="N466" s="25">
        <f>'[4]16нед'!W170</f>
        <v>0</v>
      </c>
      <c r="O466" s="26">
        <f>'[4]16нед'!X170</f>
        <v>0</v>
      </c>
      <c r="P466" s="50"/>
    </row>
    <row r="467" spans="1:16" ht="31.2">
      <c r="A467" s="58"/>
      <c r="B467" s="61"/>
      <c r="C467" s="16" t="s">
        <v>19</v>
      </c>
      <c r="D467" s="23">
        <f>'[4]15нед'!S171</f>
        <v>0</v>
      </c>
      <c r="E467" s="28">
        <f>'[4]15нед'!T171</f>
        <v>0</v>
      </c>
      <c r="F467" s="25">
        <f>'[4]15нед'!W171</f>
        <v>0</v>
      </c>
      <c r="G467" s="26">
        <f>'[4]15нед'!X171</f>
        <v>0</v>
      </c>
      <c r="H467" s="50"/>
      <c r="I467" s="73"/>
      <c r="J467" s="76"/>
      <c r="K467" s="16" t="s">
        <v>19</v>
      </c>
      <c r="L467" s="23">
        <f>'[4]16нед'!S171</f>
        <v>0</v>
      </c>
      <c r="M467" s="86"/>
      <c r="N467" s="25">
        <f>'[4]16нед'!W171</f>
        <v>0</v>
      </c>
      <c r="O467" s="26">
        <f>'[4]16нед'!X171</f>
        <v>0</v>
      </c>
      <c r="P467" s="50"/>
    </row>
    <row r="468" spans="1:16" ht="31.2">
      <c r="A468" s="58"/>
      <c r="B468" s="61"/>
      <c r="C468" s="16" t="s">
        <v>20</v>
      </c>
      <c r="D468" s="23">
        <f>'[4]15нед'!S172</f>
        <v>0</v>
      </c>
      <c r="E468" s="28">
        <f>'[4]15нед'!T172</f>
        <v>0</v>
      </c>
      <c r="F468" s="25">
        <f>'[4]15нед'!W172</f>
        <v>0</v>
      </c>
      <c r="G468" s="26">
        <f>'[4]15нед'!X172</f>
        <v>0</v>
      </c>
      <c r="H468" s="46"/>
      <c r="I468" s="73"/>
      <c r="J468" s="76"/>
      <c r="K468" s="16" t="s">
        <v>20</v>
      </c>
      <c r="L468" s="23">
        <f>'[4]16нед'!S172</f>
        <v>0</v>
      </c>
      <c r="M468" s="86"/>
      <c r="N468" s="25">
        <f>'[4]16нед'!W172</f>
        <v>0</v>
      </c>
      <c r="O468" s="26">
        <f>'[4]16нед'!X172</f>
        <v>0</v>
      </c>
      <c r="P468" s="46"/>
    </row>
    <row r="469" spans="1:16" ht="31.2">
      <c r="A469" s="58"/>
      <c r="B469" s="61"/>
      <c r="C469" s="16" t="s">
        <v>21</v>
      </c>
      <c r="D469" s="23">
        <f>'[4]15нед'!S173</f>
        <v>0</v>
      </c>
      <c r="E469" s="28">
        <f>'[4]15нед'!T173</f>
        <v>0</v>
      </c>
      <c r="F469" s="25">
        <f>'[4]15нед'!W173</f>
        <v>0</v>
      </c>
      <c r="G469" s="26">
        <f>'[4]15нед'!X173</f>
        <v>0</v>
      </c>
      <c r="H469" s="46"/>
      <c r="I469" s="73"/>
      <c r="J469" s="76"/>
      <c r="K469" s="16" t="s">
        <v>21</v>
      </c>
      <c r="L469" s="23">
        <f>'[4]16нед'!S173</f>
        <v>0</v>
      </c>
      <c r="M469" s="86"/>
      <c r="N469" s="25">
        <f>'[4]16нед'!W173</f>
        <v>0</v>
      </c>
      <c r="O469" s="26">
        <f>'[4]16нед'!X173</f>
        <v>0</v>
      </c>
      <c r="P469" s="46"/>
    </row>
    <row r="470" spans="1:16" ht="31.8" thickBot="1">
      <c r="A470" s="58"/>
      <c r="B470" s="61"/>
      <c r="C470" s="16" t="s">
        <v>22</v>
      </c>
      <c r="D470" s="23">
        <f>'[4]15нед'!S174</f>
        <v>0</v>
      </c>
      <c r="E470" s="28">
        <f>'[4]15нед'!T174</f>
        <v>0</v>
      </c>
      <c r="F470" s="25">
        <f>'[4]15нед'!W174</f>
        <v>0</v>
      </c>
      <c r="G470" s="26">
        <f>'[4]15нед'!X174</f>
        <v>0</v>
      </c>
      <c r="H470" s="46"/>
      <c r="I470" s="73"/>
      <c r="J470" s="76"/>
      <c r="K470" s="16" t="s">
        <v>22</v>
      </c>
      <c r="L470" s="23">
        <f>'[4]16нед'!S174</f>
        <v>0</v>
      </c>
      <c r="M470" s="86"/>
      <c r="N470" s="25">
        <f>'[4]16нед'!W174</f>
        <v>0</v>
      </c>
      <c r="O470" s="26">
        <f>'[4]16нед'!X174</f>
        <v>0</v>
      </c>
      <c r="P470" s="46"/>
    </row>
    <row r="471" spans="1:16" ht="18.45" hidden="1" customHeight="1" thickBot="1">
      <c r="A471" s="59"/>
      <c r="B471" s="62"/>
      <c r="C471" s="17"/>
      <c r="D471" s="29">
        <f>'[4]15нед'!S175</f>
        <v>0</v>
      </c>
      <c r="E471" s="30">
        <f>'[4]15нед'!T175</f>
        <v>0</v>
      </c>
      <c r="F471" s="31">
        <f>'[4]15нед'!W175</f>
        <v>0</v>
      </c>
      <c r="G471" s="32">
        <f>'[4]15нед'!X175</f>
        <v>0</v>
      </c>
      <c r="H471" s="47"/>
      <c r="I471" s="74"/>
      <c r="J471" s="77"/>
      <c r="K471" s="17"/>
      <c r="L471" s="29">
        <f>'[4]16нед'!S175</f>
        <v>0</v>
      </c>
      <c r="M471" s="86"/>
      <c r="N471" s="31">
        <f>'[4]16нед'!W175</f>
        <v>0</v>
      </c>
      <c r="O471" s="32">
        <f>'[4]16нед'!X175</f>
        <v>0</v>
      </c>
      <c r="P471" s="47"/>
    </row>
    <row r="472" spans="1:16" ht="48" customHeight="1" thickTop="1">
      <c r="A472" s="57">
        <v>46165</v>
      </c>
      <c r="B472" s="60" t="s">
        <v>27</v>
      </c>
      <c r="C472" s="35" t="s">
        <v>16</v>
      </c>
      <c r="D472" s="18">
        <f>'[4]15нед'!S176</f>
        <v>0</v>
      </c>
      <c r="E472" s="21">
        <f>'[4]15нед'!T176</f>
        <v>0</v>
      </c>
      <c r="F472" s="19">
        <f>'[4]15нед'!W176</f>
        <v>0</v>
      </c>
      <c r="G472" s="20">
        <f>'[4]15нед'!X176</f>
        <v>0</v>
      </c>
      <c r="H472" s="48"/>
      <c r="I472" s="57">
        <v>46172</v>
      </c>
      <c r="J472" s="75" t="s">
        <v>27</v>
      </c>
      <c r="K472" s="35" t="s">
        <v>16</v>
      </c>
      <c r="L472" s="18">
        <f>'[4]16нед'!S176</f>
        <v>0</v>
      </c>
      <c r="M472" s="86"/>
      <c r="N472" s="19">
        <f>'[4]16нед'!W176</f>
        <v>0</v>
      </c>
      <c r="O472" s="20">
        <f>'[4]16нед'!X176</f>
        <v>0</v>
      </c>
      <c r="P472" s="48"/>
    </row>
    <row r="473" spans="1:16" ht="31.2">
      <c r="A473" s="58"/>
      <c r="B473" s="61"/>
      <c r="C473" s="16" t="s">
        <v>17</v>
      </c>
      <c r="D473" s="23">
        <f>'[4]15нед'!S177</f>
        <v>0</v>
      </c>
      <c r="E473" s="28">
        <f>'[4]15нед'!T177</f>
        <v>0</v>
      </c>
      <c r="F473" s="25">
        <f>'[4]15нед'!W177</f>
        <v>0</v>
      </c>
      <c r="G473" s="26">
        <f>'[4]15нед'!X177</f>
        <v>0</v>
      </c>
      <c r="H473" s="46"/>
      <c r="I473" s="73"/>
      <c r="J473" s="76"/>
      <c r="K473" s="16" t="s">
        <v>17</v>
      </c>
      <c r="L473" s="23">
        <f>'[4]16нед'!S177</f>
        <v>0</v>
      </c>
      <c r="M473" s="86"/>
      <c r="N473" s="25">
        <f>'[4]16нед'!W177</f>
        <v>0</v>
      </c>
      <c r="O473" s="26">
        <f>'[4]16нед'!X177</f>
        <v>0</v>
      </c>
      <c r="P473" s="46"/>
    </row>
    <row r="474" spans="1:16" ht="31.2">
      <c r="A474" s="58"/>
      <c r="B474" s="61"/>
      <c r="C474" s="16" t="s">
        <v>18</v>
      </c>
      <c r="D474" s="23">
        <f>'[4]15нед'!S178</f>
        <v>0</v>
      </c>
      <c r="E474" s="28">
        <f>'[4]15нед'!T178</f>
        <v>0</v>
      </c>
      <c r="F474" s="25">
        <f>'[4]15нед'!W178</f>
        <v>0</v>
      </c>
      <c r="G474" s="26">
        <f>'[4]15нед'!X178</f>
        <v>0</v>
      </c>
      <c r="H474" s="46"/>
      <c r="I474" s="73"/>
      <c r="J474" s="76"/>
      <c r="K474" s="16" t="s">
        <v>18</v>
      </c>
      <c r="L474" s="23">
        <f>'[4]16нед'!S178</f>
        <v>0</v>
      </c>
      <c r="M474" s="86"/>
      <c r="N474" s="25">
        <f>'[4]16нед'!W178</f>
        <v>0</v>
      </c>
      <c r="O474" s="26">
        <f>'[4]16нед'!X178</f>
        <v>0</v>
      </c>
      <c r="P474" s="46"/>
    </row>
    <row r="475" spans="1:16" ht="31.2">
      <c r="A475" s="58"/>
      <c r="B475" s="61"/>
      <c r="C475" s="16" t="s">
        <v>19</v>
      </c>
      <c r="D475" s="23">
        <f>'[4]15нед'!S179</f>
        <v>0</v>
      </c>
      <c r="E475" s="28">
        <f>'[4]15нед'!T179</f>
        <v>0</v>
      </c>
      <c r="F475" s="25">
        <f>'[4]15нед'!W179</f>
        <v>0</v>
      </c>
      <c r="G475" s="26">
        <f>'[4]15нед'!X179</f>
        <v>0</v>
      </c>
      <c r="H475" s="46"/>
      <c r="I475" s="73"/>
      <c r="J475" s="76"/>
      <c r="K475" s="16" t="s">
        <v>19</v>
      </c>
      <c r="L475" s="23">
        <f>'[4]16нед'!S179</f>
        <v>0</v>
      </c>
      <c r="M475" s="86"/>
      <c r="N475" s="25">
        <f>'[4]16нед'!W179</f>
        <v>0</v>
      </c>
      <c r="O475" s="26">
        <f>'[4]16нед'!X179</f>
        <v>0</v>
      </c>
      <c r="P475" s="46"/>
    </row>
    <row r="476" spans="1:16" ht="31.2">
      <c r="A476" s="58"/>
      <c r="B476" s="61"/>
      <c r="C476" s="16" t="s">
        <v>20</v>
      </c>
      <c r="D476" s="23">
        <f>'[4]15нед'!S180</f>
        <v>0</v>
      </c>
      <c r="E476" s="28">
        <f>'[4]15нед'!T180</f>
        <v>0</v>
      </c>
      <c r="F476" s="25">
        <f>'[4]15нед'!W180</f>
        <v>0</v>
      </c>
      <c r="G476" s="26">
        <f>'[4]15нед'!X180</f>
        <v>0</v>
      </c>
      <c r="H476" s="46"/>
      <c r="I476" s="73"/>
      <c r="J476" s="76"/>
      <c r="K476" s="16" t="s">
        <v>20</v>
      </c>
      <c r="L476" s="23">
        <f>'[4]16нед'!S180</f>
        <v>0</v>
      </c>
      <c r="M476" s="86"/>
      <c r="N476" s="25">
        <f>'[4]16нед'!W180</f>
        <v>0</v>
      </c>
      <c r="O476" s="26">
        <f>'[4]16нед'!X180</f>
        <v>0</v>
      </c>
      <c r="P476" s="46"/>
    </row>
    <row r="477" spans="1:16" ht="31.2">
      <c r="A477" s="58"/>
      <c r="B477" s="61"/>
      <c r="C477" s="16" t="s">
        <v>21</v>
      </c>
      <c r="D477" s="23">
        <f>'[4]15нед'!S181</f>
        <v>0</v>
      </c>
      <c r="E477" s="28">
        <f>'[4]15нед'!T181</f>
        <v>0</v>
      </c>
      <c r="F477" s="25">
        <f>'[4]15нед'!W181</f>
        <v>0</v>
      </c>
      <c r="G477" s="26">
        <f>'[4]15нед'!X181</f>
        <v>0</v>
      </c>
      <c r="H477" s="46"/>
      <c r="I477" s="73"/>
      <c r="J477" s="76"/>
      <c r="K477" s="16" t="s">
        <v>21</v>
      </c>
      <c r="L477" s="23">
        <f>'[4]16нед'!S181</f>
        <v>0</v>
      </c>
      <c r="M477" s="86"/>
      <c r="N477" s="25">
        <f>'[4]16нед'!W181</f>
        <v>0</v>
      </c>
      <c r="O477" s="26">
        <f>'[4]16нед'!X181</f>
        <v>0</v>
      </c>
      <c r="P477" s="46"/>
    </row>
    <row r="478" spans="1:16" ht="31.8" thickBot="1">
      <c r="A478" s="58"/>
      <c r="B478" s="61"/>
      <c r="C478" s="16" t="s">
        <v>22</v>
      </c>
      <c r="D478" s="23">
        <f>'[4]15нед'!S182</f>
        <v>0</v>
      </c>
      <c r="E478" s="28">
        <f>'[4]15нед'!T182</f>
        <v>0</v>
      </c>
      <c r="F478" s="25">
        <f>'[4]15нед'!W182</f>
        <v>0</v>
      </c>
      <c r="G478" s="26">
        <f>'[4]15нед'!X182</f>
        <v>0</v>
      </c>
      <c r="H478" s="46"/>
      <c r="I478" s="73"/>
      <c r="J478" s="76"/>
      <c r="K478" s="16" t="s">
        <v>22</v>
      </c>
      <c r="L478" s="23">
        <f>'[4]16нед'!S182</f>
        <v>0</v>
      </c>
      <c r="M478" s="87"/>
      <c r="N478" s="25">
        <f>'[4]16нед'!W182</f>
        <v>0</v>
      </c>
      <c r="O478" s="26">
        <f>'[4]16нед'!X182</f>
        <v>0</v>
      </c>
      <c r="P478" s="46"/>
    </row>
    <row r="479" spans="1:16" ht="18.45" hidden="1" customHeight="1" thickBot="1">
      <c r="A479" s="59"/>
      <c r="B479" s="62"/>
      <c r="C479" s="17"/>
      <c r="D479" s="18">
        <f>'[4]15нед'!S183</f>
        <v>0</v>
      </c>
      <c r="E479" s="21">
        <f>'[4]15нед'!T183</f>
        <v>0</v>
      </c>
      <c r="F479" s="19">
        <f>'[4]15нед'!W183</f>
        <v>0</v>
      </c>
      <c r="G479" s="20">
        <f>'[4]15нед'!X183</f>
        <v>0</v>
      </c>
      <c r="H479" s="44"/>
      <c r="I479" s="74"/>
      <c r="J479" s="77"/>
      <c r="K479" s="17"/>
      <c r="L479" s="18">
        <f>'[4]16нед'!S183</f>
        <v>0</v>
      </c>
      <c r="M479" s="21">
        <f>'[4]16нед'!T183</f>
        <v>0</v>
      </c>
      <c r="N479" s="19">
        <f>'[4]16нед'!W183</f>
        <v>0</v>
      </c>
      <c r="O479" s="20">
        <f>'[4]16нед'!X183</f>
        <v>0</v>
      </c>
      <c r="P479" s="44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Самчинская Я.Б.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Самчинская Я.Б.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4</v>
      </c>
      <c r="C486" s="63"/>
      <c r="D486" s="63"/>
      <c r="E486" s="63"/>
      <c r="F486" s="63"/>
      <c r="G486" s="63"/>
      <c r="H486" s="63"/>
      <c r="I486" s="1"/>
      <c r="J486" s="63" t="s">
        <v>4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'[1]1нед'!$A$6</f>
        <v>Направление подготовки:</v>
      </c>
      <c r="C487" s="8"/>
      <c r="D487" s="9"/>
      <c r="E487" s="10" t="str">
        <f>E67</f>
        <v>09.04.04 Программная инженерия (Разработка программно-информационных систем)</v>
      </c>
      <c r="F487" s="9"/>
      <c r="G487" s="9" t="str">
        <f>G7</f>
        <v>12-25РПм</v>
      </c>
      <c r="H487" s="10"/>
      <c r="I487" s="7"/>
      <c r="J487" s="55" t="str">
        <f>'[1]1нед'!$A$6</f>
        <v>Направление подготовки:</v>
      </c>
      <c r="K487" s="8"/>
      <c r="L487" s="9"/>
      <c r="M487" s="10" t="str">
        <f>E67</f>
        <v>09.04.04 Программная инженерия (Разработка программно-информационных систем)</v>
      </c>
      <c r="N487" s="9"/>
      <c r="O487" s="9" t="str">
        <f>G7</f>
        <v>12-25РПм</v>
      </c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1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1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41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46174</v>
      </c>
      <c r="B492" s="60" t="s">
        <v>15</v>
      </c>
      <c r="C492" s="16" t="s">
        <v>16</v>
      </c>
      <c r="D492" s="18">
        <f>'[5]17нед'!S136</f>
        <v>0</v>
      </c>
      <c r="E492" s="85" t="s">
        <v>58</v>
      </c>
      <c r="F492" s="19">
        <f>'[5]17нед'!W136</f>
        <v>0</v>
      </c>
      <c r="G492" s="20">
        <f>'[5]17нед'!X136</f>
        <v>0</v>
      </c>
      <c r="H492" s="49"/>
      <c r="I492" s="57">
        <v>46181</v>
      </c>
      <c r="J492" s="75" t="s">
        <v>15</v>
      </c>
      <c r="K492" s="16" t="s">
        <v>16</v>
      </c>
      <c r="L492" s="18">
        <f>'[5]18нед'!S136</f>
        <v>0</v>
      </c>
      <c r="M492" s="85" t="s">
        <v>59</v>
      </c>
      <c r="N492" s="19">
        <f>'[5]18нед'!W136</f>
        <v>0</v>
      </c>
      <c r="O492" s="20">
        <f>'[5]18нед'!X136</f>
        <v>0</v>
      </c>
      <c r="P492" s="49"/>
    </row>
    <row r="493" spans="1:16" ht="31.2">
      <c r="A493" s="58"/>
      <c r="B493" s="61"/>
      <c r="C493" s="16" t="s">
        <v>17</v>
      </c>
      <c r="D493" s="23">
        <f>'[5]17нед'!S137</f>
        <v>0</v>
      </c>
      <c r="E493" s="86"/>
      <c r="F493" s="25">
        <f>'[5]17нед'!W137</f>
        <v>0</v>
      </c>
      <c r="G493" s="26">
        <f>'[5]17нед'!X137</f>
        <v>0</v>
      </c>
      <c r="H493" s="46"/>
      <c r="I493" s="73"/>
      <c r="J493" s="76"/>
      <c r="K493" s="16" t="s">
        <v>17</v>
      </c>
      <c r="L493" s="23">
        <f>'[5]18нед'!S137</f>
        <v>0</v>
      </c>
      <c r="M493" s="86"/>
      <c r="N493" s="25">
        <f>'[5]18нед'!W137</f>
        <v>0</v>
      </c>
      <c r="O493" s="26">
        <f>'[5]18нед'!X137</f>
        <v>0</v>
      </c>
      <c r="P493" s="46"/>
    </row>
    <row r="494" spans="1:16" ht="31.2">
      <c r="A494" s="58"/>
      <c r="B494" s="61"/>
      <c r="C494" s="16" t="s">
        <v>18</v>
      </c>
      <c r="D494" s="23">
        <f>'[5]17нед'!S138</f>
        <v>0</v>
      </c>
      <c r="E494" s="86"/>
      <c r="F494" s="25">
        <f>'[5]17нед'!W138</f>
        <v>0</v>
      </c>
      <c r="G494" s="26">
        <f>'[5]17нед'!X138</f>
        <v>0</v>
      </c>
      <c r="H494" s="50"/>
      <c r="I494" s="73"/>
      <c r="J494" s="76"/>
      <c r="K494" s="16" t="s">
        <v>18</v>
      </c>
      <c r="L494" s="23">
        <f>'[5]18нед'!S138</f>
        <v>0</v>
      </c>
      <c r="M494" s="86"/>
      <c r="N494" s="25">
        <f>'[5]18нед'!W138</f>
        <v>0</v>
      </c>
      <c r="O494" s="26">
        <f>'[5]18нед'!X138</f>
        <v>0</v>
      </c>
      <c r="P494" s="50"/>
    </row>
    <row r="495" spans="1:16" ht="31.2">
      <c r="A495" s="58"/>
      <c r="B495" s="61"/>
      <c r="C495" s="16" t="s">
        <v>19</v>
      </c>
      <c r="D495" s="23">
        <f>'[5]17нед'!S139</f>
        <v>0</v>
      </c>
      <c r="E495" s="86"/>
      <c r="F495" s="25">
        <f>'[5]17нед'!W139</f>
        <v>0</v>
      </c>
      <c r="G495" s="26">
        <f>'[5]17нед'!X139</f>
        <v>0</v>
      </c>
      <c r="H495" s="50"/>
      <c r="I495" s="73"/>
      <c r="J495" s="76"/>
      <c r="K495" s="16" t="s">
        <v>19</v>
      </c>
      <c r="L495" s="23">
        <f>'[5]18нед'!S139</f>
        <v>0</v>
      </c>
      <c r="M495" s="86"/>
      <c r="N495" s="25">
        <f>'[5]18нед'!W139</f>
        <v>0</v>
      </c>
      <c r="O495" s="26">
        <f>'[5]18нед'!X139</f>
        <v>0</v>
      </c>
      <c r="P495" s="50"/>
    </row>
    <row r="496" spans="1:16" ht="31.2">
      <c r="A496" s="58"/>
      <c r="B496" s="61"/>
      <c r="C496" s="16" t="s">
        <v>20</v>
      </c>
      <c r="D496" s="23">
        <f>'[5]17нед'!S140</f>
        <v>0</v>
      </c>
      <c r="E496" s="86"/>
      <c r="F496" s="25">
        <f>'[5]17нед'!W140</f>
        <v>0</v>
      </c>
      <c r="G496" s="26">
        <f>'[5]17нед'!X140</f>
        <v>0</v>
      </c>
      <c r="H496" s="46"/>
      <c r="I496" s="73"/>
      <c r="J496" s="76"/>
      <c r="K496" s="16" t="s">
        <v>20</v>
      </c>
      <c r="L496" s="23">
        <f>'[5]18нед'!S140</f>
        <v>0</v>
      </c>
      <c r="M496" s="86"/>
      <c r="N496" s="25">
        <f>'[5]18нед'!W140</f>
        <v>0</v>
      </c>
      <c r="O496" s="26">
        <f>'[5]18нед'!X140</f>
        <v>0</v>
      </c>
      <c r="P496" s="46"/>
    </row>
    <row r="497" spans="1:16" ht="31.2">
      <c r="A497" s="58"/>
      <c r="B497" s="61"/>
      <c r="C497" s="16" t="s">
        <v>21</v>
      </c>
      <c r="D497" s="23">
        <f>'[5]17нед'!S141</f>
        <v>0</v>
      </c>
      <c r="E497" s="86"/>
      <c r="F497" s="25">
        <f>'[5]17нед'!W141</f>
        <v>0</v>
      </c>
      <c r="G497" s="26">
        <f>'[5]17нед'!X141</f>
        <v>0</v>
      </c>
      <c r="H497" s="46"/>
      <c r="I497" s="73"/>
      <c r="J497" s="76"/>
      <c r="K497" s="16" t="s">
        <v>21</v>
      </c>
      <c r="L497" s="23">
        <f>'[5]18нед'!S141</f>
        <v>0</v>
      </c>
      <c r="M497" s="86"/>
      <c r="N497" s="25">
        <f>'[5]18нед'!W141</f>
        <v>0</v>
      </c>
      <c r="O497" s="26">
        <f>'[5]18нед'!X141</f>
        <v>0</v>
      </c>
      <c r="P497" s="46"/>
    </row>
    <row r="498" spans="1:16" ht="31.8" thickBot="1">
      <c r="A498" s="58"/>
      <c r="B498" s="61"/>
      <c r="C498" s="16" t="s">
        <v>22</v>
      </c>
      <c r="D498" s="23">
        <f>'[5]17нед'!S142</f>
        <v>0</v>
      </c>
      <c r="E498" s="86"/>
      <c r="F498" s="25">
        <f>'[5]17нед'!W142</f>
        <v>0</v>
      </c>
      <c r="G498" s="26">
        <f>'[5]17нед'!X142</f>
        <v>0</v>
      </c>
      <c r="H498" s="46"/>
      <c r="I498" s="73"/>
      <c r="J498" s="76"/>
      <c r="K498" s="16" t="s">
        <v>22</v>
      </c>
      <c r="L498" s="23">
        <f>'[5]18нед'!S142</f>
        <v>0</v>
      </c>
      <c r="M498" s="86"/>
      <c r="N498" s="25">
        <f>'[5]18нед'!W142</f>
        <v>0</v>
      </c>
      <c r="O498" s="26">
        <f>'[5]18нед'!X142</f>
        <v>0</v>
      </c>
      <c r="P498" s="46"/>
    </row>
    <row r="499" spans="1:16" ht="18.600000000000001" hidden="1" customHeight="1" thickBot="1">
      <c r="A499" s="59"/>
      <c r="B499" s="62"/>
      <c r="C499" s="17"/>
      <c r="D499" s="29">
        <f>'[5]17нед'!S143</f>
        <v>0</v>
      </c>
      <c r="E499" s="86"/>
      <c r="F499" s="31">
        <f>'[5]17нед'!W143</f>
        <v>0</v>
      </c>
      <c r="G499" s="32">
        <f>'[5]17нед'!X143</f>
        <v>0</v>
      </c>
      <c r="H499" s="47"/>
      <c r="I499" s="74"/>
      <c r="J499" s="77"/>
      <c r="K499" s="17"/>
      <c r="L499" s="29">
        <f>'[5]18нед'!S143</f>
        <v>0</v>
      </c>
      <c r="M499" s="86"/>
      <c r="N499" s="31">
        <f>'[5]18нед'!W143</f>
        <v>0</v>
      </c>
      <c r="O499" s="32">
        <f>'[5]18нед'!X143</f>
        <v>0</v>
      </c>
      <c r="P499" s="47"/>
    </row>
    <row r="500" spans="1:16" ht="32.25" customHeight="1" thickTop="1">
      <c r="A500" s="57">
        <v>46175</v>
      </c>
      <c r="B500" s="60" t="s">
        <v>23</v>
      </c>
      <c r="C500" s="35" t="s">
        <v>16</v>
      </c>
      <c r="D500" s="18">
        <f>'[5]17нед'!S144</f>
        <v>0</v>
      </c>
      <c r="E500" s="86"/>
      <c r="F500" s="19">
        <f>'[5]17нед'!W144</f>
        <v>0</v>
      </c>
      <c r="G500" s="20">
        <f>'[5]17нед'!X144</f>
        <v>0</v>
      </c>
      <c r="H500" s="49"/>
      <c r="I500" s="57">
        <v>46182</v>
      </c>
      <c r="J500" s="75" t="s">
        <v>23</v>
      </c>
      <c r="K500" s="35" t="s">
        <v>16</v>
      </c>
      <c r="L500" s="18">
        <f>'[5]18нед'!S144</f>
        <v>0</v>
      </c>
      <c r="M500" s="86"/>
      <c r="N500" s="19">
        <f>'[5]18нед'!W144</f>
        <v>0</v>
      </c>
      <c r="O500" s="20">
        <f>'[5]18нед'!X144</f>
        <v>0</v>
      </c>
      <c r="P500" s="49"/>
    </row>
    <row r="501" spans="1:16" ht="31.2">
      <c r="A501" s="58"/>
      <c r="B501" s="61"/>
      <c r="C501" s="16" t="s">
        <v>17</v>
      </c>
      <c r="D501" s="23">
        <f>'[5]17нед'!S145</f>
        <v>0</v>
      </c>
      <c r="E501" s="86"/>
      <c r="F501" s="25">
        <f>'[5]17нед'!W145</f>
        <v>0</v>
      </c>
      <c r="G501" s="26">
        <f>'[5]17нед'!X145</f>
        <v>0</v>
      </c>
      <c r="H501" s="50"/>
      <c r="I501" s="73"/>
      <c r="J501" s="76"/>
      <c r="K501" s="16" t="s">
        <v>17</v>
      </c>
      <c r="L501" s="23">
        <f>'[5]18нед'!S145</f>
        <v>0</v>
      </c>
      <c r="M501" s="86"/>
      <c r="N501" s="25">
        <f>'[5]18нед'!W145</f>
        <v>0</v>
      </c>
      <c r="O501" s="26">
        <f>'[5]18нед'!X145</f>
        <v>0</v>
      </c>
      <c r="P501" s="50"/>
    </row>
    <row r="502" spans="1:16" ht="31.2">
      <c r="A502" s="58"/>
      <c r="B502" s="61"/>
      <c r="C502" s="16" t="s">
        <v>18</v>
      </c>
      <c r="D502" s="23">
        <f>'[5]17нед'!S146</f>
        <v>0</v>
      </c>
      <c r="E502" s="86"/>
      <c r="F502" s="25">
        <f>'[5]17нед'!W146</f>
        <v>0</v>
      </c>
      <c r="G502" s="26">
        <f>'[5]17нед'!X146</f>
        <v>0</v>
      </c>
      <c r="H502" s="46"/>
      <c r="I502" s="73"/>
      <c r="J502" s="76"/>
      <c r="K502" s="16" t="s">
        <v>18</v>
      </c>
      <c r="L502" s="23">
        <f>'[5]18нед'!S146</f>
        <v>0</v>
      </c>
      <c r="M502" s="86"/>
      <c r="N502" s="25">
        <f>'[5]18нед'!W146</f>
        <v>0</v>
      </c>
      <c r="O502" s="26">
        <f>'[5]18нед'!X146</f>
        <v>0</v>
      </c>
      <c r="P502" s="46"/>
    </row>
    <row r="503" spans="1:16" ht="31.2">
      <c r="A503" s="58"/>
      <c r="B503" s="61"/>
      <c r="C503" s="16" t="s">
        <v>19</v>
      </c>
      <c r="D503" s="23">
        <f>'[5]17нед'!S147</f>
        <v>0</v>
      </c>
      <c r="E503" s="86"/>
      <c r="F503" s="25">
        <f>'[5]17нед'!W147</f>
        <v>0</v>
      </c>
      <c r="G503" s="26">
        <f>'[5]17нед'!X147</f>
        <v>0</v>
      </c>
      <c r="H503" s="46"/>
      <c r="I503" s="73"/>
      <c r="J503" s="76"/>
      <c r="K503" s="16" t="s">
        <v>19</v>
      </c>
      <c r="L503" s="23">
        <f>'[5]18нед'!S147</f>
        <v>0</v>
      </c>
      <c r="M503" s="86"/>
      <c r="N503" s="25">
        <f>'[5]18нед'!W147</f>
        <v>0</v>
      </c>
      <c r="O503" s="26">
        <f>'[5]18нед'!X147</f>
        <v>0</v>
      </c>
      <c r="P503" s="46"/>
    </row>
    <row r="504" spans="1:16" ht="31.2">
      <c r="A504" s="58"/>
      <c r="B504" s="61"/>
      <c r="C504" s="16" t="s">
        <v>20</v>
      </c>
      <c r="D504" s="23">
        <f>'[5]17нед'!S148</f>
        <v>0</v>
      </c>
      <c r="E504" s="86"/>
      <c r="F504" s="25">
        <f>'[5]17нед'!W148</f>
        <v>0</v>
      </c>
      <c r="G504" s="26">
        <f>'[5]17нед'!X148</f>
        <v>0</v>
      </c>
      <c r="H504" s="46"/>
      <c r="I504" s="73"/>
      <c r="J504" s="76"/>
      <c r="K504" s="16" t="s">
        <v>20</v>
      </c>
      <c r="L504" s="23">
        <f>'[5]18нед'!S148</f>
        <v>0</v>
      </c>
      <c r="M504" s="86"/>
      <c r="N504" s="25">
        <f>'[5]18нед'!W148</f>
        <v>0</v>
      </c>
      <c r="O504" s="26">
        <f>'[5]18нед'!X148</f>
        <v>0</v>
      </c>
      <c r="P504" s="46"/>
    </row>
    <row r="505" spans="1:16" ht="31.2">
      <c r="A505" s="58"/>
      <c r="B505" s="61"/>
      <c r="C505" s="16" t="s">
        <v>21</v>
      </c>
      <c r="D505" s="23">
        <f>'[5]17нед'!S149</f>
        <v>0</v>
      </c>
      <c r="E505" s="86"/>
      <c r="F505" s="25">
        <f>'[5]17нед'!W149</f>
        <v>0</v>
      </c>
      <c r="G505" s="26">
        <f>'[5]17нед'!X149</f>
        <v>0</v>
      </c>
      <c r="H505" s="46"/>
      <c r="I505" s="73"/>
      <c r="J505" s="76"/>
      <c r="K505" s="16" t="s">
        <v>21</v>
      </c>
      <c r="L505" s="23">
        <f>'[5]18нед'!S149</f>
        <v>0</v>
      </c>
      <c r="M505" s="86"/>
      <c r="N505" s="25">
        <f>'[5]18нед'!W149</f>
        <v>0</v>
      </c>
      <c r="O505" s="26">
        <f>'[5]18нед'!X149</f>
        <v>0</v>
      </c>
      <c r="P505" s="46"/>
    </row>
    <row r="506" spans="1:16" ht="31.8" thickBot="1">
      <c r="A506" s="58"/>
      <c r="B506" s="61"/>
      <c r="C506" s="16" t="s">
        <v>22</v>
      </c>
      <c r="D506" s="23">
        <f>'[5]17нед'!S150</f>
        <v>0</v>
      </c>
      <c r="E506" s="86"/>
      <c r="F506" s="25">
        <f>'[5]17нед'!W150</f>
        <v>0</v>
      </c>
      <c r="G506" s="26">
        <f>'[5]17нед'!X150</f>
        <v>0</v>
      </c>
      <c r="H506" s="46"/>
      <c r="I506" s="73"/>
      <c r="J506" s="76"/>
      <c r="K506" s="16" t="s">
        <v>22</v>
      </c>
      <c r="L506" s="23">
        <f>'[5]18нед'!S150</f>
        <v>0</v>
      </c>
      <c r="M506" s="86"/>
      <c r="N506" s="25">
        <f>'[5]18нед'!W150</f>
        <v>0</v>
      </c>
      <c r="O506" s="26">
        <f>'[5]18нед'!X150</f>
        <v>0</v>
      </c>
      <c r="P506" s="46"/>
    </row>
    <row r="507" spans="1:16" ht="18.600000000000001" hidden="1" customHeight="1" thickBot="1">
      <c r="A507" s="59"/>
      <c r="B507" s="62"/>
      <c r="C507" s="17"/>
      <c r="D507" s="29">
        <f>'[5]17нед'!S151</f>
        <v>0</v>
      </c>
      <c r="E507" s="86"/>
      <c r="F507" s="31">
        <f>'[5]17нед'!W151</f>
        <v>0</v>
      </c>
      <c r="G507" s="32">
        <f>'[5]17нед'!X151</f>
        <v>0</v>
      </c>
      <c r="H507" s="47"/>
      <c r="I507" s="74"/>
      <c r="J507" s="77"/>
      <c r="K507" s="17"/>
      <c r="L507" s="29">
        <f>'[5]18нед'!S151</f>
        <v>0</v>
      </c>
      <c r="M507" s="86"/>
      <c r="N507" s="31">
        <f>'[5]18нед'!W151</f>
        <v>0</v>
      </c>
      <c r="O507" s="32">
        <f>'[5]18нед'!X151</f>
        <v>0</v>
      </c>
      <c r="P507" s="47"/>
    </row>
    <row r="508" spans="1:16" ht="48" customHeight="1" thickTop="1">
      <c r="A508" s="57">
        <v>46176</v>
      </c>
      <c r="B508" s="64" t="s">
        <v>24</v>
      </c>
      <c r="C508" s="35" t="s">
        <v>16</v>
      </c>
      <c r="D508" s="18">
        <f>'[5]17нед'!S152</f>
        <v>0</v>
      </c>
      <c r="E508" s="86"/>
      <c r="F508" s="19">
        <f>'[5]17нед'!W152</f>
        <v>0</v>
      </c>
      <c r="G508" s="20">
        <f>'[5]17нед'!X152</f>
        <v>0</v>
      </c>
      <c r="H508" s="49"/>
      <c r="I508" s="57">
        <v>46183</v>
      </c>
      <c r="J508" s="78" t="s">
        <v>24</v>
      </c>
      <c r="K508" s="35" t="s">
        <v>16</v>
      </c>
      <c r="L508" s="18">
        <f>'[5]18нед'!S152</f>
        <v>0</v>
      </c>
      <c r="M508" s="86"/>
      <c r="N508" s="19">
        <f>'[5]18нед'!W152</f>
        <v>0</v>
      </c>
      <c r="O508" s="20">
        <f>'[5]18нед'!X152</f>
        <v>0</v>
      </c>
      <c r="P508" s="49"/>
    </row>
    <row r="509" spans="1:16" ht="31.2">
      <c r="A509" s="58"/>
      <c r="B509" s="65"/>
      <c r="C509" s="16" t="s">
        <v>17</v>
      </c>
      <c r="D509" s="23">
        <f>'[5]17нед'!S153</f>
        <v>0</v>
      </c>
      <c r="E509" s="86"/>
      <c r="F509" s="25">
        <f>'[5]17нед'!W153</f>
        <v>0</v>
      </c>
      <c r="G509" s="26">
        <f>'[5]17нед'!X153</f>
        <v>0</v>
      </c>
      <c r="H509" s="50"/>
      <c r="I509" s="73"/>
      <c r="J509" s="79"/>
      <c r="K509" s="16" t="s">
        <v>17</v>
      </c>
      <c r="L509" s="23">
        <f>'[5]18нед'!S153</f>
        <v>0</v>
      </c>
      <c r="M509" s="86"/>
      <c r="N509" s="25">
        <f>'[5]18нед'!W153</f>
        <v>0</v>
      </c>
      <c r="O509" s="26">
        <f>'[5]18нед'!X153</f>
        <v>0</v>
      </c>
      <c r="P509" s="50"/>
    </row>
    <row r="510" spans="1:16" ht="31.2">
      <c r="A510" s="58"/>
      <c r="B510" s="65"/>
      <c r="C510" s="16" t="s">
        <v>18</v>
      </c>
      <c r="D510" s="23">
        <f>'[5]17нед'!S154</f>
        <v>0</v>
      </c>
      <c r="E510" s="86"/>
      <c r="F510" s="25">
        <f>'[5]17нед'!W154</f>
        <v>0</v>
      </c>
      <c r="G510" s="26">
        <f>'[5]17нед'!X154</f>
        <v>0</v>
      </c>
      <c r="H510" s="46"/>
      <c r="I510" s="73"/>
      <c r="J510" s="79"/>
      <c r="K510" s="16" t="s">
        <v>18</v>
      </c>
      <c r="L510" s="23">
        <f>'[5]18нед'!S154</f>
        <v>0</v>
      </c>
      <c r="M510" s="86"/>
      <c r="N510" s="25">
        <f>'[5]18нед'!W154</f>
        <v>0</v>
      </c>
      <c r="O510" s="26">
        <f>'[5]18нед'!X154</f>
        <v>0</v>
      </c>
      <c r="P510" s="46"/>
    </row>
    <row r="511" spans="1:16" ht="31.2">
      <c r="A511" s="58"/>
      <c r="B511" s="65"/>
      <c r="C511" s="16" t="s">
        <v>19</v>
      </c>
      <c r="D511" s="23">
        <f>'[5]17нед'!S155</f>
        <v>0</v>
      </c>
      <c r="E511" s="86"/>
      <c r="F511" s="25">
        <f>'[5]17нед'!W155</f>
        <v>0</v>
      </c>
      <c r="G511" s="26">
        <f>'[5]17нед'!X155</f>
        <v>0</v>
      </c>
      <c r="H511" s="46"/>
      <c r="I511" s="73"/>
      <c r="J511" s="79"/>
      <c r="K511" s="16" t="s">
        <v>19</v>
      </c>
      <c r="L511" s="23">
        <f>'[5]18нед'!S155</f>
        <v>0</v>
      </c>
      <c r="M511" s="86"/>
      <c r="N511" s="25">
        <f>'[5]18нед'!W155</f>
        <v>0</v>
      </c>
      <c r="O511" s="26">
        <f>'[5]18нед'!X155</f>
        <v>0</v>
      </c>
      <c r="P511" s="46"/>
    </row>
    <row r="512" spans="1:16" ht="31.2">
      <c r="A512" s="58"/>
      <c r="B512" s="65"/>
      <c r="C512" s="16" t="s">
        <v>20</v>
      </c>
      <c r="D512" s="23">
        <f>'[5]17нед'!S156</f>
        <v>0</v>
      </c>
      <c r="E512" s="86"/>
      <c r="F512" s="25">
        <f>'[5]17нед'!W156</f>
        <v>0</v>
      </c>
      <c r="G512" s="26">
        <f>'[5]17нед'!X156</f>
        <v>0</v>
      </c>
      <c r="H512" s="46"/>
      <c r="I512" s="73"/>
      <c r="J512" s="79"/>
      <c r="K512" s="16" t="s">
        <v>20</v>
      </c>
      <c r="L512" s="23">
        <f>'[5]18нед'!S156</f>
        <v>0</v>
      </c>
      <c r="M512" s="86"/>
      <c r="N512" s="25">
        <f>'[5]18нед'!W156</f>
        <v>0</v>
      </c>
      <c r="O512" s="26">
        <f>'[5]18нед'!X156</f>
        <v>0</v>
      </c>
      <c r="P512" s="46"/>
    </row>
    <row r="513" spans="1:16" ht="31.2">
      <c r="A513" s="58"/>
      <c r="B513" s="65"/>
      <c r="C513" s="16" t="s">
        <v>21</v>
      </c>
      <c r="D513" s="23">
        <f>'[5]17нед'!S157</f>
        <v>0</v>
      </c>
      <c r="E513" s="86"/>
      <c r="F513" s="25">
        <f>'[5]17нед'!W157</f>
        <v>0</v>
      </c>
      <c r="G513" s="26">
        <f>'[5]17нед'!X157</f>
        <v>0</v>
      </c>
      <c r="H513" s="46"/>
      <c r="I513" s="73"/>
      <c r="J513" s="79"/>
      <c r="K513" s="16" t="s">
        <v>21</v>
      </c>
      <c r="L513" s="23">
        <f>'[5]18нед'!S157</f>
        <v>0</v>
      </c>
      <c r="M513" s="86"/>
      <c r="N513" s="25">
        <f>'[5]18нед'!W157</f>
        <v>0</v>
      </c>
      <c r="O513" s="26">
        <f>'[5]18нед'!X157</f>
        <v>0</v>
      </c>
      <c r="P513" s="46"/>
    </row>
    <row r="514" spans="1:16" ht="31.8" thickBot="1">
      <c r="A514" s="58"/>
      <c r="B514" s="65"/>
      <c r="C514" s="16" t="s">
        <v>22</v>
      </c>
      <c r="D514" s="23">
        <f>'[5]17нед'!S158</f>
        <v>0</v>
      </c>
      <c r="E514" s="86"/>
      <c r="F514" s="25">
        <f>'[5]17нед'!W158</f>
        <v>0</v>
      </c>
      <c r="G514" s="26">
        <f>'[5]17нед'!X158</f>
        <v>0</v>
      </c>
      <c r="H514" s="46"/>
      <c r="I514" s="73"/>
      <c r="J514" s="79"/>
      <c r="K514" s="16" t="s">
        <v>22</v>
      </c>
      <c r="L514" s="23">
        <f>'[5]18нед'!S158</f>
        <v>0</v>
      </c>
      <c r="M514" s="86"/>
      <c r="N514" s="25">
        <f>'[5]18нед'!W158</f>
        <v>0</v>
      </c>
      <c r="O514" s="26">
        <f>'[5]18нед'!X158</f>
        <v>0</v>
      </c>
      <c r="P514" s="46"/>
    </row>
    <row r="515" spans="1:16" ht="18.600000000000001" hidden="1" customHeight="1" thickBot="1">
      <c r="A515" s="59"/>
      <c r="B515" s="66"/>
      <c r="C515" s="17"/>
      <c r="D515" s="29">
        <f>'[5]17нед'!S159</f>
        <v>0</v>
      </c>
      <c r="E515" s="86"/>
      <c r="F515" s="31">
        <f>'[5]17нед'!W159</f>
        <v>0</v>
      </c>
      <c r="G515" s="32">
        <f>'[5]17нед'!X159</f>
        <v>0</v>
      </c>
      <c r="H515" s="47"/>
      <c r="I515" s="74"/>
      <c r="J515" s="80"/>
      <c r="K515" s="17"/>
      <c r="L515" s="29">
        <f>'[5]18нед'!S159</f>
        <v>0</v>
      </c>
      <c r="M515" s="86"/>
      <c r="N515" s="31">
        <f>'[5]18нед'!W159</f>
        <v>0</v>
      </c>
      <c r="O515" s="32">
        <f>'[5]18нед'!X159</f>
        <v>0</v>
      </c>
      <c r="P515" s="47"/>
    </row>
    <row r="516" spans="1:16" ht="48" customHeight="1" thickTop="1">
      <c r="A516" s="57">
        <v>46177</v>
      </c>
      <c r="B516" s="60" t="s">
        <v>25</v>
      </c>
      <c r="C516" s="35" t="s">
        <v>16</v>
      </c>
      <c r="D516" s="18">
        <f>'[5]17нед'!S160</f>
        <v>0</v>
      </c>
      <c r="E516" s="86"/>
      <c r="F516" s="19">
        <f>'[5]17нед'!W160</f>
        <v>0</v>
      </c>
      <c r="G516" s="20">
        <f>'[5]17нед'!X160</f>
        <v>0</v>
      </c>
      <c r="H516" s="48"/>
      <c r="I516" s="57">
        <v>46184</v>
      </c>
      <c r="J516" s="75" t="s">
        <v>25</v>
      </c>
      <c r="K516" s="35" t="s">
        <v>16</v>
      </c>
      <c r="L516" s="18">
        <f>'[5]18нед'!S160</f>
        <v>0</v>
      </c>
      <c r="M516" s="86"/>
      <c r="N516" s="19">
        <f>'[5]18нед'!W160</f>
        <v>0</v>
      </c>
      <c r="O516" s="20">
        <f>'[5]18нед'!X160</f>
        <v>0</v>
      </c>
      <c r="P516" s="48"/>
    </row>
    <row r="517" spans="1:16" ht="31.2">
      <c r="A517" s="58"/>
      <c r="B517" s="61"/>
      <c r="C517" s="16" t="s">
        <v>17</v>
      </c>
      <c r="D517" s="23">
        <f>'[5]17нед'!S161</f>
        <v>0</v>
      </c>
      <c r="E517" s="86"/>
      <c r="F517" s="25">
        <f>'[5]17нед'!W161</f>
        <v>0</v>
      </c>
      <c r="G517" s="26">
        <f>'[5]17нед'!X161</f>
        <v>0</v>
      </c>
      <c r="H517" s="50"/>
      <c r="I517" s="73"/>
      <c r="J517" s="76"/>
      <c r="K517" s="16" t="s">
        <v>17</v>
      </c>
      <c r="L517" s="23">
        <f>'[5]18нед'!S161</f>
        <v>0</v>
      </c>
      <c r="M517" s="86"/>
      <c r="N517" s="25">
        <f>'[5]18нед'!W161</f>
        <v>0</v>
      </c>
      <c r="O517" s="26">
        <f>'[5]18нед'!X161</f>
        <v>0</v>
      </c>
      <c r="P517" s="50"/>
    </row>
    <row r="518" spans="1:16" ht="31.2">
      <c r="A518" s="58"/>
      <c r="B518" s="61"/>
      <c r="C518" s="16" t="s">
        <v>18</v>
      </c>
      <c r="D518" s="23">
        <f>'[5]17нед'!S162</f>
        <v>0</v>
      </c>
      <c r="E518" s="86"/>
      <c r="F518" s="25">
        <f>'[5]17нед'!W162</f>
        <v>0</v>
      </c>
      <c r="G518" s="26">
        <f>'[5]17нед'!X162</f>
        <v>0</v>
      </c>
      <c r="H518" s="50"/>
      <c r="I518" s="73"/>
      <c r="J518" s="76"/>
      <c r="K518" s="16" t="s">
        <v>18</v>
      </c>
      <c r="L518" s="23">
        <f>'[5]18нед'!S162</f>
        <v>0</v>
      </c>
      <c r="M518" s="86"/>
      <c r="N518" s="25">
        <f>'[5]18нед'!W162</f>
        <v>0</v>
      </c>
      <c r="O518" s="26">
        <f>'[5]18нед'!X162</f>
        <v>0</v>
      </c>
      <c r="P518" s="50"/>
    </row>
    <row r="519" spans="1:16" ht="31.2">
      <c r="A519" s="58"/>
      <c r="B519" s="61"/>
      <c r="C519" s="16" t="s">
        <v>19</v>
      </c>
      <c r="D519" s="23">
        <f>'[5]17нед'!S163</f>
        <v>0</v>
      </c>
      <c r="E519" s="86"/>
      <c r="F519" s="25">
        <f>'[5]17нед'!W163</f>
        <v>0</v>
      </c>
      <c r="G519" s="26">
        <f>'[5]17нед'!X163</f>
        <v>0</v>
      </c>
      <c r="H519" s="50"/>
      <c r="I519" s="73"/>
      <c r="J519" s="76"/>
      <c r="K519" s="16" t="s">
        <v>19</v>
      </c>
      <c r="L519" s="23">
        <f>'[5]18нед'!S163</f>
        <v>0</v>
      </c>
      <c r="M519" s="86"/>
      <c r="N519" s="25">
        <f>'[5]18нед'!W163</f>
        <v>0</v>
      </c>
      <c r="O519" s="26">
        <f>'[5]18нед'!X163</f>
        <v>0</v>
      </c>
      <c r="P519" s="50"/>
    </row>
    <row r="520" spans="1:16" ht="31.2">
      <c r="A520" s="58"/>
      <c r="B520" s="61"/>
      <c r="C520" s="16" t="s">
        <v>20</v>
      </c>
      <c r="D520" s="23">
        <f>'[5]17нед'!S164</f>
        <v>0</v>
      </c>
      <c r="E520" s="86"/>
      <c r="F520" s="25">
        <f>'[5]17нед'!W164</f>
        <v>0</v>
      </c>
      <c r="G520" s="26">
        <f>'[5]17нед'!X164</f>
        <v>0</v>
      </c>
      <c r="H520" s="50"/>
      <c r="I520" s="73"/>
      <c r="J520" s="76"/>
      <c r="K520" s="16" t="s">
        <v>20</v>
      </c>
      <c r="L520" s="23">
        <f>'[5]18нед'!S164</f>
        <v>0</v>
      </c>
      <c r="M520" s="86"/>
      <c r="N520" s="25">
        <f>'[5]18нед'!W164</f>
        <v>0</v>
      </c>
      <c r="O520" s="26">
        <f>'[5]18нед'!X164</f>
        <v>0</v>
      </c>
      <c r="P520" s="50"/>
    </row>
    <row r="521" spans="1:16" ht="31.2">
      <c r="A521" s="58"/>
      <c r="B521" s="61"/>
      <c r="C521" s="16" t="s">
        <v>21</v>
      </c>
      <c r="D521" s="23">
        <f>'[5]17нед'!S165</f>
        <v>0</v>
      </c>
      <c r="E521" s="86"/>
      <c r="F521" s="25">
        <f>'[5]17нед'!W165</f>
        <v>0</v>
      </c>
      <c r="G521" s="26">
        <f>'[5]17нед'!X165</f>
        <v>0</v>
      </c>
      <c r="H521" s="46"/>
      <c r="I521" s="73"/>
      <c r="J521" s="76"/>
      <c r="K521" s="16" t="s">
        <v>21</v>
      </c>
      <c r="L521" s="23">
        <f>'[5]18нед'!S165</f>
        <v>0</v>
      </c>
      <c r="M521" s="86"/>
      <c r="N521" s="25">
        <f>'[5]18нед'!W165</f>
        <v>0</v>
      </c>
      <c r="O521" s="26">
        <f>'[5]18нед'!X165</f>
        <v>0</v>
      </c>
      <c r="P521" s="46"/>
    </row>
    <row r="522" spans="1:16" ht="31.8" thickBot="1">
      <c r="A522" s="58"/>
      <c r="B522" s="61"/>
      <c r="C522" s="16" t="s">
        <v>22</v>
      </c>
      <c r="D522" s="23">
        <f>'[5]17нед'!S166</f>
        <v>0</v>
      </c>
      <c r="E522" s="86"/>
      <c r="F522" s="25">
        <f>'[5]17нед'!W166</f>
        <v>0</v>
      </c>
      <c r="G522" s="26">
        <f>'[5]17нед'!X166</f>
        <v>0</v>
      </c>
      <c r="H522" s="46"/>
      <c r="I522" s="73"/>
      <c r="J522" s="76"/>
      <c r="K522" s="16" t="s">
        <v>22</v>
      </c>
      <c r="L522" s="23">
        <f>'[5]18нед'!S166</f>
        <v>0</v>
      </c>
      <c r="M522" s="86"/>
      <c r="N522" s="25">
        <f>'[5]18нед'!W166</f>
        <v>0</v>
      </c>
      <c r="O522" s="26">
        <f>'[5]18нед'!X166</f>
        <v>0</v>
      </c>
      <c r="P522" s="46"/>
    </row>
    <row r="523" spans="1:16" ht="18.600000000000001" hidden="1" customHeight="1" thickBot="1">
      <c r="A523" s="59"/>
      <c r="B523" s="62"/>
      <c r="C523" s="17"/>
      <c r="D523" s="29">
        <f>'[5]17нед'!S167</f>
        <v>0</v>
      </c>
      <c r="E523" s="86"/>
      <c r="F523" s="31">
        <f>'[5]17нед'!W167</f>
        <v>0</v>
      </c>
      <c r="G523" s="32">
        <f>'[5]17нед'!X167</f>
        <v>0</v>
      </c>
      <c r="H523" s="47"/>
      <c r="I523" s="74"/>
      <c r="J523" s="77"/>
      <c r="K523" s="17"/>
      <c r="L523" s="29">
        <f>'[5]18нед'!S167</f>
        <v>0</v>
      </c>
      <c r="M523" s="86"/>
      <c r="N523" s="31">
        <f>'[5]18нед'!W167</f>
        <v>0</v>
      </c>
      <c r="O523" s="32">
        <f>'[5]18нед'!X167</f>
        <v>0</v>
      </c>
      <c r="P523" s="47"/>
    </row>
    <row r="524" spans="1:16" ht="48" customHeight="1" thickTop="1">
      <c r="A524" s="57">
        <v>46178</v>
      </c>
      <c r="B524" s="60" t="s">
        <v>26</v>
      </c>
      <c r="C524" s="35" t="s">
        <v>16</v>
      </c>
      <c r="D524" s="18">
        <f>'[5]17нед'!S168</f>
        <v>0</v>
      </c>
      <c r="E524" s="86"/>
      <c r="F524" s="19">
        <f>'[5]17нед'!W168</f>
        <v>0</v>
      </c>
      <c r="G524" s="20">
        <f>'[5]17нед'!X168</f>
        <v>0</v>
      </c>
      <c r="H524" s="49"/>
      <c r="I524" s="57">
        <v>46185</v>
      </c>
      <c r="J524" s="75" t="s">
        <v>26</v>
      </c>
      <c r="K524" s="35" t="s">
        <v>16</v>
      </c>
      <c r="L524" s="18">
        <f>'[5]18нед'!S168</f>
        <v>0</v>
      </c>
      <c r="M524" s="86"/>
      <c r="N524" s="19">
        <f>'[5]18нед'!W168</f>
        <v>0</v>
      </c>
      <c r="O524" s="20">
        <f>'[5]18нед'!X168</f>
        <v>0</v>
      </c>
      <c r="P524" s="49"/>
    </row>
    <row r="525" spans="1:16" ht="31.2">
      <c r="A525" s="58"/>
      <c r="B525" s="61"/>
      <c r="C525" s="16" t="s">
        <v>17</v>
      </c>
      <c r="D525" s="23">
        <f>'[5]17нед'!S169</f>
        <v>0</v>
      </c>
      <c r="E525" s="86"/>
      <c r="F525" s="25">
        <f>'[5]17нед'!W169</f>
        <v>0</v>
      </c>
      <c r="G525" s="26">
        <f>'[5]17нед'!X169</f>
        <v>0</v>
      </c>
      <c r="H525" s="50"/>
      <c r="I525" s="73"/>
      <c r="J525" s="76"/>
      <c r="K525" s="16" t="s">
        <v>17</v>
      </c>
      <c r="L525" s="23">
        <f>'[5]18нед'!S169</f>
        <v>0</v>
      </c>
      <c r="M525" s="86"/>
      <c r="N525" s="25">
        <f>'[5]18нед'!W169</f>
        <v>0</v>
      </c>
      <c r="O525" s="26">
        <f>'[5]18нед'!X169</f>
        <v>0</v>
      </c>
      <c r="P525" s="50"/>
    </row>
    <row r="526" spans="1:16" ht="31.2">
      <c r="A526" s="58"/>
      <c r="B526" s="61"/>
      <c r="C526" s="16" t="s">
        <v>18</v>
      </c>
      <c r="D526" s="23">
        <f>'[5]17нед'!S170</f>
        <v>0</v>
      </c>
      <c r="E526" s="86"/>
      <c r="F526" s="25">
        <f>'[5]17нед'!W170</f>
        <v>0</v>
      </c>
      <c r="G526" s="26">
        <f>'[5]17нед'!X170</f>
        <v>0</v>
      </c>
      <c r="H526" s="50"/>
      <c r="I526" s="73"/>
      <c r="J526" s="76"/>
      <c r="K526" s="16" t="s">
        <v>18</v>
      </c>
      <c r="L526" s="23">
        <f>'[5]18нед'!S170</f>
        <v>0</v>
      </c>
      <c r="M526" s="86"/>
      <c r="N526" s="25">
        <f>'[5]18нед'!W170</f>
        <v>0</v>
      </c>
      <c r="O526" s="26">
        <f>'[5]18нед'!X170</f>
        <v>0</v>
      </c>
      <c r="P526" s="50"/>
    </row>
    <row r="527" spans="1:16" ht="31.2">
      <c r="A527" s="58"/>
      <c r="B527" s="61"/>
      <c r="C527" s="16" t="s">
        <v>19</v>
      </c>
      <c r="D527" s="23">
        <f>'[5]17нед'!S171</f>
        <v>0</v>
      </c>
      <c r="E527" s="86"/>
      <c r="F527" s="25">
        <f>'[5]17нед'!W171</f>
        <v>0</v>
      </c>
      <c r="G527" s="26">
        <f>'[5]17нед'!X171</f>
        <v>0</v>
      </c>
      <c r="H527" s="50"/>
      <c r="I527" s="73"/>
      <c r="J527" s="76"/>
      <c r="K527" s="16" t="s">
        <v>19</v>
      </c>
      <c r="L527" s="23">
        <f>'[5]18нед'!S171</f>
        <v>0</v>
      </c>
      <c r="M527" s="86"/>
      <c r="N527" s="25">
        <f>'[5]18нед'!W171</f>
        <v>0</v>
      </c>
      <c r="O527" s="26">
        <f>'[5]18нед'!X171</f>
        <v>0</v>
      </c>
      <c r="P527" s="50"/>
    </row>
    <row r="528" spans="1:16" ht="31.2">
      <c r="A528" s="58"/>
      <c r="B528" s="61"/>
      <c r="C528" s="16" t="s">
        <v>20</v>
      </c>
      <c r="D528" s="23">
        <f>'[5]17нед'!S172</f>
        <v>0</v>
      </c>
      <c r="E528" s="86"/>
      <c r="F528" s="25">
        <f>'[5]17нед'!W172</f>
        <v>0</v>
      </c>
      <c r="G528" s="26">
        <f>'[5]17нед'!X172</f>
        <v>0</v>
      </c>
      <c r="H528" s="46"/>
      <c r="I528" s="73"/>
      <c r="J528" s="76"/>
      <c r="K528" s="16" t="s">
        <v>20</v>
      </c>
      <c r="L528" s="23">
        <f>'[5]18нед'!S172</f>
        <v>0</v>
      </c>
      <c r="M528" s="86"/>
      <c r="N528" s="25">
        <f>'[5]18нед'!W172</f>
        <v>0</v>
      </c>
      <c r="O528" s="26">
        <f>'[5]18нед'!X172</f>
        <v>0</v>
      </c>
      <c r="P528" s="46"/>
    </row>
    <row r="529" spans="1:16" ht="31.2">
      <c r="A529" s="58"/>
      <c r="B529" s="61"/>
      <c r="C529" s="16" t="s">
        <v>21</v>
      </c>
      <c r="D529" s="23">
        <f>'[5]17нед'!S173</f>
        <v>0</v>
      </c>
      <c r="E529" s="86"/>
      <c r="F529" s="25">
        <f>'[5]17нед'!W173</f>
        <v>0</v>
      </c>
      <c r="G529" s="26">
        <f>'[5]17нед'!X173</f>
        <v>0</v>
      </c>
      <c r="H529" s="46"/>
      <c r="I529" s="73"/>
      <c r="J529" s="76"/>
      <c r="K529" s="16" t="s">
        <v>21</v>
      </c>
      <c r="L529" s="23">
        <f>'[5]18нед'!S173</f>
        <v>0</v>
      </c>
      <c r="M529" s="86"/>
      <c r="N529" s="25">
        <f>'[5]18нед'!W173</f>
        <v>0</v>
      </c>
      <c r="O529" s="26">
        <f>'[5]18нед'!X173</f>
        <v>0</v>
      </c>
      <c r="P529" s="46"/>
    </row>
    <row r="530" spans="1:16" ht="31.8" thickBot="1">
      <c r="A530" s="58"/>
      <c r="B530" s="61"/>
      <c r="C530" s="16" t="s">
        <v>22</v>
      </c>
      <c r="D530" s="23">
        <f>'[5]17нед'!S174</f>
        <v>0</v>
      </c>
      <c r="E530" s="86"/>
      <c r="F530" s="25">
        <f>'[5]17нед'!W174</f>
        <v>0</v>
      </c>
      <c r="G530" s="26">
        <f>'[5]17нед'!X174</f>
        <v>0</v>
      </c>
      <c r="H530" s="46"/>
      <c r="I530" s="73"/>
      <c r="J530" s="76"/>
      <c r="K530" s="16" t="s">
        <v>22</v>
      </c>
      <c r="L530" s="23">
        <f>'[5]18нед'!S174</f>
        <v>0</v>
      </c>
      <c r="M530" s="86"/>
      <c r="N530" s="25">
        <f>'[5]18нед'!W174</f>
        <v>0</v>
      </c>
      <c r="O530" s="26">
        <f>'[5]18нед'!X174</f>
        <v>0</v>
      </c>
      <c r="P530" s="46"/>
    </row>
    <row r="531" spans="1:16" ht="18.600000000000001" hidden="1" customHeight="1" thickBot="1">
      <c r="A531" s="59"/>
      <c r="B531" s="62"/>
      <c r="C531" s="17"/>
      <c r="D531" s="29">
        <f>'[5]17нед'!S175</f>
        <v>0</v>
      </c>
      <c r="E531" s="86"/>
      <c r="F531" s="31">
        <f>'[5]17нед'!W175</f>
        <v>0</v>
      </c>
      <c r="G531" s="32">
        <f>'[5]17нед'!X175</f>
        <v>0</v>
      </c>
      <c r="H531" s="47"/>
      <c r="I531" s="74"/>
      <c r="J531" s="77"/>
      <c r="K531" s="17"/>
      <c r="L531" s="29">
        <f>'[5]18нед'!S175</f>
        <v>0</v>
      </c>
      <c r="M531" s="86"/>
      <c r="N531" s="31">
        <f>'[5]18нед'!W175</f>
        <v>0</v>
      </c>
      <c r="O531" s="32">
        <f>'[5]18нед'!X175</f>
        <v>0</v>
      </c>
      <c r="P531" s="47"/>
    </row>
    <row r="532" spans="1:16" ht="48" customHeight="1" thickTop="1">
      <c r="A532" s="57">
        <v>46179</v>
      </c>
      <c r="B532" s="60" t="s">
        <v>27</v>
      </c>
      <c r="C532" s="35" t="s">
        <v>16</v>
      </c>
      <c r="D532" s="18">
        <f>'[5]17нед'!S176</f>
        <v>0</v>
      </c>
      <c r="E532" s="86"/>
      <c r="F532" s="19">
        <f>'[5]17нед'!W176</f>
        <v>0</v>
      </c>
      <c r="G532" s="20">
        <f>'[5]17нед'!X176</f>
        <v>0</v>
      </c>
      <c r="H532" s="48"/>
      <c r="I532" s="57">
        <v>46186</v>
      </c>
      <c r="J532" s="75" t="s">
        <v>27</v>
      </c>
      <c r="K532" s="35" t="s">
        <v>16</v>
      </c>
      <c r="L532" s="18">
        <f>'[5]18нед'!S176</f>
        <v>0</v>
      </c>
      <c r="M532" s="86"/>
      <c r="N532" s="19">
        <f>'[5]18нед'!W176</f>
        <v>0</v>
      </c>
      <c r="O532" s="20">
        <f>'[5]18нед'!X176</f>
        <v>0</v>
      </c>
      <c r="P532" s="48"/>
    </row>
    <row r="533" spans="1:16" ht="31.2">
      <c r="A533" s="58"/>
      <c r="B533" s="61"/>
      <c r="C533" s="16" t="s">
        <v>17</v>
      </c>
      <c r="D533" s="23">
        <f>'[5]17нед'!S177</f>
        <v>0</v>
      </c>
      <c r="E533" s="86"/>
      <c r="F533" s="25">
        <f>'[5]17нед'!W177</f>
        <v>0</v>
      </c>
      <c r="G533" s="26">
        <f>'[5]17нед'!X177</f>
        <v>0</v>
      </c>
      <c r="H533" s="46"/>
      <c r="I533" s="73"/>
      <c r="J533" s="76"/>
      <c r="K533" s="16" t="s">
        <v>17</v>
      </c>
      <c r="L533" s="23">
        <f>'[5]18нед'!S177</f>
        <v>0</v>
      </c>
      <c r="M533" s="86"/>
      <c r="N533" s="25">
        <f>'[5]18нед'!W177</f>
        <v>0</v>
      </c>
      <c r="O533" s="26">
        <f>'[5]18нед'!X177</f>
        <v>0</v>
      </c>
      <c r="P533" s="46"/>
    </row>
    <row r="534" spans="1:16" ht="31.2">
      <c r="A534" s="58"/>
      <c r="B534" s="61"/>
      <c r="C534" s="16" t="s">
        <v>18</v>
      </c>
      <c r="D534" s="23">
        <f>'[5]17нед'!S178</f>
        <v>0</v>
      </c>
      <c r="E534" s="86"/>
      <c r="F534" s="25">
        <f>'[5]17нед'!W178</f>
        <v>0</v>
      </c>
      <c r="G534" s="26">
        <f>'[5]17нед'!X178</f>
        <v>0</v>
      </c>
      <c r="H534" s="46"/>
      <c r="I534" s="73"/>
      <c r="J534" s="76"/>
      <c r="K534" s="16" t="s">
        <v>18</v>
      </c>
      <c r="L534" s="23">
        <f>'[5]18нед'!S178</f>
        <v>0</v>
      </c>
      <c r="M534" s="86"/>
      <c r="N534" s="25">
        <f>'[5]18нед'!W178</f>
        <v>0</v>
      </c>
      <c r="O534" s="26">
        <f>'[5]18нед'!X178</f>
        <v>0</v>
      </c>
      <c r="P534" s="46"/>
    </row>
    <row r="535" spans="1:16" ht="31.2">
      <c r="A535" s="58"/>
      <c r="B535" s="61"/>
      <c r="C535" s="16" t="s">
        <v>19</v>
      </c>
      <c r="D535" s="23">
        <f>'[5]17нед'!S179</f>
        <v>0</v>
      </c>
      <c r="E535" s="86"/>
      <c r="F535" s="25">
        <f>'[5]17нед'!W179</f>
        <v>0</v>
      </c>
      <c r="G535" s="26">
        <f>'[5]17нед'!X179</f>
        <v>0</v>
      </c>
      <c r="H535" s="46"/>
      <c r="I535" s="73"/>
      <c r="J535" s="76"/>
      <c r="K535" s="16" t="s">
        <v>19</v>
      </c>
      <c r="L535" s="23">
        <f>'[5]18нед'!S179</f>
        <v>0</v>
      </c>
      <c r="M535" s="86"/>
      <c r="N535" s="25">
        <f>'[5]18нед'!W179</f>
        <v>0</v>
      </c>
      <c r="O535" s="26">
        <f>'[5]18нед'!X179</f>
        <v>0</v>
      </c>
      <c r="P535" s="46"/>
    </row>
    <row r="536" spans="1:16" ht="31.2">
      <c r="A536" s="58"/>
      <c r="B536" s="61"/>
      <c r="C536" s="16" t="s">
        <v>20</v>
      </c>
      <c r="D536" s="23">
        <f>'[5]17нед'!S180</f>
        <v>0</v>
      </c>
      <c r="E536" s="86"/>
      <c r="F536" s="25">
        <f>'[5]17нед'!W180</f>
        <v>0</v>
      </c>
      <c r="G536" s="26">
        <f>'[5]17нед'!X180</f>
        <v>0</v>
      </c>
      <c r="H536" s="46"/>
      <c r="I536" s="73"/>
      <c r="J536" s="76"/>
      <c r="K536" s="16" t="s">
        <v>20</v>
      </c>
      <c r="L536" s="23">
        <f>'[5]18нед'!S180</f>
        <v>0</v>
      </c>
      <c r="M536" s="86"/>
      <c r="N536" s="25">
        <f>'[5]18нед'!W180</f>
        <v>0</v>
      </c>
      <c r="O536" s="26">
        <f>'[5]18нед'!X180</f>
        <v>0</v>
      </c>
      <c r="P536" s="46"/>
    </row>
    <row r="537" spans="1:16" ht="31.2">
      <c r="A537" s="58"/>
      <c r="B537" s="61"/>
      <c r="C537" s="16" t="s">
        <v>21</v>
      </c>
      <c r="D537" s="23">
        <f>'[5]17нед'!S181</f>
        <v>0</v>
      </c>
      <c r="E537" s="86"/>
      <c r="F537" s="25">
        <f>'[5]17нед'!W181</f>
        <v>0</v>
      </c>
      <c r="G537" s="26">
        <f>'[5]17нед'!X181</f>
        <v>0</v>
      </c>
      <c r="H537" s="46"/>
      <c r="I537" s="73"/>
      <c r="J537" s="76"/>
      <c r="K537" s="16" t="s">
        <v>21</v>
      </c>
      <c r="L537" s="23">
        <f>'[5]18нед'!S181</f>
        <v>0</v>
      </c>
      <c r="M537" s="86"/>
      <c r="N537" s="25">
        <f>'[5]18нед'!W181</f>
        <v>0</v>
      </c>
      <c r="O537" s="26">
        <f>'[5]18нед'!X181</f>
        <v>0</v>
      </c>
      <c r="P537" s="46"/>
    </row>
    <row r="538" spans="1:16" ht="31.8" thickBot="1">
      <c r="A538" s="58"/>
      <c r="B538" s="61"/>
      <c r="C538" s="16" t="s">
        <v>22</v>
      </c>
      <c r="D538" s="23">
        <f>'[5]17нед'!S182</f>
        <v>0</v>
      </c>
      <c r="E538" s="87"/>
      <c r="F538" s="25">
        <f>'[5]17нед'!W182</f>
        <v>0</v>
      </c>
      <c r="G538" s="26">
        <f>'[5]17нед'!X182</f>
        <v>0</v>
      </c>
      <c r="H538" s="46"/>
      <c r="I538" s="73"/>
      <c r="J538" s="76"/>
      <c r="K538" s="16" t="s">
        <v>22</v>
      </c>
      <c r="L538" s="23">
        <f>'[5]18нед'!S182</f>
        <v>0</v>
      </c>
      <c r="M538" s="87"/>
      <c r="N538" s="25">
        <f>'[5]18нед'!W182</f>
        <v>0</v>
      </c>
      <c r="O538" s="26">
        <f>'[5]18нед'!X182</f>
        <v>0</v>
      </c>
      <c r="P538" s="46"/>
    </row>
    <row r="539" spans="1:16" ht="19.2" hidden="1" customHeight="1" thickTop="1" thickBot="1">
      <c r="A539" s="59"/>
      <c r="B539" s="62"/>
      <c r="C539" s="17"/>
      <c r="D539" s="18">
        <f>'[5]17нед'!S183</f>
        <v>0</v>
      </c>
      <c r="E539" s="21">
        <f>'[5]17нед'!T183</f>
        <v>0</v>
      </c>
      <c r="F539" s="19">
        <f>'[5]17нед'!W183</f>
        <v>0</v>
      </c>
      <c r="G539" s="20">
        <f>'[5]17нед'!X183</f>
        <v>0</v>
      </c>
      <c r="H539" s="45"/>
      <c r="I539" s="74"/>
      <c r="J539" s="77"/>
      <c r="K539" s="17"/>
      <c r="L539" s="18">
        <f>'[5]18нед'!S59</f>
        <v>0</v>
      </c>
      <c r="M539" s="21">
        <f>'[5]18нед'!T59</f>
        <v>0</v>
      </c>
      <c r="N539" s="19">
        <f>'[5]18нед'!W59</f>
        <v>0</v>
      </c>
      <c r="O539" s="20">
        <f>'[5]18нед'!X59</f>
        <v>0</v>
      </c>
      <c r="P539" s="44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Самчинская Я.Б.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Самчинская Я.Б.</v>
      </c>
      <c r="P540" s="39"/>
    </row>
    <row r="541" spans="1:16" ht="15.6">
      <c r="A541" s="1"/>
      <c r="B541" s="2"/>
      <c r="C541" s="3"/>
      <c r="D541" s="4"/>
      <c r="E541" s="4"/>
      <c r="F541" s="4"/>
      <c r="G541" s="4"/>
      <c r="H541" s="5" t="s">
        <v>0</v>
      </c>
      <c r="I541" s="1"/>
      <c r="J541" s="2"/>
      <c r="K541" s="3"/>
      <c r="L541" s="4"/>
      <c r="M541" s="4"/>
      <c r="N541" s="4"/>
      <c r="O541" s="4"/>
      <c r="P541" s="5" t="s">
        <v>0</v>
      </c>
    </row>
    <row r="542" spans="1:16" ht="15.6">
      <c r="A542" s="1"/>
      <c r="B542" s="2"/>
      <c r="C542" s="3"/>
      <c r="D542" s="4"/>
      <c r="E542" s="4"/>
      <c r="F542" s="4"/>
      <c r="G542" s="4"/>
      <c r="H542" s="5" t="s">
        <v>1</v>
      </c>
      <c r="I542" s="1"/>
      <c r="J542" s="2"/>
      <c r="K542" s="3"/>
      <c r="L542" s="4"/>
      <c r="M542" s="4"/>
      <c r="N542" s="4"/>
      <c r="O542" s="4"/>
      <c r="P542" s="5" t="s">
        <v>1</v>
      </c>
    </row>
    <row r="543" spans="1:16" ht="15.6">
      <c r="A543" s="1"/>
      <c r="B543" s="2"/>
      <c r="C543" s="3"/>
      <c r="D543" s="4"/>
      <c r="E543" s="4"/>
      <c r="F543" s="4"/>
      <c r="G543" s="4"/>
      <c r="H543" s="5" t="s">
        <v>2</v>
      </c>
      <c r="I543" s="1"/>
      <c r="J543" s="2"/>
      <c r="K543" s="3"/>
      <c r="L543" s="4"/>
      <c r="M543" s="4"/>
      <c r="N543" s="4"/>
      <c r="O543" s="4"/>
      <c r="P543" s="5" t="s">
        <v>2</v>
      </c>
    </row>
    <row r="544" spans="1:16" ht="15.6">
      <c r="A544" s="1"/>
      <c r="B544" s="2"/>
      <c r="C544" s="3"/>
      <c r="D544" s="4"/>
      <c r="E544" s="4"/>
      <c r="F544" s="4"/>
      <c r="G544" s="4"/>
      <c r="H544" s="5" t="s">
        <v>3</v>
      </c>
      <c r="I544" s="1"/>
      <c r="J544" s="2"/>
      <c r="K544" s="3"/>
      <c r="L544" s="4"/>
      <c r="M544" s="4"/>
      <c r="N544" s="4"/>
      <c r="O544" s="4"/>
      <c r="P544" s="5" t="s">
        <v>3</v>
      </c>
    </row>
    <row r="545" spans="1:16" ht="15.6">
      <c r="A545" s="1"/>
      <c r="B545" s="6"/>
      <c r="C545" s="3"/>
      <c r="D545" s="4"/>
      <c r="E545" s="4"/>
      <c r="F545" s="4"/>
      <c r="G545" s="4"/>
      <c r="H545" s="4"/>
      <c r="I545" s="1"/>
      <c r="J545" s="6"/>
      <c r="K545" s="3"/>
      <c r="L545" s="4"/>
      <c r="M545" s="4"/>
      <c r="N545" s="4"/>
      <c r="O545" s="4"/>
      <c r="P545" s="4"/>
    </row>
    <row r="546" spans="1:16" ht="15.6">
      <c r="A546" s="1"/>
      <c r="B546" s="63" t="s">
        <v>4</v>
      </c>
      <c r="C546" s="63"/>
      <c r="D546" s="63"/>
      <c r="E546" s="63"/>
      <c r="F546" s="63"/>
      <c r="G546" s="63"/>
      <c r="H546" s="63"/>
      <c r="I546" s="1"/>
      <c r="J546" s="63" t="s">
        <v>4</v>
      </c>
      <c r="K546" s="63"/>
      <c r="L546" s="63"/>
      <c r="M546" s="63"/>
      <c r="N546" s="63"/>
      <c r="O546" s="63"/>
      <c r="P546" s="63"/>
    </row>
    <row r="547" spans="1:16" ht="15.6">
      <c r="A547" s="7"/>
      <c r="B547" s="55" t="str">
        <f>'[1]1нед'!$A$6</f>
        <v>Направление подготовки:</v>
      </c>
      <c r="C547" s="8"/>
      <c r="D547" s="9"/>
      <c r="E547" s="10" t="str">
        <f>E127</f>
        <v>09.04.04 Программная инженерия (Разработка программно-информационных систем)</v>
      </c>
      <c r="F547" s="9"/>
      <c r="G547" s="54" t="str">
        <f>G67</f>
        <v>12-25РПм</v>
      </c>
      <c r="H547" s="10"/>
      <c r="I547" s="7"/>
      <c r="J547" s="55" t="str">
        <f>'[1]1нед'!$A$6</f>
        <v>Направление подготовки:</v>
      </c>
      <c r="K547" s="8"/>
      <c r="L547" s="9"/>
      <c r="M547" s="10" t="str">
        <f>M127</f>
        <v>09.04.04 Программная инженерия (Разработка программно-информационных систем)</v>
      </c>
      <c r="N547" s="9"/>
      <c r="O547" s="54" t="str">
        <f>O67</f>
        <v>12-25РПм</v>
      </c>
      <c r="P547" s="10"/>
    </row>
    <row r="548" spans="1:16" ht="15.6">
      <c r="A548" s="1"/>
      <c r="B548" s="71" t="s">
        <v>5</v>
      </c>
      <c r="C548" s="71"/>
      <c r="D548" s="71"/>
      <c r="E548" s="71" t="str">
        <f t="shared" ref="E548" si="10">E68</f>
        <v>очная</v>
      </c>
      <c r="F548" s="71"/>
      <c r="G548" s="71"/>
      <c r="H548" s="71"/>
      <c r="I548" s="1"/>
      <c r="J548" s="71" t="s">
        <v>5</v>
      </c>
      <c r="K548" s="71"/>
      <c r="L548" s="71"/>
      <c r="M548" s="71" t="str">
        <f t="shared" ref="M548" si="11">M68</f>
        <v>очная</v>
      </c>
      <c r="N548" s="71"/>
      <c r="O548" s="71"/>
      <c r="P548" s="71"/>
    </row>
    <row r="549" spans="1:16" ht="15.6">
      <c r="A549" s="1"/>
      <c r="B549" s="71" t="s">
        <v>7</v>
      </c>
      <c r="C549" s="71"/>
      <c r="D549" s="71"/>
      <c r="E549" s="55">
        <f>E69</f>
        <v>1</v>
      </c>
      <c r="F549" s="55"/>
      <c r="G549" s="55"/>
      <c r="H549" s="4"/>
      <c r="I549" s="1"/>
      <c r="J549" s="71" t="s">
        <v>7</v>
      </c>
      <c r="K549" s="71"/>
      <c r="L549" s="71"/>
      <c r="M549" s="55">
        <f>M69</f>
        <v>1</v>
      </c>
      <c r="N549" s="55"/>
      <c r="O549" s="55"/>
      <c r="P549" s="4"/>
    </row>
    <row r="550" spans="1:16" ht="16.2" thickBot="1">
      <c r="A550" s="1"/>
      <c r="B550" s="72" t="s">
        <v>8</v>
      </c>
      <c r="C550" s="72"/>
      <c r="D550" s="72"/>
      <c r="E550" s="56">
        <f>M490+1</f>
        <v>19</v>
      </c>
      <c r="F550" s="56"/>
      <c r="G550" s="56"/>
      <c r="H550" s="11"/>
      <c r="I550" s="1"/>
      <c r="J550" s="72" t="s">
        <v>8</v>
      </c>
      <c r="K550" s="72"/>
      <c r="L550" s="72"/>
      <c r="M550" s="56">
        <f>E550+1</f>
        <v>20</v>
      </c>
      <c r="N550" s="56"/>
      <c r="O550" s="56"/>
      <c r="P550" s="11"/>
    </row>
    <row r="551" spans="1:16" ht="60.75" customHeight="1" thickTop="1" thickBot="1">
      <c r="A551" s="67" t="s">
        <v>9</v>
      </c>
      <c r="B551" s="68"/>
      <c r="C551" s="12" t="s">
        <v>10</v>
      </c>
      <c r="D551" s="13" t="s">
        <v>11</v>
      </c>
      <c r="E551" s="14" t="s">
        <v>12</v>
      </c>
      <c r="F551" s="69" t="s">
        <v>13</v>
      </c>
      <c r="G551" s="70"/>
      <c r="H551" s="15" t="s">
        <v>14</v>
      </c>
      <c r="I551" s="67" t="s">
        <v>9</v>
      </c>
      <c r="J551" s="68"/>
      <c r="K551" s="12" t="s">
        <v>10</v>
      </c>
      <c r="L551" s="13" t="s">
        <v>11</v>
      </c>
      <c r="M551" s="14" t="s">
        <v>12</v>
      </c>
      <c r="N551" s="69" t="s">
        <v>13</v>
      </c>
      <c r="O551" s="70"/>
      <c r="P551" s="15" t="s">
        <v>14</v>
      </c>
    </row>
    <row r="552" spans="1:16" ht="32.25" customHeight="1" thickTop="1">
      <c r="A552" s="57">
        <v>46188</v>
      </c>
      <c r="B552" s="60" t="s">
        <v>15</v>
      </c>
      <c r="C552" s="16" t="s">
        <v>16</v>
      </c>
      <c r="D552" s="18">
        <f>'[5]19нед'!S136</f>
        <v>0</v>
      </c>
      <c r="E552" s="85" t="s">
        <v>59</v>
      </c>
      <c r="F552" s="19">
        <f>'[5]19нед'!W136</f>
        <v>0</v>
      </c>
      <c r="G552" s="20">
        <f>'[5]19нед'!X136</f>
        <v>0</v>
      </c>
      <c r="H552" s="51"/>
      <c r="I552" s="57">
        <v>46195</v>
      </c>
      <c r="J552" s="60" t="s">
        <v>15</v>
      </c>
      <c r="K552" s="16" t="s">
        <v>16</v>
      </c>
      <c r="L552" s="18">
        <f>'[5]20нед'!S136</f>
        <v>0</v>
      </c>
      <c r="M552" s="21">
        <f>'[5]20нед'!T136</f>
        <v>0</v>
      </c>
      <c r="N552" s="19">
        <f>'[5]20нед'!W136</f>
        <v>0</v>
      </c>
      <c r="O552" s="20">
        <f>'[5]20нед'!X136</f>
        <v>0</v>
      </c>
      <c r="P552" s="51"/>
    </row>
    <row r="553" spans="1:16" ht="31.2" customHeight="1">
      <c r="A553" s="58"/>
      <c r="B553" s="61"/>
      <c r="C553" s="16" t="s">
        <v>17</v>
      </c>
      <c r="D553" s="23">
        <f>'[5]19нед'!S137</f>
        <v>0</v>
      </c>
      <c r="E553" s="86"/>
      <c r="F553" s="25">
        <f>'[5]19нед'!W137</f>
        <v>0</v>
      </c>
      <c r="G553" s="26">
        <f>'[5]19нед'!X137</f>
        <v>0</v>
      </c>
      <c r="H553" s="43"/>
      <c r="I553" s="58"/>
      <c r="J553" s="61"/>
      <c r="K553" s="16" t="s">
        <v>17</v>
      </c>
      <c r="L553" s="23">
        <f>'[5]20нед'!S137</f>
        <v>0</v>
      </c>
      <c r="M553" s="28">
        <f>'[5]20нед'!T137</f>
        <v>0</v>
      </c>
      <c r="N553" s="25">
        <f>'[5]20нед'!W137</f>
        <v>0</v>
      </c>
      <c r="O553" s="26">
        <f>'[5]20нед'!X137</f>
        <v>0</v>
      </c>
      <c r="P553" s="43"/>
    </row>
    <row r="554" spans="1:16" ht="31.2" customHeight="1">
      <c r="A554" s="58"/>
      <c r="B554" s="61"/>
      <c r="C554" s="16" t="s">
        <v>18</v>
      </c>
      <c r="D554" s="23">
        <f>'[5]19нед'!S138</f>
        <v>0</v>
      </c>
      <c r="E554" s="86"/>
      <c r="F554" s="25">
        <f>'[5]19нед'!W138</f>
        <v>0</v>
      </c>
      <c r="G554" s="26">
        <f>'[5]19нед'!X138</f>
        <v>0</v>
      </c>
      <c r="H554" s="52"/>
      <c r="I554" s="58"/>
      <c r="J554" s="61"/>
      <c r="K554" s="16" t="s">
        <v>18</v>
      </c>
      <c r="L554" s="23">
        <f>'[5]20нед'!S138</f>
        <v>0</v>
      </c>
      <c r="M554" s="28">
        <f>'[5]20нед'!T138</f>
        <v>0</v>
      </c>
      <c r="N554" s="25">
        <f>'[5]20нед'!W138</f>
        <v>0</v>
      </c>
      <c r="O554" s="26">
        <f>'[5]20нед'!X138</f>
        <v>0</v>
      </c>
      <c r="P554" s="52"/>
    </row>
    <row r="555" spans="1:16" ht="31.2" customHeight="1">
      <c r="A555" s="58"/>
      <c r="B555" s="61"/>
      <c r="C555" s="16" t="s">
        <v>19</v>
      </c>
      <c r="D555" s="23">
        <f>'[5]19нед'!S139</f>
        <v>0</v>
      </c>
      <c r="E555" s="86"/>
      <c r="F555" s="25">
        <f>'[5]19нед'!W139</f>
        <v>0</v>
      </c>
      <c r="G555" s="26">
        <f>'[5]19нед'!X139</f>
        <v>0</v>
      </c>
      <c r="H555" s="52"/>
      <c r="I555" s="58"/>
      <c r="J555" s="61"/>
      <c r="K555" s="16" t="s">
        <v>19</v>
      </c>
      <c r="L555" s="23">
        <f>'[5]20нед'!S139</f>
        <v>0</v>
      </c>
      <c r="M555" s="28">
        <f>'[5]20нед'!T139</f>
        <v>0</v>
      </c>
      <c r="N555" s="25">
        <f>'[5]20нед'!W139</f>
        <v>0</v>
      </c>
      <c r="O555" s="26">
        <f>'[5]20нед'!X139</f>
        <v>0</v>
      </c>
      <c r="P555" s="52"/>
    </row>
    <row r="556" spans="1:16" ht="31.2" customHeight="1">
      <c r="A556" s="58"/>
      <c r="B556" s="61"/>
      <c r="C556" s="16" t="s">
        <v>20</v>
      </c>
      <c r="D556" s="23">
        <f>'[5]19нед'!S140</f>
        <v>0</v>
      </c>
      <c r="E556" s="86"/>
      <c r="F556" s="25">
        <f>'[5]19нед'!W140</f>
        <v>0</v>
      </c>
      <c r="G556" s="26">
        <f>'[5]19нед'!X140</f>
        <v>0</v>
      </c>
      <c r="H556" s="43"/>
      <c r="I556" s="58"/>
      <c r="J556" s="61"/>
      <c r="K556" s="16" t="s">
        <v>20</v>
      </c>
      <c r="L556" s="23">
        <f>'[5]20нед'!S140</f>
        <v>0</v>
      </c>
      <c r="M556" s="28">
        <f>'[5]20нед'!T140</f>
        <v>0</v>
      </c>
      <c r="N556" s="25">
        <f>'[5]20нед'!W140</f>
        <v>0</v>
      </c>
      <c r="O556" s="26">
        <f>'[5]20нед'!X140</f>
        <v>0</v>
      </c>
      <c r="P556" s="43"/>
    </row>
    <row r="557" spans="1:16" ht="31.2" customHeight="1">
      <c r="A557" s="58"/>
      <c r="B557" s="61"/>
      <c r="C557" s="16" t="s">
        <v>21</v>
      </c>
      <c r="D557" s="23">
        <f>'[5]19нед'!S141</f>
        <v>0</v>
      </c>
      <c r="E557" s="86"/>
      <c r="F557" s="25">
        <f>'[5]19нед'!W141</f>
        <v>0</v>
      </c>
      <c r="G557" s="26">
        <f>'[5]19нед'!X141</f>
        <v>0</v>
      </c>
      <c r="H557" s="43"/>
      <c r="I557" s="58"/>
      <c r="J557" s="61"/>
      <c r="K557" s="16" t="s">
        <v>21</v>
      </c>
      <c r="L557" s="23">
        <f>'[5]20нед'!S141</f>
        <v>0</v>
      </c>
      <c r="M557" s="28">
        <f>'[5]20нед'!T141</f>
        <v>0</v>
      </c>
      <c r="N557" s="25">
        <f>'[5]20нед'!W141</f>
        <v>0</v>
      </c>
      <c r="O557" s="26">
        <f>'[5]20нед'!X141</f>
        <v>0</v>
      </c>
      <c r="P557" s="43"/>
    </row>
    <row r="558" spans="1:16" ht="31.65" customHeight="1" thickBot="1">
      <c r="A558" s="58"/>
      <c r="B558" s="61"/>
      <c r="C558" s="16" t="s">
        <v>22</v>
      </c>
      <c r="D558" s="23">
        <f>'[5]19нед'!S142</f>
        <v>0</v>
      </c>
      <c r="E558" s="86"/>
      <c r="F558" s="25">
        <f>'[5]19нед'!W142</f>
        <v>0</v>
      </c>
      <c r="G558" s="26">
        <f>'[5]19нед'!X142</f>
        <v>0</v>
      </c>
      <c r="H558" s="43"/>
      <c r="I558" s="58"/>
      <c r="J558" s="61"/>
      <c r="K558" s="16" t="s">
        <v>22</v>
      </c>
      <c r="L558" s="23">
        <f>'[5]20нед'!S142</f>
        <v>0</v>
      </c>
      <c r="M558" s="28">
        <f>'[5]20нед'!T142</f>
        <v>0</v>
      </c>
      <c r="N558" s="25">
        <f>'[5]20нед'!W142</f>
        <v>0</v>
      </c>
      <c r="O558" s="26">
        <f>'[5]20нед'!X142</f>
        <v>0</v>
      </c>
      <c r="P558" s="43"/>
    </row>
    <row r="559" spans="1:16" ht="18.600000000000001" hidden="1" customHeight="1" thickBot="1">
      <c r="A559" s="59"/>
      <c r="B559" s="62"/>
      <c r="C559" s="17"/>
      <c r="D559" s="29">
        <f>'[5]19нед'!S143</f>
        <v>0</v>
      </c>
      <c r="E559" s="86"/>
      <c r="F559" s="31">
        <f>'[5]19нед'!W143</f>
        <v>0</v>
      </c>
      <c r="G559" s="32">
        <f>'[5]19нед'!X143</f>
        <v>0</v>
      </c>
      <c r="H559" s="44"/>
      <c r="I559" s="59"/>
      <c r="J559" s="62"/>
      <c r="K559" s="17"/>
      <c r="L559" s="29">
        <f>'[5]20нед'!S143</f>
        <v>0</v>
      </c>
      <c r="M559" s="30">
        <f>'[5]20нед'!T143</f>
        <v>0</v>
      </c>
      <c r="N559" s="31">
        <f>'[5]20нед'!W143</f>
        <v>0</v>
      </c>
      <c r="O559" s="32">
        <f>'[5]20нед'!X143</f>
        <v>0</v>
      </c>
      <c r="P559" s="44"/>
    </row>
    <row r="560" spans="1:16" ht="32.25" customHeight="1" thickTop="1">
      <c r="A560" s="57">
        <v>46189</v>
      </c>
      <c r="B560" s="60" t="s">
        <v>23</v>
      </c>
      <c r="C560" s="35" t="s">
        <v>16</v>
      </c>
      <c r="D560" s="18">
        <f>'[5]19нед'!S144</f>
        <v>0</v>
      </c>
      <c r="E560" s="86"/>
      <c r="F560" s="19">
        <f>'[5]19нед'!W144</f>
        <v>0</v>
      </c>
      <c r="G560" s="20">
        <f>'[5]19нед'!X144</f>
        <v>0</v>
      </c>
      <c r="H560" s="51"/>
      <c r="I560" s="57">
        <v>46196</v>
      </c>
      <c r="J560" s="60" t="s">
        <v>23</v>
      </c>
      <c r="K560" s="35" t="s">
        <v>16</v>
      </c>
      <c r="L560" s="18">
        <f>'[5]20нед'!S144</f>
        <v>0</v>
      </c>
      <c r="M560" s="21">
        <f>'[5]20нед'!T144</f>
        <v>0</v>
      </c>
      <c r="N560" s="19">
        <f>'[5]20нед'!W144</f>
        <v>0</v>
      </c>
      <c r="O560" s="20">
        <f>'[5]20нед'!X144</f>
        <v>0</v>
      </c>
      <c r="P560" s="51"/>
    </row>
    <row r="561" spans="1:16" ht="31.2" customHeight="1">
      <c r="A561" s="58"/>
      <c r="B561" s="61"/>
      <c r="C561" s="16" t="s">
        <v>17</v>
      </c>
      <c r="D561" s="23">
        <f>'[5]19нед'!S145</f>
        <v>0</v>
      </c>
      <c r="E561" s="86"/>
      <c r="F561" s="25">
        <f>'[5]19нед'!W145</f>
        <v>0</v>
      </c>
      <c r="G561" s="26">
        <f>'[5]19нед'!X145</f>
        <v>0</v>
      </c>
      <c r="H561" s="52"/>
      <c r="I561" s="58"/>
      <c r="J561" s="61"/>
      <c r="K561" s="16" t="s">
        <v>17</v>
      </c>
      <c r="L561" s="23">
        <f>'[5]20нед'!S145</f>
        <v>0</v>
      </c>
      <c r="M561" s="28">
        <f>'[5]20нед'!T145</f>
        <v>0</v>
      </c>
      <c r="N561" s="25">
        <f>'[5]20нед'!W145</f>
        <v>0</v>
      </c>
      <c r="O561" s="26">
        <f>'[5]20нед'!X145</f>
        <v>0</v>
      </c>
      <c r="P561" s="52"/>
    </row>
    <row r="562" spans="1:16" ht="31.2" customHeight="1">
      <c r="A562" s="58"/>
      <c r="B562" s="61"/>
      <c r="C562" s="16" t="s">
        <v>18</v>
      </c>
      <c r="D562" s="23">
        <f>'[5]19нед'!S146</f>
        <v>0</v>
      </c>
      <c r="E562" s="86"/>
      <c r="F562" s="25">
        <f>'[5]19нед'!W146</f>
        <v>0</v>
      </c>
      <c r="G562" s="26">
        <f>'[5]19нед'!X146</f>
        <v>0</v>
      </c>
      <c r="H562" s="43"/>
      <c r="I562" s="58"/>
      <c r="J562" s="61"/>
      <c r="K562" s="16" t="s">
        <v>18</v>
      </c>
      <c r="L562" s="23">
        <f>'[5]20нед'!S146</f>
        <v>0</v>
      </c>
      <c r="M562" s="28">
        <f>'[5]20нед'!T146</f>
        <v>0</v>
      </c>
      <c r="N562" s="25">
        <f>'[5]20нед'!W146</f>
        <v>0</v>
      </c>
      <c r="O562" s="26">
        <f>'[5]20нед'!X146</f>
        <v>0</v>
      </c>
      <c r="P562" s="43"/>
    </row>
    <row r="563" spans="1:16" ht="31.2" customHeight="1">
      <c r="A563" s="58"/>
      <c r="B563" s="61"/>
      <c r="C563" s="16" t="s">
        <v>19</v>
      </c>
      <c r="D563" s="23">
        <f>'[5]19нед'!S147</f>
        <v>0</v>
      </c>
      <c r="E563" s="86"/>
      <c r="F563" s="25">
        <f>'[5]19нед'!W147</f>
        <v>0</v>
      </c>
      <c r="G563" s="26">
        <f>'[5]19нед'!X147</f>
        <v>0</v>
      </c>
      <c r="H563" s="43"/>
      <c r="I563" s="58"/>
      <c r="J563" s="61"/>
      <c r="K563" s="16" t="s">
        <v>19</v>
      </c>
      <c r="L563" s="23">
        <f>'[5]20нед'!S147</f>
        <v>0</v>
      </c>
      <c r="M563" s="28">
        <f>'[5]20нед'!T147</f>
        <v>0</v>
      </c>
      <c r="N563" s="25">
        <f>'[5]20нед'!W147</f>
        <v>0</v>
      </c>
      <c r="O563" s="26">
        <f>'[5]20нед'!X147</f>
        <v>0</v>
      </c>
      <c r="P563" s="43"/>
    </row>
    <row r="564" spans="1:16" ht="31.2" customHeight="1">
      <c r="A564" s="58"/>
      <c r="B564" s="61"/>
      <c r="C564" s="16" t="s">
        <v>20</v>
      </c>
      <c r="D564" s="23">
        <f>'[5]19нед'!S148</f>
        <v>0</v>
      </c>
      <c r="E564" s="86"/>
      <c r="F564" s="25">
        <f>'[5]19нед'!W148</f>
        <v>0</v>
      </c>
      <c r="G564" s="26">
        <f>'[5]19нед'!X148</f>
        <v>0</v>
      </c>
      <c r="H564" s="43"/>
      <c r="I564" s="58"/>
      <c r="J564" s="61"/>
      <c r="K564" s="16" t="s">
        <v>20</v>
      </c>
      <c r="L564" s="23">
        <f>'[5]20нед'!S148</f>
        <v>0</v>
      </c>
      <c r="M564" s="28">
        <f>'[5]20нед'!T148</f>
        <v>0</v>
      </c>
      <c r="N564" s="25">
        <f>'[5]20нед'!W148</f>
        <v>0</v>
      </c>
      <c r="O564" s="26">
        <f>'[5]20нед'!X148</f>
        <v>0</v>
      </c>
      <c r="P564" s="43"/>
    </row>
    <row r="565" spans="1:16" ht="31.2" customHeight="1">
      <c r="A565" s="58"/>
      <c r="B565" s="61"/>
      <c r="C565" s="16" t="s">
        <v>21</v>
      </c>
      <c r="D565" s="23">
        <f>'[5]19нед'!S149</f>
        <v>0</v>
      </c>
      <c r="E565" s="86"/>
      <c r="F565" s="25">
        <f>'[5]19нед'!W149</f>
        <v>0</v>
      </c>
      <c r="G565" s="26">
        <f>'[5]19нед'!X149</f>
        <v>0</v>
      </c>
      <c r="H565" s="43"/>
      <c r="I565" s="58"/>
      <c r="J565" s="61"/>
      <c r="K565" s="16" t="s">
        <v>21</v>
      </c>
      <c r="L565" s="23">
        <f>'[5]20нед'!S149</f>
        <v>0</v>
      </c>
      <c r="M565" s="28">
        <f>'[5]20нед'!T149</f>
        <v>0</v>
      </c>
      <c r="N565" s="25">
        <f>'[5]20нед'!W149</f>
        <v>0</v>
      </c>
      <c r="O565" s="26">
        <f>'[5]20нед'!X149</f>
        <v>0</v>
      </c>
      <c r="P565" s="43"/>
    </row>
    <row r="566" spans="1:16" ht="31.65" customHeight="1" thickBot="1">
      <c r="A566" s="58"/>
      <c r="B566" s="61"/>
      <c r="C566" s="16" t="s">
        <v>22</v>
      </c>
      <c r="D566" s="23">
        <f>'[5]19нед'!S150</f>
        <v>0</v>
      </c>
      <c r="E566" s="86"/>
      <c r="F566" s="25">
        <f>'[5]19нед'!W150</f>
        <v>0</v>
      </c>
      <c r="G566" s="26">
        <f>'[5]19нед'!X150</f>
        <v>0</v>
      </c>
      <c r="H566" s="43"/>
      <c r="I566" s="58"/>
      <c r="J566" s="61"/>
      <c r="K566" s="16" t="s">
        <v>22</v>
      </c>
      <c r="L566" s="23">
        <f>'[5]20нед'!S150</f>
        <v>0</v>
      </c>
      <c r="M566" s="28">
        <f>'[5]20нед'!T150</f>
        <v>0</v>
      </c>
      <c r="N566" s="25">
        <f>'[5]20нед'!W150</f>
        <v>0</v>
      </c>
      <c r="O566" s="26">
        <f>'[5]20нед'!X150</f>
        <v>0</v>
      </c>
      <c r="P566" s="43"/>
    </row>
    <row r="567" spans="1:16" ht="18.600000000000001" hidden="1" customHeight="1">
      <c r="A567" s="59"/>
      <c r="B567" s="62"/>
      <c r="C567" s="17"/>
      <c r="D567" s="29">
        <f>'[5]19нед'!S151</f>
        <v>0</v>
      </c>
      <c r="E567" s="86"/>
      <c r="F567" s="31">
        <f>'[5]19нед'!W151</f>
        <v>0</v>
      </c>
      <c r="G567" s="32">
        <f>'[5]19нед'!X151</f>
        <v>0</v>
      </c>
      <c r="H567" s="44"/>
      <c r="I567" s="59"/>
      <c r="J567" s="62"/>
      <c r="K567" s="17"/>
      <c r="L567" s="29">
        <f>'[5]20нед'!S151</f>
        <v>0</v>
      </c>
      <c r="M567" s="30">
        <f>'[5]20нед'!T151</f>
        <v>0</v>
      </c>
      <c r="N567" s="31">
        <f>'[5]20нед'!W151</f>
        <v>0</v>
      </c>
      <c r="O567" s="32">
        <f>'[5]20нед'!X151</f>
        <v>0</v>
      </c>
      <c r="P567" s="44"/>
    </row>
    <row r="568" spans="1:16" ht="48" customHeight="1" thickTop="1">
      <c r="A568" s="57">
        <v>46190</v>
      </c>
      <c r="B568" s="64" t="s">
        <v>24</v>
      </c>
      <c r="C568" s="35" t="s">
        <v>16</v>
      </c>
      <c r="D568" s="18">
        <f>'[5]19нед'!S152</f>
        <v>0</v>
      </c>
      <c r="E568" s="86"/>
      <c r="F568" s="19">
        <f>'[5]19нед'!W152</f>
        <v>0</v>
      </c>
      <c r="G568" s="20">
        <f>'[5]19нед'!X152</f>
        <v>0</v>
      </c>
      <c r="H568" s="51"/>
      <c r="I568" s="57">
        <v>46197</v>
      </c>
      <c r="J568" s="64" t="s">
        <v>24</v>
      </c>
      <c r="K568" s="35" t="s">
        <v>16</v>
      </c>
      <c r="L568" s="18">
        <f>'[5]20нед'!S152</f>
        <v>0</v>
      </c>
      <c r="M568" s="21">
        <f>'[5]20нед'!T152</f>
        <v>0</v>
      </c>
      <c r="N568" s="19">
        <f>'[5]20нед'!W152</f>
        <v>0</v>
      </c>
      <c r="O568" s="20">
        <f>'[5]20нед'!X152</f>
        <v>0</v>
      </c>
      <c r="P568" s="51"/>
    </row>
    <row r="569" spans="1:16" ht="31.2" customHeight="1">
      <c r="A569" s="58"/>
      <c r="B569" s="65"/>
      <c r="C569" s="16" t="s">
        <v>17</v>
      </c>
      <c r="D569" s="23">
        <f>'[5]19нед'!S153</f>
        <v>0</v>
      </c>
      <c r="E569" s="86"/>
      <c r="F569" s="25">
        <f>'[5]19нед'!W153</f>
        <v>0</v>
      </c>
      <c r="G569" s="26">
        <f>'[5]19нед'!X153</f>
        <v>0</v>
      </c>
      <c r="H569" s="52"/>
      <c r="I569" s="58"/>
      <c r="J569" s="65"/>
      <c r="K569" s="16" t="s">
        <v>17</v>
      </c>
      <c r="L569" s="23">
        <f>'[5]20нед'!S153</f>
        <v>0</v>
      </c>
      <c r="M569" s="28">
        <f>'[5]20нед'!T153</f>
        <v>0</v>
      </c>
      <c r="N569" s="25">
        <f>'[5]20нед'!W153</f>
        <v>0</v>
      </c>
      <c r="O569" s="26">
        <f>'[5]20нед'!X153</f>
        <v>0</v>
      </c>
      <c r="P569" s="52"/>
    </row>
    <row r="570" spans="1:16" ht="31.2" customHeight="1">
      <c r="A570" s="58"/>
      <c r="B570" s="65"/>
      <c r="C570" s="16" t="s">
        <v>18</v>
      </c>
      <c r="D570" s="23">
        <f>'[5]19нед'!S154</f>
        <v>0</v>
      </c>
      <c r="E570" s="86"/>
      <c r="F570" s="25">
        <f>'[5]19нед'!W154</f>
        <v>0</v>
      </c>
      <c r="G570" s="26">
        <f>'[5]19нед'!X154</f>
        <v>0</v>
      </c>
      <c r="H570" s="43"/>
      <c r="I570" s="58"/>
      <c r="J570" s="65"/>
      <c r="K570" s="16" t="s">
        <v>18</v>
      </c>
      <c r="L570" s="23">
        <f>'[5]20нед'!S154</f>
        <v>0</v>
      </c>
      <c r="M570" s="28">
        <f>'[5]20нед'!T154</f>
        <v>0</v>
      </c>
      <c r="N570" s="25">
        <f>'[5]20нед'!W154</f>
        <v>0</v>
      </c>
      <c r="O570" s="26">
        <f>'[5]20нед'!X154</f>
        <v>0</v>
      </c>
      <c r="P570" s="43"/>
    </row>
    <row r="571" spans="1:16" ht="31.2" customHeight="1">
      <c r="A571" s="58"/>
      <c r="B571" s="65"/>
      <c r="C571" s="16" t="s">
        <v>19</v>
      </c>
      <c r="D571" s="23">
        <f>'[5]19нед'!S155</f>
        <v>0</v>
      </c>
      <c r="E571" s="86"/>
      <c r="F571" s="25">
        <f>'[5]19нед'!W155</f>
        <v>0</v>
      </c>
      <c r="G571" s="26">
        <f>'[5]19нед'!X155</f>
        <v>0</v>
      </c>
      <c r="H571" s="43"/>
      <c r="I571" s="58"/>
      <c r="J571" s="65"/>
      <c r="K571" s="16" t="s">
        <v>19</v>
      </c>
      <c r="L571" s="23">
        <f>'[5]20нед'!S155</f>
        <v>0</v>
      </c>
      <c r="M571" s="28">
        <f>'[5]20нед'!T155</f>
        <v>0</v>
      </c>
      <c r="N571" s="25">
        <f>'[5]20нед'!W155</f>
        <v>0</v>
      </c>
      <c r="O571" s="26">
        <f>'[5]20нед'!X155</f>
        <v>0</v>
      </c>
      <c r="P571" s="43"/>
    </row>
    <row r="572" spans="1:16" ht="31.2" customHeight="1">
      <c r="A572" s="58"/>
      <c r="B572" s="65"/>
      <c r="C572" s="16" t="s">
        <v>20</v>
      </c>
      <c r="D572" s="23">
        <f>'[5]19нед'!S156</f>
        <v>0</v>
      </c>
      <c r="E572" s="86"/>
      <c r="F572" s="25">
        <f>'[5]19нед'!W156</f>
        <v>0</v>
      </c>
      <c r="G572" s="26">
        <f>'[5]19нед'!X156</f>
        <v>0</v>
      </c>
      <c r="H572" s="43"/>
      <c r="I572" s="58"/>
      <c r="J572" s="65"/>
      <c r="K572" s="16" t="s">
        <v>20</v>
      </c>
      <c r="L572" s="23">
        <f>'[5]20нед'!S156</f>
        <v>0</v>
      </c>
      <c r="M572" s="28">
        <f>'[5]20нед'!T156</f>
        <v>0</v>
      </c>
      <c r="N572" s="25">
        <f>'[5]20нед'!W156</f>
        <v>0</v>
      </c>
      <c r="O572" s="26">
        <f>'[5]20нед'!X156</f>
        <v>0</v>
      </c>
      <c r="P572" s="43"/>
    </row>
    <row r="573" spans="1:16" ht="31.2" customHeight="1">
      <c r="A573" s="58"/>
      <c r="B573" s="65"/>
      <c r="C573" s="16" t="s">
        <v>21</v>
      </c>
      <c r="D573" s="23">
        <f>'[5]19нед'!S157</f>
        <v>0</v>
      </c>
      <c r="E573" s="86"/>
      <c r="F573" s="25">
        <f>'[5]19нед'!W157</f>
        <v>0</v>
      </c>
      <c r="G573" s="26">
        <f>'[5]19нед'!X157</f>
        <v>0</v>
      </c>
      <c r="H573" s="43"/>
      <c r="I573" s="58"/>
      <c r="J573" s="65"/>
      <c r="K573" s="16" t="s">
        <v>21</v>
      </c>
      <c r="L573" s="23">
        <f>'[5]20нед'!S157</f>
        <v>0</v>
      </c>
      <c r="M573" s="28">
        <f>'[5]20нед'!T157</f>
        <v>0</v>
      </c>
      <c r="N573" s="25">
        <f>'[5]20нед'!W157</f>
        <v>0</v>
      </c>
      <c r="O573" s="26">
        <f>'[5]20нед'!X157</f>
        <v>0</v>
      </c>
      <c r="P573" s="43"/>
    </row>
    <row r="574" spans="1:16" ht="31.65" customHeight="1" thickBot="1">
      <c r="A574" s="58"/>
      <c r="B574" s="65"/>
      <c r="C574" s="16" t="s">
        <v>22</v>
      </c>
      <c r="D574" s="23">
        <f>'[5]19нед'!S158</f>
        <v>0</v>
      </c>
      <c r="E574" s="86"/>
      <c r="F574" s="25">
        <f>'[5]19нед'!W158</f>
        <v>0</v>
      </c>
      <c r="G574" s="26">
        <f>'[5]19нед'!X158</f>
        <v>0</v>
      </c>
      <c r="H574" s="43"/>
      <c r="I574" s="58"/>
      <c r="J574" s="65"/>
      <c r="K574" s="16" t="s">
        <v>22</v>
      </c>
      <c r="L574" s="23">
        <f>'[5]20нед'!S158</f>
        <v>0</v>
      </c>
      <c r="M574" s="28">
        <f>'[5]20нед'!T158</f>
        <v>0</v>
      </c>
      <c r="N574" s="25">
        <f>'[5]20нед'!W158</f>
        <v>0</v>
      </c>
      <c r="O574" s="26">
        <f>'[5]20нед'!X158</f>
        <v>0</v>
      </c>
      <c r="P574" s="43"/>
    </row>
    <row r="575" spans="1:16" ht="18.600000000000001" hidden="1" customHeight="1">
      <c r="A575" s="59"/>
      <c r="B575" s="66"/>
      <c r="C575" s="17"/>
      <c r="D575" s="29">
        <f>'[5]19нед'!S159</f>
        <v>0</v>
      </c>
      <c r="E575" s="86"/>
      <c r="F575" s="31">
        <f>'[5]19нед'!W159</f>
        <v>0</v>
      </c>
      <c r="G575" s="32">
        <f>'[5]19нед'!X159</f>
        <v>0</v>
      </c>
      <c r="H575" s="44"/>
      <c r="I575" s="59"/>
      <c r="J575" s="66"/>
      <c r="K575" s="17"/>
      <c r="L575" s="29">
        <f>'[5]20нед'!S159</f>
        <v>0</v>
      </c>
      <c r="M575" s="30">
        <f>'[5]20нед'!T159</f>
        <v>0</v>
      </c>
      <c r="N575" s="31">
        <f>'[5]20нед'!W159</f>
        <v>0</v>
      </c>
      <c r="O575" s="32">
        <f>'[5]20нед'!X159</f>
        <v>0</v>
      </c>
      <c r="P575" s="44"/>
    </row>
    <row r="576" spans="1:16" ht="48" customHeight="1" thickTop="1">
      <c r="A576" s="57">
        <v>46191</v>
      </c>
      <c r="B576" s="60" t="s">
        <v>25</v>
      </c>
      <c r="C576" s="35" t="s">
        <v>16</v>
      </c>
      <c r="D576" s="18">
        <f>'[5]19нед'!S160</f>
        <v>0</v>
      </c>
      <c r="E576" s="86"/>
      <c r="F576" s="19">
        <f>'[5]19нед'!W160</f>
        <v>0</v>
      </c>
      <c r="G576" s="20">
        <f>'[5]19нед'!X160</f>
        <v>0</v>
      </c>
      <c r="H576" s="45"/>
      <c r="I576" s="57">
        <v>46198</v>
      </c>
      <c r="J576" s="60" t="s">
        <v>25</v>
      </c>
      <c r="K576" s="35" t="s">
        <v>16</v>
      </c>
      <c r="L576" s="18">
        <f>'[5]20нед'!S160</f>
        <v>0</v>
      </c>
      <c r="M576" s="21">
        <f>'[5]20нед'!T160</f>
        <v>0</v>
      </c>
      <c r="N576" s="19">
        <f>'[5]20нед'!W160</f>
        <v>0</v>
      </c>
      <c r="O576" s="20">
        <f>'[5]20нед'!X160</f>
        <v>0</v>
      </c>
      <c r="P576" s="45"/>
    </row>
    <row r="577" spans="1:16" ht="31.2" customHeight="1">
      <c r="A577" s="58"/>
      <c r="B577" s="61"/>
      <c r="C577" s="16" t="s">
        <v>17</v>
      </c>
      <c r="D577" s="23">
        <f>'[5]19нед'!S161</f>
        <v>0</v>
      </c>
      <c r="E577" s="86"/>
      <c r="F577" s="25">
        <f>'[5]19нед'!W161</f>
        <v>0</v>
      </c>
      <c r="G577" s="26">
        <f>'[5]19нед'!X161</f>
        <v>0</v>
      </c>
      <c r="H577" s="52"/>
      <c r="I577" s="58"/>
      <c r="J577" s="61"/>
      <c r="K577" s="16" t="s">
        <v>17</v>
      </c>
      <c r="L577" s="23">
        <f>'[5]20нед'!S161</f>
        <v>0</v>
      </c>
      <c r="M577" s="28">
        <f>'[5]20нед'!T161</f>
        <v>0</v>
      </c>
      <c r="N577" s="25">
        <f>'[5]20нед'!W161</f>
        <v>0</v>
      </c>
      <c r="O577" s="26">
        <f>'[5]20нед'!X161</f>
        <v>0</v>
      </c>
      <c r="P577" s="52"/>
    </row>
    <row r="578" spans="1:16" ht="31.2" customHeight="1">
      <c r="A578" s="58"/>
      <c r="B578" s="61"/>
      <c r="C578" s="16" t="s">
        <v>18</v>
      </c>
      <c r="D578" s="23">
        <f>'[5]19нед'!S162</f>
        <v>0</v>
      </c>
      <c r="E578" s="86"/>
      <c r="F578" s="25">
        <f>'[5]19нед'!W162</f>
        <v>0</v>
      </c>
      <c r="G578" s="26">
        <f>'[5]19нед'!X162</f>
        <v>0</v>
      </c>
      <c r="H578" s="52"/>
      <c r="I578" s="58"/>
      <c r="J578" s="61"/>
      <c r="K578" s="16" t="s">
        <v>18</v>
      </c>
      <c r="L578" s="23">
        <f>'[5]20нед'!S162</f>
        <v>0</v>
      </c>
      <c r="M578" s="28">
        <f>'[5]20нед'!T162</f>
        <v>0</v>
      </c>
      <c r="N578" s="25">
        <f>'[5]20нед'!W162</f>
        <v>0</v>
      </c>
      <c r="O578" s="26">
        <f>'[5]20нед'!X162</f>
        <v>0</v>
      </c>
      <c r="P578" s="52"/>
    </row>
    <row r="579" spans="1:16" ht="31.2" customHeight="1">
      <c r="A579" s="58"/>
      <c r="B579" s="61"/>
      <c r="C579" s="16" t="s">
        <v>19</v>
      </c>
      <c r="D579" s="23">
        <f>'[5]19нед'!S163</f>
        <v>0</v>
      </c>
      <c r="E579" s="86"/>
      <c r="F579" s="25">
        <f>'[5]19нед'!W163</f>
        <v>0</v>
      </c>
      <c r="G579" s="26">
        <f>'[5]19нед'!X163</f>
        <v>0</v>
      </c>
      <c r="H579" s="52"/>
      <c r="I579" s="58"/>
      <c r="J579" s="61"/>
      <c r="K579" s="16" t="s">
        <v>19</v>
      </c>
      <c r="L579" s="23">
        <f>'[5]20нед'!S163</f>
        <v>0</v>
      </c>
      <c r="M579" s="28">
        <f>'[5]20нед'!T163</f>
        <v>0</v>
      </c>
      <c r="N579" s="25">
        <f>'[5]20нед'!W163</f>
        <v>0</v>
      </c>
      <c r="O579" s="26">
        <f>'[5]20нед'!X163</f>
        <v>0</v>
      </c>
      <c r="P579" s="52"/>
    </row>
    <row r="580" spans="1:16" ht="31.2" customHeight="1">
      <c r="A580" s="58"/>
      <c r="B580" s="61"/>
      <c r="C580" s="16" t="s">
        <v>20</v>
      </c>
      <c r="D580" s="23">
        <f>'[5]19нед'!S164</f>
        <v>0</v>
      </c>
      <c r="E580" s="86"/>
      <c r="F580" s="25">
        <f>'[5]19нед'!W164</f>
        <v>0</v>
      </c>
      <c r="G580" s="26">
        <f>'[5]19нед'!X164</f>
        <v>0</v>
      </c>
      <c r="H580" s="52"/>
      <c r="I580" s="58"/>
      <c r="J580" s="61"/>
      <c r="K580" s="16" t="s">
        <v>20</v>
      </c>
      <c r="L580" s="23">
        <f>'[5]20нед'!S164</f>
        <v>0</v>
      </c>
      <c r="M580" s="28">
        <f>'[5]20нед'!T164</f>
        <v>0</v>
      </c>
      <c r="N580" s="25">
        <f>'[5]20нед'!W164</f>
        <v>0</v>
      </c>
      <c r="O580" s="26">
        <f>'[5]20нед'!X164</f>
        <v>0</v>
      </c>
      <c r="P580" s="52"/>
    </row>
    <row r="581" spans="1:16" ht="31.2" customHeight="1">
      <c r="A581" s="58"/>
      <c r="B581" s="61"/>
      <c r="C581" s="16" t="s">
        <v>21</v>
      </c>
      <c r="D581" s="23">
        <f>'[5]19нед'!S165</f>
        <v>0</v>
      </c>
      <c r="E581" s="86"/>
      <c r="F581" s="25">
        <f>'[5]19нед'!W165</f>
        <v>0</v>
      </c>
      <c r="G581" s="26">
        <f>'[5]19нед'!X165</f>
        <v>0</v>
      </c>
      <c r="H581" s="43"/>
      <c r="I581" s="58"/>
      <c r="J581" s="61"/>
      <c r="K581" s="16" t="s">
        <v>21</v>
      </c>
      <c r="L581" s="23">
        <f>'[5]20нед'!S165</f>
        <v>0</v>
      </c>
      <c r="M581" s="28">
        <f>'[5]20нед'!T165</f>
        <v>0</v>
      </c>
      <c r="N581" s="25">
        <f>'[5]20нед'!W165</f>
        <v>0</v>
      </c>
      <c r="O581" s="26">
        <f>'[5]20нед'!X165</f>
        <v>0</v>
      </c>
      <c r="P581" s="43"/>
    </row>
    <row r="582" spans="1:16" ht="31.65" customHeight="1" thickBot="1">
      <c r="A582" s="58"/>
      <c r="B582" s="61"/>
      <c r="C582" s="16" t="s">
        <v>22</v>
      </c>
      <c r="D582" s="23">
        <f>'[5]19нед'!S166</f>
        <v>0</v>
      </c>
      <c r="E582" s="86"/>
      <c r="F582" s="25">
        <f>'[5]19нед'!W166</f>
        <v>0</v>
      </c>
      <c r="G582" s="26">
        <f>'[5]19нед'!X166</f>
        <v>0</v>
      </c>
      <c r="H582" s="43"/>
      <c r="I582" s="58"/>
      <c r="J582" s="61"/>
      <c r="K582" s="16" t="s">
        <v>22</v>
      </c>
      <c r="L582" s="23">
        <f>'[5]20нед'!S166</f>
        <v>0</v>
      </c>
      <c r="M582" s="28">
        <f>'[5]20нед'!T166</f>
        <v>0</v>
      </c>
      <c r="N582" s="25">
        <f>'[5]20нед'!W166</f>
        <v>0</v>
      </c>
      <c r="O582" s="26">
        <f>'[5]20нед'!X166</f>
        <v>0</v>
      </c>
      <c r="P582" s="43"/>
    </row>
    <row r="583" spans="1:16" ht="18.600000000000001" hidden="1" customHeight="1">
      <c r="A583" s="59"/>
      <c r="B583" s="62"/>
      <c r="C583" s="17"/>
      <c r="D583" s="29">
        <f>'[5]19нед'!S167</f>
        <v>0</v>
      </c>
      <c r="E583" s="86"/>
      <c r="F583" s="31">
        <f>'[5]19нед'!W167</f>
        <v>0</v>
      </c>
      <c r="G583" s="32">
        <f>'[5]19нед'!X167</f>
        <v>0</v>
      </c>
      <c r="H583" s="44"/>
      <c r="I583" s="59"/>
      <c r="J583" s="62"/>
      <c r="K583" s="17"/>
      <c r="L583" s="29">
        <f>'[5]20нед'!S167</f>
        <v>0</v>
      </c>
      <c r="M583" s="30">
        <f>'[5]20нед'!T167</f>
        <v>0</v>
      </c>
      <c r="N583" s="31">
        <f>'[5]20нед'!W167</f>
        <v>0</v>
      </c>
      <c r="O583" s="32">
        <f>'[5]20нед'!X167</f>
        <v>0</v>
      </c>
      <c r="P583" s="44"/>
    </row>
    <row r="584" spans="1:16" ht="48" customHeight="1" thickTop="1">
      <c r="A584" s="57">
        <v>46192</v>
      </c>
      <c r="B584" s="60" t="s">
        <v>26</v>
      </c>
      <c r="C584" s="35" t="s">
        <v>16</v>
      </c>
      <c r="D584" s="18">
        <f>'[5]19нед'!S168</f>
        <v>0</v>
      </c>
      <c r="E584" s="86"/>
      <c r="F584" s="19">
        <f>'[5]19нед'!W168</f>
        <v>0</v>
      </c>
      <c r="G584" s="20">
        <f>'[5]19нед'!X168</f>
        <v>0</v>
      </c>
      <c r="H584" s="51"/>
      <c r="I584" s="57">
        <v>46199</v>
      </c>
      <c r="J584" s="60" t="s">
        <v>26</v>
      </c>
      <c r="K584" s="35" t="s">
        <v>16</v>
      </c>
      <c r="L584" s="18">
        <f>'[5]20нед'!S168</f>
        <v>0</v>
      </c>
      <c r="M584" s="21">
        <f>'[5]20нед'!T168</f>
        <v>0</v>
      </c>
      <c r="N584" s="19">
        <f>'[5]20нед'!W168</f>
        <v>0</v>
      </c>
      <c r="O584" s="20">
        <f>'[5]20нед'!X168</f>
        <v>0</v>
      </c>
      <c r="P584" s="51"/>
    </row>
    <row r="585" spans="1:16" ht="31.2" customHeight="1">
      <c r="A585" s="58"/>
      <c r="B585" s="61"/>
      <c r="C585" s="16" t="s">
        <v>17</v>
      </c>
      <c r="D585" s="23">
        <f>'[5]19нед'!S169</f>
        <v>0</v>
      </c>
      <c r="E585" s="86"/>
      <c r="F585" s="25">
        <f>'[5]19нед'!W169</f>
        <v>0</v>
      </c>
      <c r="G585" s="26">
        <f>'[5]19нед'!X169</f>
        <v>0</v>
      </c>
      <c r="H585" s="52"/>
      <c r="I585" s="58"/>
      <c r="J585" s="61"/>
      <c r="K585" s="16" t="s">
        <v>17</v>
      </c>
      <c r="L585" s="23">
        <f>'[5]20нед'!S169</f>
        <v>0</v>
      </c>
      <c r="M585" s="28">
        <f>'[5]20нед'!T169</f>
        <v>0</v>
      </c>
      <c r="N585" s="25">
        <f>'[5]20нед'!W169</f>
        <v>0</v>
      </c>
      <c r="O585" s="26">
        <f>'[5]20нед'!X169</f>
        <v>0</v>
      </c>
      <c r="P585" s="52"/>
    </row>
    <row r="586" spans="1:16" ht="31.2" customHeight="1">
      <c r="A586" s="58"/>
      <c r="B586" s="61"/>
      <c r="C586" s="16" t="s">
        <v>18</v>
      </c>
      <c r="D586" s="23">
        <f>'[5]19нед'!S170</f>
        <v>0</v>
      </c>
      <c r="E586" s="86"/>
      <c r="F586" s="25">
        <f>'[5]19нед'!W170</f>
        <v>0</v>
      </c>
      <c r="G586" s="26">
        <f>'[5]19нед'!X170</f>
        <v>0</v>
      </c>
      <c r="H586" s="52"/>
      <c r="I586" s="58"/>
      <c r="J586" s="61"/>
      <c r="K586" s="16" t="s">
        <v>18</v>
      </c>
      <c r="L586" s="23">
        <f>'[5]20нед'!S170</f>
        <v>0</v>
      </c>
      <c r="M586" s="28">
        <f>'[5]20нед'!T170</f>
        <v>0</v>
      </c>
      <c r="N586" s="25">
        <f>'[5]20нед'!W170</f>
        <v>0</v>
      </c>
      <c r="O586" s="26">
        <f>'[5]20нед'!X170</f>
        <v>0</v>
      </c>
      <c r="P586" s="52"/>
    </row>
    <row r="587" spans="1:16" ht="31.2" customHeight="1">
      <c r="A587" s="58"/>
      <c r="B587" s="61"/>
      <c r="C587" s="16" t="s">
        <v>19</v>
      </c>
      <c r="D587" s="23">
        <f>'[5]19нед'!S171</f>
        <v>0</v>
      </c>
      <c r="E587" s="86"/>
      <c r="F587" s="25">
        <f>'[5]19нед'!W171</f>
        <v>0</v>
      </c>
      <c r="G587" s="26">
        <f>'[5]19нед'!X171</f>
        <v>0</v>
      </c>
      <c r="H587" s="52"/>
      <c r="I587" s="58"/>
      <c r="J587" s="61"/>
      <c r="K587" s="16" t="s">
        <v>19</v>
      </c>
      <c r="L587" s="23">
        <f>'[5]20нед'!S171</f>
        <v>0</v>
      </c>
      <c r="M587" s="28">
        <f>'[5]20нед'!T171</f>
        <v>0</v>
      </c>
      <c r="N587" s="25">
        <f>'[5]20нед'!W171</f>
        <v>0</v>
      </c>
      <c r="O587" s="26">
        <f>'[5]20нед'!X171</f>
        <v>0</v>
      </c>
      <c r="P587" s="52"/>
    </row>
    <row r="588" spans="1:16" ht="31.2" customHeight="1">
      <c r="A588" s="58"/>
      <c r="B588" s="61"/>
      <c r="C588" s="16" t="s">
        <v>20</v>
      </c>
      <c r="D588" s="23">
        <f>'[5]19нед'!S172</f>
        <v>0</v>
      </c>
      <c r="E588" s="86"/>
      <c r="F588" s="25">
        <f>'[5]19нед'!W172</f>
        <v>0</v>
      </c>
      <c r="G588" s="26">
        <f>'[5]19нед'!X172</f>
        <v>0</v>
      </c>
      <c r="H588" s="43"/>
      <c r="I588" s="58"/>
      <c r="J588" s="61"/>
      <c r="K588" s="16" t="s">
        <v>20</v>
      </c>
      <c r="L588" s="23">
        <f>'[5]20нед'!S172</f>
        <v>0</v>
      </c>
      <c r="M588" s="28">
        <f>'[5]20нед'!T172</f>
        <v>0</v>
      </c>
      <c r="N588" s="25">
        <f>'[5]20нед'!W172</f>
        <v>0</v>
      </c>
      <c r="O588" s="26">
        <f>'[5]20нед'!X172</f>
        <v>0</v>
      </c>
      <c r="P588" s="43"/>
    </row>
    <row r="589" spans="1:16" ht="31.2" customHeight="1">
      <c r="A589" s="58"/>
      <c r="B589" s="61"/>
      <c r="C589" s="16" t="s">
        <v>21</v>
      </c>
      <c r="D589" s="23">
        <f>'[5]19нед'!S173</f>
        <v>0</v>
      </c>
      <c r="E589" s="86"/>
      <c r="F589" s="25">
        <f>'[5]19нед'!W173</f>
        <v>0</v>
      </c>
      <c r="G589" s="26">
        <f>'[5]19нед'!X173</f>
        <v>0</v>
      </c>
      <c r="H589" s="43"/>
      <c r="I589" s="58"/>
      <c r="J589" s="61"/>
      <c r="K589" s="16" t="s">
        <v>21</v>
      </c>
      <c r="L589" s="23">
        <f>'[5]20нед'!S173</f>
        <v>0</v>
      </c>
      <c r="M589" s="28">
        <f>'[5]20нед'!T173</f>
        <v>0</v>
      </c>
      <c r="N589" s="25">
        <f>'[5]20нед'!W173</f>
        <v>0</v>
      </c>
      <c r="O589" s="26">
        <f>'[5]20нед'!X173</f>
        <v>0</v>
      </c>
      <c r="P589" s="43"/>
    </row>
    <row r="590" spans="1:16" ht="31.65" customHeight="1" thickBot="1">
      <c r="A590" s="58"/>
      <c r="B590" s="61"/>
      <c r="C590" s="16" t="s">
        <v>22</v>
      </c>
      <c r="D590" s="23">
        <f>'[5]19нед'!S174</f>
        <v>0</v>
      </c>
      <c r="E590" s="86"/>
      <c r="F590" s="25">
        <f>'[5]19нед'!W174</f>
        <v>0</v>
      </c>
      <c r="G590" s="26">
        <f>'[5]19нед'!X174</f>
        <v>0</v>
      </c>
      <c r="H590" s="43"/>
      <c r="I590" s="58"/>
      <c r="J590" s="61"/>
      <c r="K590" s="16" t="s">
        <v>22</v>
      </c>
      <c r="L590" s="23">
        <f>'[5]20нед'!S174</f>
        <v>0</v>
      </c>
      <c r="M590" s="28">
        <f>'[5]20нед'!T174</f>
        <v>0</v>
      </c>
      <c r="N590" s="25">
        <f>'[5]20нед'!W174</f>
        <v>0</v>
      </c>
      <c r="O590" s="26">
        <f>'[5]20нед'!X174</f>
        <v>0</v>
      </c>
      <c r="P590" s="43"/>
    </row>
    <row r="591" spans="1:16" ht="18.600000000000001" hidden="1" customHeight="1">
      <c r="A591" s="59"/>
      <c r="B591" s="62"/>
      <c r="C591" s="17"/>
      <c r="D591" s="29">
        <f>'[5]19нед'!S175</f>
        <v>0</v>
      </c>
      <c r="E591" s="86"/>
      <c r="F591" s="31">
        <f>'[5]19нед'!W175</f>
        <v>0</v>
      </c>
      <c r="G591" s="32">
        <f>'[5]19нед'!X175</f>
        <v>0</v>
      </c>
      <c r="H591" s="44"/>
      <c r="I591" s="59"/>
      <c r="J591" s="62"/>
      <c r="K591" s="17"/>
      <c r="L591" s="29">
        <f>'[5]20нед'!S175</f>
        <v>0</v>
      </c>
      <c r="M591" s="30">
        <f>'[5]20нед'!T175</f>
        <v>0</v>
      </c>
      <c r="N591" s="31">
        <f>'[5]20нед'!W175</f>
        <v>0</v>
      </c>
      <c r="O591" s="32">
        <f>'[5]20нед'!X175</f>
        <v>0</v>
      </c>
      <c r="P591" s="44"/>
    </row>
    <row r="592" spans="1:16" ht="48" customHeight="1" thickTop="1">
      <c r="A592" s="57">
        <v>46193</v>
      </c>
      <c r="B592" s="60" t="s">
        <v>27</v>
      </c>
      <c r="C592" s="35" t="s">
        <v>16</v>
      </c>
      <c r="D592" s="18">
        <f>'[5]19нед'!S176</f>
        <v>0</v>
      </c>
      <c r="E592" s="86"/>
      <c r="F592" s="19">
        <f>'[5]19нед'!W176</f>
        <v>0</v>
      </c>
      <c r="G592" s="20">
        <f>'[5]19нед'!X176</f>
        <v>0</v>
      </c>
      <c r="H592" s="45"/>
      <c r="I592" s="57">
        <v>46200</v>
      </c>
      <c r="J592" s="60" t="s">
        <v>27</v>
      </c>
      <c r="K592" s="35" t="s">
        <v>16</v>
      </c>
      <c r="L592" s="18">
        <f>'[5]20нед'!S176</f>
        <v>0</v>
      </c>
      <c r="M592" s="21">
        <f>'[5]20нед'!T176</f>
        <v>0</v>
      </c>
      <c r="N592" s="19">
        <f>'[5]20нед'!W176</f>
        <v>0</v>
      </c>
      <c r="O592" s="20">
        <f>'[5]20нед'!X176</f>
        <v>0</v>
      </c>
      <c r="P592" s="45"/>
    </row>
    <row r="593" spans="1:16" ht="31.2" customHeight="1">
      <c r="A593" s="58"/>
      <c r="B593" s="61"/>
      <c r="C593" s="16" t="s">
        <v>17</v>
      </c>
      <c r="D593" s="23">
        <f>'[5]19нед'!S177</f>
        <v>0</v>
      </c>
      <c r="E593" s="86"/>
      <c r="F593" s="25">
        <f>'[5]19нед'!W177</f>
        <v>0</v>
      </c>
      <c r="G593" s="26">
        <f>'[5]19нед'!X177</f>
        <v>0</v>
      </c>
      <c r="H593" s="43"/>
      <c r="I593" s="58"/>
      <c r="J593" s="61"/>
      <c r="K593" s="16" t="s">
        <v>17</v>
      </c>
      <c r="L593" s="23">
        <f>'[5]20нед'!S177</f>
        <v>0</v>
      </c>
      <c r="M593" s="28">
        <f>'[5]20нед'!T177</f>
        <v>0</v>
      </c>
      <c r="N593" s="25">
        <f>'[5]20нед'!W177</f>
        <v>0</v>
      </c>
      <c r="O593" s="26">
        <f>'[5]20нед'!X177</f>
        <v>0</v>
      </c>
      <c r="P593" s="43"/>
    </row>
    <row r="594" spans="1:16" ht="31.2" customHeight="1">
      <c r="A594" s="58"/>
      <c r="B594" s="61"/>
      <c r="C594" s="16" t="s">
        <v>18</v>
      </c>
      <c r="D594" s="23">
        <f>'[5]19нед'!S178</f>
        <v>0</v>
      </c>
      <c r="E594" s="86"/>
      <c r="F594" s="25">
        <f>'[5]19нед'!W178</f>
        <v>0</v>
      </c>
      <c r="G594" s="26">
        <f>'[5]19нед'!X178</f>
        <v>0</v>
      </c>
      <c r="H594" s="43"/>
      <c r="I594" s="58"/>
      <c r="J594" s="61"/>
      <c r="K594" s="16" t="s">
        <v>18</v>
      </c>
      <c r="L594" s="23">
        <f>'[5]20нед'!S178</f>
        <v>0</v>
      </c>
      <c r="M594" s="28">
        <f>'[5]20нед'!T178</f>
        <v>0</v>
      </c>
      <c r="N594" s="25">
        <f>'[5]20нед'!W178</f>
        <v>0</v>
      </c>
      <c r="O594" s="26">
        <f>'[5]20нед'!X178</f>
        <v>0</v>
      </c>
      <c r="P594" s="43"/>
    </row>
    <row r="595" spans="1:16" ht="31.2" customHeight="1">
      <c r="A595" s="58"/>
      <c r="B595" s="61"/>
      <c r="C595" s="16" t="s">
        <v>19</v>
      </c>
      <c r="D595" s="23">
        <f>'[5]19нед'!S179</f>
        <v>0</v>
      </c>
      <c r="E595" s="86"/>
      <c r="F595" s="25">
        <f>'[5]19нед'!W179</f>
        <v>0</v>
      </c>
      <c r="G595" s="26">
        <f>'[5]19нед'!X179</f>
        <v>0</v>
      </c>
      <c r="H595" s="43"/>
      <c r="I595" s="58"/>
      <c r="J595" s="61"/>
      <c r="K595" s="16" t="s">
        <v>19</v>
      </c>
      <c r="L595" s="23">
        <f>'[5]20нед'!S179</f>
        <v>0</v>
      </c>
      <c r="M595" s="28">
        <f>'[5]20нед'!T179</f>
        <v>0</v>
      </c>
      <c r="N595" s="25">
        <f>'[5]20нед'!W179</f>
        <v>0</v>
      </c>
      <c r="O595" s="26">
        <f>'[5]20нед'!X179</f>
        <v>0</v>
      </c>
      <c r="P595" s="43"/>
    </row>
    <row r="596" spans="1:16" ht="31.2" customHeight="1">
      <c r="A596" s="58"/>
      <c r="B596" s="61"/>
      <c r="C596" s="16" t="s">
        <v>20</v>
      </c>
      <c r="D596" s="23">
        <f>'[5]19нед'!S180</f>
        <v>0</v>
      </c>
      <c r="E596" s="86"/>
      <c r="F596" s="25">
        <f>'[5]19нед'!W180</f>
        <v>0</v>
      </c>
      <c r="G596" s="26">
        <f>'[5]19нед'!X180</f>
        <v>0</v>
      </c>
      <c r="H596" s="43"/>
      <c r="I596" s="58"/>
      <c r="J596" s="61"/>
      <c r="K596" s="16" t="s">
        <v>20</v>
      </c>
      <c r="L596" s="23">
        <f>'[5]20нед'!S180</f>
        <v>0</v>
      </c>
      <c r="M596" s="28">
        <f>'[5]20нед'!T180</f>
        <v>0</v>
      </c>
      <c r="N596" s="25">
        <f>'[5]20нед'!W180</f>
        <v>0</v>
      </c>
      <c r="O596" s="26">
        <f>'[5]20нед'!X180</f>
        <v>0</v>
      </c>
      <c r="P596" s="43"/>
    </row>
    <row r="597" spans="1:16" ht="31.2" customHeight="1">
      <c r="A597" s="58"/>
      <c r="B597" s="61"/>
      <c r="C597" s="16" t="s">
        <v>21</v>
      </c>
      <c r="D597" s="23">
        <f>'[5]19нед'!S181</f>
        <v>0</v>
      </c>
      <c r="E597" s="86"/>
      <c r="F597" s="25">
        <f>'[5]19нед'!W181</f>
        <v>0</v>
      </c>
      <c r="G597" s="26">
        <f>'[5]19нед'!X181</f>
        <v>0</v>
      </c>
      <c r="H597" s="43"/>
      <c r="I597" s="58"/>
      <c r="J597" s="61"/>
      <c r="K597" s="16" t="s">
        <v>21</v>
      </c>
      <c r="L597" s="23">
        <f>'[5]20нед'!S181</f>
        <v>0</v>
      </c>
      <c r="M597" s="28">
        <f>'[5]20нед'!T181</f>
        <v>0</v>
      </c>
      <c r="N597" s="25">
        <f>'[5]20нед'!W181</f>
        <v>0</v>
      </c>
      <c r="O597" s="26">
        <f>'[5]20нед'!X181</f>
        <v>0</v>
      </c>
      <c r="P597" s="43"/>
    </row>
    <row r="598" spans="1:16" ht="31.65" customHeight="1" thickBot="1">
      <c r="A598" s="58"/>
      <c r="B598" s="61"/>
      <c r="C598" s="16" t="s">
        <v>22</v>
      </c>
      <c r="D598" s="23">
        <f>'[5]19нед'!S182</f>
        <v>0</v>
      </c>
      <c r="E598" s="87"/>
      <c r="F598" s="25">
        <f>'[5]19нед'!W182</f>
        <v>0</v>
      </c>
      <c r="G598" s="26">
        <f>'[5]19нед'!X182</f>
        <v>0</v>
      </c>
      <c r="H598" s="43"/>
      <c r="I598" s="58"/>
      <c r="J598" s="61"/>
      <c r="K598" s="16" t="s">
        <v>22</v>
      </c>
      <c r="L598" s="23">
        <f>'[5]20нед'!S182</f>
        <v>0</v>
      </c>
      <c r="M598" s="28">
        <f>'[5]20нед'!T182</f>
        <v>0</v>
      </c>
      <c r="N598" s="25">
        <f>'[5]20нед'!W182</f>
        <v>0</v>
      </c>
      <c r="O598" s="26">
        <f>'[5]20нед'!X182</f>
        <v>0</v>
      </c>
      <c r="P598" s="43"/>
    </row>
    <row r="599" spans="1:16" ht="20.25" hidden="1" customHeight="1" thickTop="1" thickBot="1">
      <c r="A599" s="59"/>
      <c r="B599" s="62"/>
      <c r="C599" s="17"/>
      <c r="D599" s="18">
        <f>'[5]17нед'!C119</f>
        <v>0</v>
      </c>
      <c r="E599" s="21">
        <f>'[5]17нед'!D119</f>
        <v>0</v>
      </c>
      <c r="F599" s="19">
        <f>'[5]17нед'!G119</f>
        <v>0</v>
      </c>
      <c r="G599" s="20">
        <f>'[5]17нед'!H119</f>
        <v>0</v>
      </c>
      <c r="H599" s="45"/>
      <c r="I599" s="59"/>
      <c r="J599" s="62"/>
      <c r="K599" s="17"/>
      <c r="L599" s="18">
        <f>'[5]17нед'!K119</f>
        <v>0</v>
      </c>
      <c r="M599" s="21">
        <f>'[5]17нед'!L119</f>
        <v>0</v>
      </c>
      <c r="N599" s="19">
        <f>'[5]17нед'!O119</f>
        <v>0</v>
      </c>
      <c r="O599" s="20">
        <f>'[5]17нед'!P119</f>
        <v>0</v>
      </c>
      <c r="P599" s="45"/>
    </row>
    <row r="600" spans="1:16" ht="39" customHeight="1" thickTop="1">
      <c r="A600" s="36"/>
      <c r="B600" s="37"/>
      <c r="C600" s="38"/>
      <c r="D600" s="39"/>
      <c r="E600" s="39" t="s">
        <v>28</v>
      </c>
      <c r="F600" s="39"/>
      <c r="G600" s="40" t="str">
        <f>G60</f>
        <v>Самчинская Я.Б.</v>
      </c>
      <c r="H600" s="39"/>
      <c r="I600" s="36"/>
      <c r="J600" s="37"/>
      <c r="K600" s="38"/>
      <c r="L600" s="39"/>
      <c r="M600" s="39" t="s">
        <v>28</v>
      </c>
      <c r="N600" s="39"/>
      <c r="O600" s="40" t="str">
        <f>G60</f>
        <v>Самчинская Я.Б.</v>
      </c>
      <c r="P600" s="39"/>
    </row>
    <row r="601" spans="1:16" ht="15.6">
      <c r="A601" s="1"/>
      <c r="B601" s="2"/>
      <c r="C601" s="3"/>
      <c r="D601" s="4"/>
      <c r="E601" s="4"/>
      <c r="F601" s="4"/>
      <c r="G601" s="4"/>
      <c r="H601" s="5" t="s">
        <v>0</v>
      </c>
      <c r="I601" s="1"/>
      <c r="J601" s="2"/>
      <c r="K601" s="3"/>
      <c r="L601" s="4"/>
      <c r="M601" s="4"/>
      <c r="N601" s="4"/>
      <c r="O601" s="4"/>
      <c r="P601" s="5"/>
    </row>
    <row r="602" spans="1:16" ht="15.6">
      <c r="A602" s="1"/>
      <c r="B602" s="2"/>
      <c r="C602" s="3"/>
      <c r="D602" s="4"/>
      <c r="E602" s="4"/>
      <c r="F602" s="4"/>
      <c r="G602" s="4"/>
      <c r="H602" s="5" t="s">
        <v>1</v>
      </c>
      <c r="I602" s="1"/>
      <c r="J602" s="2"/>
      <c r="K602" s="3"/>
      <c r="L602" s="4"/>
      <c r="M602" s="4"/>
      <c r="N602" s="4"/>
      <c r="O602" s="4"/>
      <c r="P602" s="5"/>
    </row>
    <row r="603" spans="1:16" ht="15.6">
      <c r="A603" s="1"/>
      <c r="B603" s="2"/>
      <c r="C603" s="3"/>
      <c r="D603" s="4"/>
      <c r="E603" s="4"/>
      <c r="F603" s="4"/>
      <c r="G603" s="4"/>
      <c r="H603" s="5" t="s">
        <v>2</v>
      </c>
      <c r="I603" s="1"/>
      <c r="J603" s="2"/>
      <c r="K603" s="3"/>
      <c r="L603" s="4"/>
      <c r="M603" s="4"/>
      <c r="N603" s="4"/>
      <c r="O603" s="4"/>
      <c r="P603" s="5"/>
    </row>
    <row r="604" spans="1:16" ht="15.6">
      <c r="A604" s="1"/>
      <c r="B604" s="2"/>
      <c r="C604" s="3"/>
      <c r="D604" s="4"/>
      <c r="E604" s="4"/>
      <c r="F604" s="4"/>
      <c r="G604" s="4"/>
      <c r="H604" s="5" t="s">
        <v>3</v>
      </c>
      <c r="I604" s="1"/>
      <c r="J604" s="2"/>
      <c r="K604" s="3"/>
      <c r="L604" s="4"/>
      <c r="M604" s="4"/>
      <c r="N604" s="4"/>
      <c r="O604" s="4"/>
      <c r="P604" s="5"/>
    </row>
    <row r="605" spans="1:16" ht="15.6">
      <c r="A605" s="1"/>
      <c r="B605" s="6"/>
      <c r="C605" s="3"/>
      <c r="D605" s="4"/>
      <c r="E605" s="4"/>
      <c r="F605" s="4"/>
      <c r="G605" s="4"/>
      <c r="H605" s="4"/>
      <c r="I605" s="1"/>
      <c r="J605" s="6"/>
      <c r="K605" s="3"/>
      <c r="L605" s="4"/>
      <c r="M605" s="4"/>
      <c r="N605" s="4"/>
      <c r="O605" s="4"/>
      <c r="P605" s="4"/>
    </row>
    <row r="606" spans="1:16" ht="15.6">
      <c r="A606" s="1"/>
      <c r="B606" s="63" t="s">
        <v>4</v>
      </c>
      <c r="C606" s="63"/>
      <c r="D606" s="63"/>
      <c r="E606" s="63"/>
      <c r="F606" s="63"/>
      <c r="G606" s="63"/>
      <c r="H606" s="63"/>
      <c r="I606" s="1"/>
      <c r="J606" s="63"/>
      <c r="K606" s="63"/>
      <c r="L606" s="63"/>
      <c r="M606" s="63"/>
      <c r="N606" s="63"/>
      <c r="O606" s="63"/>
      <c r="P606" s="63"/>
    </row>
    <row r="607" spans="1:16" ht="15.6">
      <c r="A607" s="7"/>
      <c r="B607" s="55" t="str">
        <f>'[1]1нед'!$A$6</f>
        <v>Направление подготовки:</v>
      </c>
      <c r="C607" s="8"/>
      <c r="D607" s="9"/>
      <c r="E607" s="10" t="str">
        <f>E187</f>
        <v>09.04.04 Программная инженерия (Разработка программно-информационных систем)</v>
      </c>
      <c r="F607" s="9"/>
      <c r="G607" s="54" t="str">
        <f>G7</f>
        <v>12-25РПм</v>
      </c>
      <c r="H607" s="10"/>
      <c r="I607" s="7"/>
      <c r="J607" s="55"/>
      <c r="K607" s="8"/>
      <c r="L607" s="9"/>
      <c r="M607" s="10"/>
      <c r="N607" s="9"/>
      <c r="O607" s="54"/>
      <c r="P607" s="10"/>
    </row>
    <row r="608" spans="1:16" ht="15.6">
      <c r="A608" s="1"/>
      <c r="B608" s="71" t="s">
        <v>5</v>
      </c>
      <c r="C608" s="71"/>
      <c r="D608" s="71"/>
      <c r="E608" s="71" t="str">
        <f t="shared" ref="E608" si="12">E128</f>
        <v>очная</v>
      </c>
      <c r="F608" s="71"/>
      <c r="G608" s="71"/>
      <c r="H608" s="71"/>
      <c r="I608" s="1"/>
      <c r="J608" s="71"/>
      <c r="K608" s="71"/>
      <c r="L608" s="71"/>
      <c r="M608" s="71"/>
      <c r="N608" s="71"/>
      <c r="O608" s="71"/>
      <c r="P608" s="71"/>
    </row>
    <row r="609" spans="1:16" ht="15.6">
      <c r="A609" s="1"/>
      <c r="B609" s="71" t="s">
        <v>7</v>
      </c>
      <c r="C609" s="71"/>
      <c r="D609" s="71"/>
      <c r="E609" s="55">
        <f>E129</f>
        <v>1</v>
      </c>
      <c r="F609" s="55"/>
      <c r="G609" s="55"/>
      <c r="H609" s="4"/>
      <c r="I609" s="1"/>
      <c r="J609" s="2"/>
      <c r="K609" s="3"/>
      <c r="L609" s="4"/>
      <c r="M609" s="4"/>
      <c r="N609" s="4"/>
      <c r="O609" s="4"/>
      <c r="P609" s="5"/>
    </row>
    <row r="610" spans="1:16" ht="16.2" thickBot="1">
      <c r="A610" s="1"/>
      <c r="B610" s="72" t="s">
        <v>8</v>
      </c>
      <c r="C610" s="72"/>
      <c r="D610" s="72"/>
      <c r="E610" s="56">
        <f>M550+1</f>
        <v>21</v>
      </c>
      <c r="F610" s="56"/>
      <c r="G610" s="56"/>
      <c r="H610" s="11"/>
      <c r="I610" s="1"/>
      <c r="J610" s="2"/>
      <c r="K610" s="3"/>
      <c r="L610" s="4"/>
      <c r="M610" s="4"/>
      <c r="N610" s="4"/>
      <c r="O610" s="4"/>
      <c r="P610" s="5"/>
    </row>
    <row r="611" spans="1:16" ht="28.8" thickTop="1" thickBot="1">
      <c r="A611" s="67" t="s">
        <v>9</v>
      </c>
      <c r="B611" s="68"/>
      <c r="C611" s="12" t="s">
        <v>10</v>
      </c>
      <c r="D611" s="13" t="s">
        <v>11</v>
      </c>
      <c r="E611" s="14" t="s">
        <v>12</v>
      </c>
      <c r="F611" s="69" t="s">
        <v>13</v>
      </c>
      <c r="G611" s="70"/>
      <c r="H611" s="15" t="s">
        <v>14</v>
      </c>
      <c r="I611" s="1"/>
      <c r="J611" s="2"/>
      <c r="K611" s="3"/>
      <c r="L611" s="4"/>
      <c r="M611" s="4"/>
      <c r="N611" s="4"/>
      <c r="O611" s="4"/>
      <c r="P611" s="5"/>
    </row>
    <row r="612" spans="1:16" ht="31.8" thickTop="1">
      <c r="A612" s="57">
        <v>46202</v>
      </c>
      <c r="B612" s="60" t="s">
        <v>15</v>
      </c>
      <c r="C612" s="16" t="s">
        <v>16</v>
      </c>
      <c r="D612" s="18">
        <f>'[5]21нед'!S136</f>
        <v>0</v>
      </c>
      <c r="E612" s="21">
        <f>'[5]21нед'!T136</f>
        <v>0</v>
      </c>
      <c r="F612" s="19">
        <f>'[5]21нед'!W136</f>
        <v>0</v>
      </c>
      <c r="G612" s="20">
        <f>'[5]21нед'!X136</f>
        <v>0</v>
      </c>
      <c r="H612" s="51"/>
      <c r="I612" s="1"/>
      <c r="J612" s="6"/>
      <c r="K612" s="3"/>
      <c r="L612" s="4"/>
      <c r="M612" s="4"/>
      <c r="N612" s="4"/>
      <c r="O612" s="4"/>
      <c r="P612" s="4"/>
    </row>
    <row r="613" spans="1:16" ht="31.2">
      <c r="A613" s="58"/>
      <c r="B613" s="61"/>
      <c r="C613" s="16" t="s">
        <v>17</v>
      </c>
      <c r="D613" s="23">
        <f>'[5]21нед'!S137</f>
        <v>0</v>
      </c>
      <c r="E613" s="28">
        <f>'[5]21нед'!T137</f>
        <v>0</v>
      </c>
      <c r="F613" s="25">
        <f>'[5]21нед'!W137</f>
        <v>0</v>
      </c>
      <c r="G613" s="26">
        <f>'[5]21нед'!X137</f>
        <v>0</v>
      </c>
      <c r="H613" s="43"/>
      <c r="I613" s="1"/>
      <c r="J613" s="63"/>
      <c r="K613" s="63"/>
      <c r="L613" s="63"/>
      <c r="M613" s="63"/>
      <c r="N613" s="63"/>
      <c r="O613" s="63"/>
      <c r="P613" s="63"/>
    </row>
    <row r="614" spans="1:16" ht="31.2">
      <c r="A614" s="58"/>
      <c r="B614" s="61"/>
      <c r="C614" s="16" t="s">
        <v>18</v>
      </c>
      <c r="D614" s="23">
        <f>'[5]21нед'!S138</f>
        <v>0</v>
      </c>
      <c r="E614" s="28">
        <f>'[5]21нед'!T138</f>
        <v>0</v>
      </c>
      <c r="F614" s="25">
        <f>'[5]21нед'!W138</f>
        <v>0</v>
      </c>
      <c r="G614" s="26">
        <f>'[5]21нед'!X138</f>
        <v>0</v>
      </c>
      <c r="H614" s="52"/>
      <c r="I614" s="7"/>
      <c r="J614" s="55"/>
      <c r="K614" s="8"/>
      <c r="L614" s="9"/>
      <c r="M614" s="10"/>
      <c r="N614" s="9"/>
      <c r="O614" s="54"/>
      <c r="P614" s="10"/>
    </row>
    <row r="615" spans="1:16" ht="31.2">
      <c r="A615" s="58"/>
      <c r="B615" s="61"/>
      <c r="C615" s="16" t="s">
        <v>19</v>
      </c>
      <c r="D615" s="23">
        <f>'[5]21нед'!S139</f>
        <v>0</v>
      </c>
      <c r="E615" s="28">
        <f>'[5]21нед'!T139</f>
        <v>0</v>
      </c>
      <c r="F615" s="25">
        <f>'[5]21нед'!W139</f>
        <v>0</v>
      </c>
      <c r="G615" s="26">
        <f>'[5]21нед'!X139</f>
        <v>0</v>
      </c>
      <c r="H615" s="52"/>
      <c r="I615" s="1"/>
      <c r="J615" s="2"/>
      <c r="K615" s="3"/>
      <c r="L615" s="4"/>
      <c r="M615" s="4"/>
      <c r="N615" s="4"/>
      <c r="O615" s="4"/>
      <c r="P615" s="5"/>
    </row>
    <row r="616" spans="1:16" ht="31.2">
      <c r="A616" s="58"/>
      <c r="B616" s="61"/>
      <c r="C616" s="16" t="s">
        <v>20</v>
      </c>
      <c r="D616" s="23">
        <f>'[5]21нед'!S140</f>
        <v>0</v>
      </c>
      <c r="E616" s="28">
        <f>'[5]21нед'!T140</f>
        <v>0</v>
      </c>
      <c r="F616" s="25">
        <f>'[5]21нед'!W140</f>
        <v>0</v>
      </c>
      <c r="G616" s="26">
        <f>'[5]21нед'!X140</f>
        <v>0</v>
      </c>
      <c r="H616" s="43"/>
      <c r="I616" s="1"/>
      <c r="J616" s="2"/>
      <c r="K616" s="3"/>
      <c r="L616" s="4"/>
      <c r="M616" s="4"/>
      <c r="N616" s="4"/>
      <c r="O616" s="4"/>
      <c r="P616" s="5"/>
    </row>
    <row r="617" spans="1:16" ht="31.2">
      <c r="A617" s="58"/>
      <c r="B617" s="61"/>
      <c r="C617" s="16" t="s">
        <v>21</v>
      </c>
      <c r="D617" s="23">
        <f>'[5]21нед'!S141</f>
        <v>0</v>
      </c>
      <c r="E617" s="28">
        <f>'[5]21нед'!T141</f>
        <v>0</v>
      </c>
      <c r="F617" s="25">
        <f>'[5]21нед'!W141</f>
        <v>0</v>
      </c>
      <c r="G617" s="26">
        <f>'[5]21нед'!X141</f>
        <v>0</v>
      </c>
      <c r="H617" s="43"/>
      <c r="I617" s="1"/>
      <c r="J617" s="2"/>
      <c r="K617" s="3"/>
      <c r="L617" s="4"/>
      <c r="M617" s="4"/>
      <c r="N617" s="4"/>
      <c r="O617" s="4"/>
      <c r="P617" s="5"/>
    </row>
    <row r="618" spans="1:16" ht="31.8" thickBot="1">
      <c r="A618" s="58"/>
      <c r="B618" s="61"/>
      <c r="C618" s="16" t="s">
        <v>22</v>
      </c>
      <c r="D618" s="23">
        <f>'[5]21нед'!S142</f>
        <v>0</v>
      </c>
      <c r="E618" s="28">
        <f>'[5]21нед'!T142</f>
        <v>0</v>
      </c>
      <c r="F618" s="25">
        <f>'[5]21нед'!W142</f>
        <v>0</v>
      </c>
      <c r="G618" s="26">
        <f>'[5]21нед'!X142</f>
        <v>0</v>
      </c>
      <c r="H618" s="43"/>
      <c r="I618" s="1"/>
      <c r="J618" s="6"/>
      <c r="K618" s="3"/>
      <c r="L618" s="4"/>
      <c r="M618" s="4"/>
      <c r="N618" s="4"/>
      <c r="O618" s="4"/>
      <c r="P618" s="4"/>
    </row>
    <row r="619" spans="1:16" ht="18.600000000000001" hidden="1" thickBot="1">
      <c r="A619" s="59"/>
      <c r="B619" s="62"/>
      <c r="C619" s="17"/>
      <c r="D619" s="29">
        <f>'[5]21нед'!S143</f>
        <v>0</v>
      </c>
      <c r="E619" s="30">
        <f>'[5]21нед'!T143</f>
        <v>0</v>
      </c>
      <c r="F619" s="31">
        <f>'[5]21нед'!W143</f>
        <v>0</v>
      </c>
      <c r="G619" s="32">
        <f>'[5]21нед'!X143</f>
        <v>0</v>
      </c>
      <c r="H619" s="44"/>
      <c r="I619" s="1"/>
      <c r="J619" s="63"/>
      <c r="K619" s="63"/>
      <c r="L619" s="63"/>
      <c r="M619" s="63"/>
      <c r="N619" s="63"/>
      <c r="O619" s="63"/>
      <c r="P619" s="63"/>
    </row>
    <row r="620" spans="1:16" ht="32.25" customHeight="1" thickTop="1">
      <c r="A620" s="57">
        <v>46203</v>
      </c>
      <c r="B620" s="60" t="s">
        <v>23</v>
      </c>
      <c r="C620" s="35" t="s">
        <v>16</v>
      </c>
      <c r="D620" s="18">
        <f>'[5]21нед'!S144</f>
        <v>0</v>
      </c>
      <c r="E620" s="21">
        <f>'[5]21нед'!T144</f>
        <v>0</v>
      </c>
      <c r="F620" s="19">
        <f>'[5]21нед'!W144</f>
        <v>0</v>
      </c>
      <c r="G620" s="20">
        <f>'[5]21нед'!X144</f>
        <v>0</v>
      </c>
      <c r="H620" s="51"/>
      <c r="I620" s="7"/>
      <c r="J620" s="55"/>
      <c r="K620" s="8"/>
      <c r="L620" s="9"/>
      <c r="M620" s="10"/>
      <c r="N620" s="9"/>
      <c r="O620" s="54"/>
      <c r="P620" s="10"/>
    </row>
    <row r="621" spans="1:16" ht="31.2">
      <c r="A621" s="58"/>
      <c r="B621" s="61"/>
      <c r="C621" s="16" t="s">
        <v>17</v>
      </c>
      <c r="D621" s="23">
        <f>'[5]21нед'!S145</f>
        <v>0</v>
      </c>
      <c r="E621" s="28">
        <f>'[5]21нед'!T145</f>
        <v>0</v>
      </c>
      <c r="F621" s="25">
        <f>'[5]21нед'!W145</f>
        <v>0</v>
      </c>
      <c r="G621" s="26">
        <f>'[5]21нед'!X145</f>
        <v>0</v>
      </c>
      <c r="H621" s="52"/>
      <c r="I621" s="1"/>
      <c r="J621" s="2"/>
      <c r="K621" s="3"/>
      <c r="L621" s="4"/>
      <c r="M621" s="4"/>
      <c r="N621" s="4"/>
      <c r="O621" s="4"/>
      <c r="P621" s="5"/>
    </row>
    <row r="622" spans="1:16" ht="31.2">
      <c r="A622" s="58"/>
      <c r="B622" s="61"/>
      <c r="C622" s="16" t="s">
        <v>18</v>
      </c>
      <c r="D622" s="23">
        <f>'[5]21нед'!S146</f>
        <v>0</v>
      </c>
      <c r="E622" s="28">
        <f>'[5]21нед'!T146</f>
        <v>0</v>
      </c>
      <c r="F622" s="25">
        <f>'[5]21нед'!W146</f>
        <v>0</v>
      </c>
      <c r="G622" s="26">
        <f>'[5]21нед'!X146</f>
        <v>0</v>
      </c>
      <c r="H622" s="43"/>
      <c r="I622" s="1"/>
      <c r="J622" s="2"/>
      <c r="K622" s="3"/>
      <c r="L622" s="4"/>
      <c r="M622" s="4"/>
      <c r="N622" s="4"/>
      <c r="O622" s="4"/>
      <c r="P622" s="5"/>
    </row>
    <row r="623" spans="1:16" ht="31.2">
      <c r="A623" s="58"/>
      <c r="B623" s="61"/>
      <c r="C623" s="16" t="s">
        <v>19</v>
      </c>
      <c r="D623" s="23">
        <f>'[5]21нед'!S147</f>
        <v>0</v>
      </c>
      <c r="E623" s="28">
        <f>'[5]21нед'!T147</f>
        <v>0</v>
      </c>
      <c r="F623" s="25">
        <f>'[5]21нед'!W147</f>
        <v>0</v>
      </c>
      <c r="G623" s="26">
        <f>'[5]21нед'!X147</f>
        <v>0</v>
      </c>
      <c r="H623" s="43"/>
      <c r="I623" s="1"/>
      <c r="J623" s="2"/>
      <c r="K623" s="3"/>
      <c r="L623" s="4"/>
      <c r="M623" s="4"/>
      <c r="N623" s="4"/>
      <c r="O623" s="4"/>
      <c r="P623" s="5"/>
    </row>
    <row r="624" spans="1:16" ht="31.2">
      <c r="A624" s="58"/>
      <c r="B624" s="61"/>
      <c r="C624" s="16" t="s">
        <v>20</v>
      </c>
      <c r="D624" s="23">
        <f>'[5]21нед'!S148</f>
        <v>0</v>
      </c>
      <c r="E624" s="28">
        <f>'[5]21нед'!T148</f>
        <v>0</v>
      </c>
      <c r="F624" s="25">
        <f>'[5]21нед'!W148</f>
        <v>0</v>
      </c>
      <c r="G624" s="26">
        <f>'[5]21нед'!X148</f>
        <v>0</v>
      </c>
      <c r="H624" s="43"/>
      <c r="I624" s="1"/>
      <c r="J624" s="6"/>
      <c r="K624" s="3"/>
      <c r="L624" s="4"/>
      <c r="M624" s="4"/>
      <c r="N624" s="4"/>
      <c r="O624" s="4"/>
      <c r="P624" s="4"/>
    </row>
    <row r="625" spans="1:16" ht="31.2">
      <c r="A625" s="58"/>
      <c r="B625" s="61"/>
      <c r="C625" s="16" t="s">
        <v>21</v>
      </c>
      <c r="D625" s="23">
        <f>'[5]21нед'!S149</f>
        <v>0</v>
      </c>
      <c r="E625" s="28">
        <f>'[5]21нед'!T149</f>
        <v>0</v>
      </c>
      <c r="F625" s="25">
        <f>'[5]21нед'!W149</f>
        <v>0</v>
      </c>
      <c r="G625" s="26">
        <f>'[5]21нед'!X149</f>
        <v>0</v>
      </c>
      <c r="H625" s="43"/>
      <c r="I625" s="1"/>
      <c r="J625" s="63"/>
      <c r="K625" s="63"/>
      <c r="L625" s="63"/>
      <c r="M625" s="63"/>
      <c r="N625" s="63"/>
      <c r="O625" s="63"/>
      <c r="P625" s="63"/>
    </row>
    <row r="626" spans="1:16" ht="31.8" thickBot="1">
      <c r="A626" s="58"/>
      <c r="B626" s="61"/>
      <c r="C626" s="16" t="s">
        <v>22</v>
      </c>
      <c r="D626" s="23">
        <f>'[5]21нед'!S150</f>
        <v>0</v>
      </c>
      <c r="E626" s="28">
        <f>'[5]21нед'!T150</f>
        <v>0</v>
      </c>
      <c r="F626" s="25">
        <f>'[5]21нед'!W150</f>
        <v>0</v>
      </c>
      <c r="G626" s="26">
        <f>'[5]21нед'!X150</f>
        <v>0</v>
      </c>
      <c r="H626" s="43"/>
      <c r="I626" s="7"/>
      <c r="J626" s="55"/>
      <c r="K626" s="8"/>
      <c r="L626" s="9"/>
      <c r="M626" s="10"/>
      <c r="N626" s="9"/>
      <c r="O626" s="54"/>
      <c r="P626" s="10"/>
    </row>
    <row r="627" spans="1:16" ht="18.600000000000001" hidden="1" thickBot="1">
      <c r="A627" s="59"/>
      <c r="B627" s="62"/>
      <c r="C627" s="17"/>
      <c r="D627" s="29">
        <f>'[5]21нед'!S151</f>
        <v>0</v>
      </c>
      <c r="E627" s="30">
        <f>'[5]21нед'!T151</f>
        <v>0</v>
      </c>
      <c r="F627" s="31">
        <f>'[5]21нед'!W151</f>
        <v>0</v>
      </c>
      <c r="G627" s="32">
        <f>'[5]21нед'!X151</f>
        <v>0</v>
      </c>
      <c r="H627" s="44"/>
      <c r="I627" s="1"/>
      <c r="J627" s="2"/>
      <c r="K627" s="3"/>
      <c r="L627" s="4"/>
      <c r="M627" s="4"/>
      <c r="N627" s="4"/>
      <c r="O627" s="4"/>
      <c r="P627" s="5"/>
    </row>
    <row r="628" spans="1:16" ht="32.25" customHeight="1" thickTop="1">
      <c r="A628" s="57">
        <v>46204</v>
      </c>
      <c r="B628" s="64" t="s">
        <v>24</v>
      </c>
      <c r="C628" s="35" t="s">
        <v>16</v>
      </c>
      <c r="D628" s="18">
        <f>'[5]21нед'!S152</f>
        <v>0</v>
      </c>
      <c r="E628" s="21">
        <f>'[5]21нед'!T152</f>
        <v>0</v>
      </c>
      <c r="F628" s="19">
        <f>'[5]21нед'!W152</f>
        <v>0</v>
      </c>
      <c r="G628" s="20">
        <f>'[5]21нед'!X152</f>
        <v>0</v>
      </c>
      <c r="H628" s="51"/>
      <c r="I628" s="1"/>
      <c r="J628" s="2"/>
      <c r="K628" s="3"/>
      <c r="L628" s="4"/>
      <c r="M628" s="4"/>
      <c r="N628" s="4"/>
      <c r="O628" s="4"/>
      <c r="P628" s="5"/>
    </row>
    <row r="629" spans="1:16" ht="31.2">
      <c r="A629" s="58"/>
      <c r="B629" s="65"/>
      <c r="C629" s="16" t="s">
        <v>17</v>
      </c>
      <c r="D629" s="23">
        <f>'[5]21нед'!S153</f>
        <v>0</v>
      </c>
      <c r="E629" s="28">
        <f>'[5]21нед'!T153</f>
        <v>0</v>
      </c>
      <c r="F629" s="25">
        <f>'[5]21нед'!W153</f>
        <v>0</v>
      </c>
      <c r="G629" s="26">
        <f>'[5]21нед'!X153</f>
        <v>0</v>
      </c>
      <c r="H629" s="52"/>
      <c r="I629" s="1"/>
      <c r="J629" s="2"/>
      <c r="K629" s="3"/>
      <c r="L629" s="4"/>
      <c r="M629" s="4"/>
      <c r="N629" s="4"/>
      <c r="O629" s="4"/>
      <c r="P629" s="5"/>
    </row>
    <row r="630" spans="1:16" ht="31.2">
      <c r="A630" s="58"/>
      <c r="B630" s="65"/>
      <c r="C630" s="16" t="s">
        <v>18</v>
      </c>
      <c r="D630" s="23">
        <f>'[5]21нед'!S154</f>
        <v>0</v>
      </c>
      <c r="E630" s="28">
        <f>'[5]21нед'!T154</f>
        <v>0</v>
      </c>
      <c r="F630" s="25">
        <f>'[5]21нед'!W154</f>
        <v>0</v>
      </c>
      <c r="G630" s="26">
        <f>'[5]21нед'!X154</f>
        <v>0</v>
      </c>
      <c r="H630" s="43"/>
      <c r="I630" s="1"/>
      <c r="J630" s="6"/>
      <c r="K630" s="3"/>
      <c r="L630" s="4"/>
      <c r="M630" s="4"/>
      <c r="N630" s="4"/>
      <c r="O630" s="4"/>
      <c r="P630" s="4"/>
    </row>
    <row r="631" spans="1:16" ht="31.2">
      <c r="A631" s="58"/>
      <c r="B631" s="65"/>
      <c r="C631" s="16" t="s">
        <v>19</v>
      </c>
      <c r="D631" s="23">
        <f>'[5]21нед'!S155</f>
        <v>0</v>
      </c>
      <c r="E631" s="28">
        <f>'[5]21нед'!T155</f>
        <v>0</v>
      </c>
      <c r="F631" s="25">
        <f>'[5]21нед'!W155</f>
        <v>0</v>
      </c>
      <c r="G631" s="26">
        <f>'[5]21нед'!X155</f>
        <v>0</v>
      </c>
      <c r="H631" s="43"/>
      <c r="I631" s="1"/>
      <c r="J631" s="63"/>
      <c r="K631" s="63"/>
      <c r="L631" s="63"/>
      <c r="M631" s="63"/>
      <c r="N631" s="63"/>
      <c r="O631" s="63"/>
      <c r="P631" s="63"/>
    </row>
    <row r="632" spans="1:16" ht="31.2">
      <c r="A632" s="58"/>
      <c r="B632" s="65"/>
      <c r="C632" s="16" t="s">
        <v>20</v>
      </c>
      <c r="D632" s="23">
        <f>'[5]21нед'!S156</f>
        <v>0</v>
      </c>
      <c r="E632" s="28">
        <f>'[5]21нед'!T156</f>
        <v>0</v>
      </c>
      <c r="F632" s="25">
        <f>'[5]21нед'!W156</f>
        <v>0</v>
      </c>
      <c r="G632" s="26">
        <f>'[5]21нед'!X156</f>
        <v>0</v>
      </c>
      <c r="H632" s="43"/>
      <c r="I632" s="7"/>
      <c r="J632" s="55"/>
      <c r="K632" s="8"/>
      <c r="L632" s="9"/>
      <c r="M632" s="10"/>
      <c r="N632" s="9"/>
      <c r="O632" s="54"/>
      <c r="P632" s="10"/>
    </row>
    <row r="633" spans="1:16" ht="31.2">
      <c r="A633" s="58"/>
      <c r="B633" s="65"/>
      <c r="C633" s="16" t="s">
        <v>21</v>
      </c>
      <c r="D633" s="23">
        <f>'[5]21нед'!S157</f>
        <v>0</v>
      </c>
      <c r="E633" s="28">
        <f>'[5]21нед'!T157</f>
        <v>0</v>
      </c>
      <c r="F633" s="25">
        <f>'[5]21нед'!W157</f>
        <v>0</v>
      </c>
      <c r="G633" s="26">
        <f>'[5]21нед'!X157</f>
        <v>0</v>
      </c>
      <c r="H633" s="43"/>
      <c r="I633" s="1"/>
      <c r="J633" s="2"/>
      <c r="K633" s="3"/>
      <c r="L633" s="4"/>
      <c r="M633" s="4"/>
      <c r="N633" s="4"/>
      <c r="O633" s="4"/>
      <c r="P633" s="5"/>
    </row>
    <row r="634" spans="1:16" ht="31.8" thickBot="1">
      <c r="A634" s="58"/>
      <c r="B634" s="65"/>
      <c r="C634" s="16" t="s">
        <v>22</v>
      </c>
      <c r="D634" s="23">
        <f>'[5]21нед'!S158</f>
        <v>0</v>
      </c>
      <c r="E634" s="28">
        <f>'[5]21нед'!T158</f>
        <v>0</v>
      </c>
      <c r="F634" s="25">
        <f>'[5]21нед'!W158</f>
        <v>0</v>
      </c>
      <c r="G634" s="26">
        <f>'[5]21нед'!X158</f>
        <v>0</v>
      </c>
      <c r="H634" s="43"/>
      <c r="I634" s="1"/>
      <c r="J634" s="2"/>
      <c r="K634" s="3"/>
      <c r="L634" s="4"/>
      <c r="M634" s="4"/>
      <c r="N634" s="4"/>
      <c r="O634" s="4"/>
      <c r="P634" s="5"/>
    </row>
    <row r="635" spans="1:16" ht="18.600000000000001" hidden="1" thickBot="1">
      <c r="A635" s="59"/>
      <c r="B635" s="66"/>
      <c r="C635" s="17"/>
      <c r="D635" s="29">
        <f>'[5]21нед'!S159</f>
        <v>0</v>
      </c>
      <c r="E635" s="30">
        <f>'[5]21нед'!T159</f>
        <v>0</v>
      </c>
      <c r="F635" s="31">
        <f>'[5]21нед'!W159</f>
        <v>0</v>
      </c>
      <c r="G635" s="32">
        <f>'[5]21нед'!X159</f>
        <v>0</v>
      </c>
      <c r="H635" s="44"/>
      <c r="I635" s="1"/>
      <c r="J635" s="2"/>
      <c r="K635" s="3"/>
      <c r="L635" s="4"/>
      <c r="M635" s="4"/>
      <c r="N635" s="4"/>
      <c r="O635" s="4"/>
      <c r="P635" s="5"/>
    </row>
    <row r="636" spans="1:16" ht="32.25" customHeight="1" thickTop="1">
      <c r="A636" s="57">
        <v>46205</v>
      </c>
      <c r="B636" s="60" t="s">
        <v>25</v>
      </c>
      <c r="C636" s="35" t="s">
        <v>16</v>
      </c>
      <c r="D636" s="18">
        <f>'[5]21нед'!S160</f>
        <v>0</v>
      </c>
      <c r="E636" s="21">
        <f>'[5]21нед'!T160</f>
        <v>0</v>
      </c>
      <c r="F636" s="19">
        <f>'[5]21нед'!W160</f>
        <v>0</v>
      </c>
      <c r="G636" s="20">
        <f>'[5]21нед'!X160</f>
        <v>0</v>
      </c>
      <c r="H636" s="45"/>
      <c r="I636" s="1"/>
      <c r="J636" s="6"/>
      <c r="K636" s="3"/>
      <c r="L636" s="4"/>
      <c r="M636" s="4"/>
      <c r="N636" s="4"/>
      <c r="O636" s="4"/>
      <c r="P636" s="4"/>
    </row>
    <row r="637" spans="1:16" ht="31.2">
      <c r="A637" s="58"/>
      <c r="B637" s="61"/>
      <c r="C637" s="16" t="s">
        <v>17</v>
      </c>
      <c r="D637" s="23">
        <f>'[5]21нед'!S161</f>
        <v>0</v>
      </c>
      <c r="E637" s="28">
        <f>'[5]21нед'!T161</f>
        <v>0</v>
      </c>
      <c r="F637" s="25">
        <f>'[5]21нед'!W161</f>
        <v>0</v>
      </c>
      <c r="G637" s="26">
        <f>'[5]21нед'!X161</f>
        <v>0</v>
      </c>
      <c r="H637" s="52"/>
      <c r="I637" s="1"/>
      <c r="J637" s="63"/>
      <c r="K637" s="63"/>
      <c r="L637" s="63"/>
      <c r="M637" s="63"/>
      <c r="N637" s="63"/>
      <c r="O637" s="63"/>
      <c r="P637" s="63"/>
    </row>
    <row r="638" spans="1:16" ht="31.2">
      <c r="A638" s="58"/>
      <c r="B638" s="61"/>
      <c r="C638" s="16" t="s">
        <v>18</v>
      </c>
      <c r="D638" s="23">
        <f>'[5]21нед'!S162</f>
        <v>0</v>
      </c>
      <c r="E638" s="28">
        <f>'[5]21нед'!T162</f>
        <v>0</v>
      </c>
      <c r="F638" s="25">
        <f>'[5]21нед'!W162</f>
        <v>0</v>
      </c>
      <c r="G638" s="26">
        <f>'[5]21нед'!X162</f>
        <v>0</v>
      </c>
      <c r="H638" s="52"/>
      <c r="I638" s="7"/>
      <c r="J638" s="55"/>
      <c r="K638" s="8"/>
      <c r="L638" s="9"/>
      <c r="M638" s="10"/>
      <c r="N638" s="9"/>
      <c r="O638" s="54"/>
      <c r="P638" s="10"/>
    </row>
    <row r="639" spans="1:16" ht="31.2">
      <c r="A639" s="58"/>
      <c r="B639" s="61"/>
      <c r="C639" s="16" t="s">
        <v>19</v>
      </c>
      <c r="D639" s="23">
        <f>'[5]21нед'!S163</f>
        <v>0</v>
      </c>
      <c r="E639" s="28">
        <f>'[5]21нед'!T163</f>
        <v>0</v>
      </c>
      <c r="F639" s="25">
        <f>'[5]21нед'!W163</f>
        <v>0</v>
      </c>
      <c r="G639" s="26">
        <f>'[5]21нед'!X163</f>
        <v>0</v>
      </c>
      <c r="H639" s="52"/>
      <c r="I639" s="1"/>
      <c r="J639" s="2"/>
      <c r="K639" s="3"/>
      <c r="L639" s="4"/>
      <c r="M639" s="4"/>
      <c r="N639" s="4"/>
      <c r="O639" s="4"/>
      <c r="P639" s="5"/>
    </row>
    <row r="640" spans="1:16" ht="31.2">
      <c r="A640" s="58"/>
      <c r="B640" s="61"/>
      <c r="C640" s="16" t="s">
        <v>20</v>
      </c>
      <c r="D640" s="23">
        <f>'[5]21нед'!S164</f>
        <v>0</v>
      </c>
      <c r="E640" s="28">
        <f>'[5]21нед'!T164</f>
        <v>0</v>
      </c>
      <c r="F640" s="25">
        <f>'[5]21нед'!W164</f>
        <v>0</v>
      </c>
      <c r="G640" s="26">
        <f>'[5]21нед'!X164</f>
        <v>0</v>
      </c>
      <c r="H640" s="52"/>
      <c r="I640" s="1"/>
      <c r="J640" s="2"/>
      <c r="K640" s="3"/>
      <c r="L640" s="4"/>
      <c r="M640" s="4"/>
      <c r="N640" s="4"/>
      <c r="O640" s="4"/>
      <c r="P640" s="5"/>
    </row>
    <row r="641" spans="1:16" ht="31.2">
      <c r="A641" s="58"/>
      <c r="B641" s="61"/>
      <c r="C641" s="16" t="s">
        <v>21</v>
      </c>
      <c r="D641" s="23">
        <f>'[5]21нед'!S165</f>
        <v>0</v>
      </c>
      <c r="E641" s="28">
        <f>'[5]21нед'!T165</f>
        <v>0</v>
      </c>
      <c r="F641" s="25">
        <f>'[5]21нед'!W165</f>
        <v>0</v>
      </c>
      <c r="G641" s="26">
        <f>'[5]21нед'!X165</f>
        <v>0</v>
      </c>
      <c r="H641" s="43"/>
      <c r="I641" s="1"/>
      <c r="J641" s="2"/>
      <c r="K641" s="3"/>
      <c r="L641" s="4"/>
      <c r="M641" s="4"/>
      <c r="N641" s="4"/>
      <c r="O641" s="4"/>
      <c r="P641" s="5"/>
    </row>
    <row r="642" spans="1:16" ht="31.8" thickBot="1">
      <c r="A642" s="58"/>
      <c r="B642" s="61"/>
      <c r="C642" s="16" t="s">
        <v>22</v>
      </c>
      <c r="D642" s="23">
        <f>'[5]21нед'!S166</f>
        <v>0</v>
      </c>
      <c r="E642" s="28">
        <f>'[5]21нед'!T166</f>
        <v>0</v>
      </c>
      <c r="F642" s="25">
        <f>'[5]21нед'!W166</f>
        <v>0</v>
      </c>
      <c r="G642" s="26">
        <f>'[5]21нед'!X166</f>
        <v>0</v>
      </c>
      <c r="H642" s="43"/>
      <c r="I642" s="1"/>
      <c r="J642" s="6"/>
      <c r="K642" s="3"/>
      <c r="L642" s="4"/>
      <c r="M642" s="4"/>
      <c r="N642" s="4"/>
      <c r="O642" s="4"/>
      <c r="P642" s="4"/>
    </row>
    <row r="643" spans="1:16" ht="18.600000000000001" hidden="1" thickBot="1">
      <c r="A643" s="59"/>
      <c r="B643" s="62"/>
      <c r="C643" s="17"/>
      <c r="D643" s="29">
        <f>'[5]21нед'!S167</f>
        <v>0</v>
      </c>
      <c r="E643" s="30">
        <f>'[5]21нед'!T167</f>
        <v>0</v>
      </c>
      <c r="F643" s="31">
        <f>'[5]21нед'!W167</f>
        <v>0</v>
      </c>
      <c r="G643" s="32">
        <f>'[5]21нед'!X167</f>
        <v>0</v>
      </c>
      <c r="H643" s="44"/>
      <c r="I643" s="1"/>
      <c r="J643" s="63"/>
      <c r="K643" s="63"/>
      <c r="L643" s="63"/>
      <c r="M643" s="63"/>
      <c r="N643" s="63"/>
      <c r="O643" s="63"/>
      <c r="P643" s="63"/>
    </row>
    <row r="644" spans="1:16" ht="32.25" customHeight="1" thickTop="1">
      <c r="A644" s="57">
        <v>46206</v>
      </c>
      <c r="B644" s="60" t="s">
        <v>26</v>
      </c>
      <c r="C644" s="35" t="s">
        <v>16</v>
      </c>
      <c r="D644" s="18">
        <f>'[5]21нед'!S168</f>
        <v>0</v>
      </c>
      <c r="E644" s="21">
        <f>'[5]21нед'!T168</f>
        <v>0</v>
      </c>
      <c r="F644" s="19">
        <f>'[5]21нед'!W168</f>
        <v>0</v>
      </c>
      <c r="G644" s="20">
        <f>'[5]21нед'!X168</f>
        <v>0</v>
      </c>
      <c r="H644" s="51"/>
      <c r="I644" s="7"/>
      <c r="J644" s="55"/>
      <c r="K644" s="8"/>
      <c r="L644" s="9"/>
      <c r="M644" s="10"/>
      <c r="N644" s="9"/>
      <c r="O644" s="54"/>
      <c r="P644" s="10"/>
    </row>
    <row r="645" spans="1:16" ht="31.2">
      <c r="A645" s="58"/>
      <c r="B645" s="61"/>
      <c r="C645" s="16" t="s">
        <v>17</v>
      </c>
      <c r="D645" s="23">
        <f>'[5]21нед'!S169</f>
        <v>0</v>
      </c>
      <c r="E645" s="28">
        <f>'[5]21нед'!T169</f>
        <v>0</v>
      </c>
      <c r="F645" s="25">
        <f>'[5]21нед'!W169</f>
        <v>0</v>
      </c>
      <c r="G645" s="26">
        <f>'[5]21нед'!X169</f>
        <v>0</v>
      </c>
      <c r="H645" s="52"/>
      <c r="I645" s="1"/>
      <c r="J645" s="2"/>
      <c r="K645" s="3"/>
      <c r="L645" s="4"/>
      <c r="M645" s="4"/>
      <c r="N645" s="4"/>
      <c r="O645" s="4"/>
      <c r="P645" s="5"/>
    </row>
    <row r="646" spans="1:16" ht="31.2">
      <c r="A646" s="58"/>
      <c r="B646" s="61"/>
      <c r="C646" s="16" t="s">
        <v>18</v>
      </c>
      <c r="D646" s="23">
        <f>'[5]21нед'!S170</f>
        <v>0</v>
      </c>
      <c r="E646" s="28">
        <f>'[5]21нед'!T170</f>
        <v>0</v>
      </c>
      <c r="F646" s="25">
        <f>'[5]21нед'!W170</f>
        <v>0</v>
      </c>
      <c r="G646" s="26">
        <f>'[5]21нед'!X170</f>
        <v>0</v>
      </c>
      <c r="H646" s="52"/>
      <c r="I646" s="1"/>
      <c r="J646" s="2"/>
      <c r="K646" s="3"/>
      <c r="L646" s="4"/>
      <c r="M646" s="4"/>
      <c r="N646" s="4"/>
      <c r="O646" s="4"/>
      <c r="P646" s="5"/>
    </row>
    <row r="647" spans="1:16" ht="31.2">
      <c r="A647" s="58"/>
      <c r="B647" s="61"/>
      <c r="C647" s="16" t="s">
        <v>19</v>
      </c>
      <c r="D647" s="23">
        <f>'[5]21нед'!S171</f>
        <v>0</v>
      </c>
      <c r="E647" s="28">
        <f>'[5]21нед'!T171</f>
        <v>0</v>
      </c>
      <c r="F647" s="25">
        <f>'[5]21нед'!W171</f>
        <v>0</v>
      </c>
      <c r="G647" s="26">
        <f>'[5]21нед'!X171</f>
        <v>0</v>
      </c>
      <c r="H647" s="52"/>
      <c r="I647" s="1"/>
      <c r="J647" s="2"/>
      <c r="K647" s="3"/>
      <c r="L647" s="4"/>
      <c r="M647" s="4"/>
      <c r="N647" s="4"/>
      <c r="O647" s="4"/>
      <c r="P647" s="5"/>
    </row>
    <row r="648" spans="1:16" ht="31.2">
      <c r="A648" s="58"/>
      <c r="B648" s="61"/>
      <c r="C648" s="16" t="s">
        <v>20</v>
      </c>
      <c r="D648" s="23">
        <f>'[5]21нед'!S172</f>
        <v>0</v>
      </c>
      <c r="E648" s="28">
        <f>'[5]21нед'!T172</f>
        <v>0</v>
      </c>
      <c r="F648" s="25">
        <f>'[5]21нед'!W172</f>
        <v>0</v>
      </c>
      <c r="G648" s="26">
        <f>'[5]21нед'!X172</f>
        <v>0</v>
      </c>
      <c r="H648" s="43"/>
      <c r="I648" s="1"/>
      <c r="J648" s="6"/>
      <c r="K648" s="3"/>
      <c r="L648" s="4"/>
      <c r="M648" s="4"/>
      <c r="N648" s="4"/>
      <c r="O648" s="4"/>
      <c r="P648" s="4"/>
    </row>
    <row r="649" spans="1:16" ht="31.2">
      <c r="A649" s="58"/>
      <c r="B649" s="61"/>
      <c r="C649" s="16" t="s">
        <v>21</v>
      </c>
      <c r="D649" s="23">
        <f>'[5]21нед'!S173</f>
        <v>0</v>
      </c>
      <c r="E649" s="28">
        <f>'[5]21нед'!T173</f>
        <v>0</v>
      </c>
      <c r="F649" s="25">
        <f>'[5]21нед'!W173</f>
        <v>0</v>
      </c>
      <c r="G649" s="26">
        <f>'[5]21нед'!X173</f>
        <v>0</v>
      </c>
      <c r="H649" s="43"/>
      <c r="I649" s="1"/>
      <c r="J649" s="63"/>
      <c r="K649" s="63"/>
      <c r="L649" s="63"/>
      <c r="M649" s="63"/>
      <c r="N649" s="63"/>
      <c r="O649" s="63"/>
      <c r="P649" s="63"/>
    </row>
    <row r="650" spans="1:16" ht="31.8" thickBot="1">
      <c r="A650" s="58"/>
      <c r="B650" s="61"/>
      <c r="C650" s="16" t="s">
        <v>22</v>
      </c>
      <c r="D650" s="23">
        <f>'[5]21нед'!S174</f>
        <v>0</v>
      </c>
      <c r="E650" s="28">
        <f>'[5]21нед'!T174</f>
        <v>0</v>
      </c>
      <c r="F650" s="25">
        <f>'[5]21нед'!W174</f>
        <v>0</v>
      </c>
      <c r="G650" s="26">
        <f>'[5]21нед'!X174</f>
        <v>0</v>
      </c>
      <c r="H650" s="43"/>
      <c r="I650" s="7"/>
      <c r="J650" s="55"/>
      <c r="K650" s="8"/>
      <c r="L650" s="9"/>
      <c r="M650" s="10"/>
      <c r="N650" s="9"/>
      <c r="O650" s="54"/>
      <c r="P650" s="10"/>
    </row>
    <row r="651" spans="1:16" ht="18.600000000000001" hidden="1" thickBot="1">
      <c r="A651" s="59"/>
      <c r="B651" s="62"/>
      <c r="C651" s="17"/>
      <c r="D651" s="29">
        <f>'[5]21нед'!S175</f>
        <v>0</v>
      </c>
      <c r="E651" s="30">
        <f>'[5]21нед'!T175</f>
        <v>0</v>
      </c>
      <c r="F651" s="31">
        <f>'[5]21нед'!W175</f>
        <v>0</v>
      </c>
      <c r="G651" s="32">
        <f>'[5]21нед'!X175</f>
        <v>0</v>
      </c>
      <c r="H651" s="44"/>
      <c r="I651" s="1"/>
      <c r="J651" s="2"/>
      <c r="K651" s="3"/>
      <c r="L651" s="4"/>
      <c r="M651" s="4"/>
      <c r="N651" s="4"/>
      <c r="O651" s="4"/>
      <c r="P651" s="5"/>
    </row>
    <row r="652" spans="1:16" ht="32.25" customHeight="1" thickTop="1">
      <c r="A652" s="57">
        <v>46207</v>
      </c>
      <c r="B652" s="60" t="s">
        <v>27</v>
      </c>
      <c r="C652" s="35" t="s">
        <v>16</v>
      </c>
      <c r="D652" s="18">
        <f>'[5]21нед'!S176</f>
        <v>0</v>
      </c>
      <c r="E652" s="21">
        <f>'[5]21нед'!T176</f>
        <v>0</v>
      </c>
      <c r="F652" s="19">
        <f>'[5]21нед'!W176</f>
        <v>0</v>
      </c>
      <c r="G652" s="20">
        <f>'[5]21нед'!X176</f>
        <v>0</v>
      </c>
      <c r="H652" s="45"/>
      <c r="I652" s="1"/>
      <c r="J652" s="2"/>
      <c r="K652" s="3"/>
      <c r="L652" s="4"/>
      <c r="M652" s="4"/>
      <c r="N652" s="4"/>
      <c r="O652" s="4"/>
      <c r="P652" s="5"/>
    </row>
    <row r="653" spans="1:16" ht="31.2">
      <c r="A653" s="58"/>
      <c r="B653" s="61"/>
      <c r="C653" s="16" t="s">
        <v>17</v>
      </c>
      <c r="D653" s="23">
        <f>'[5]21нед'!S177</f>
        <v>0</v>
      </c>
      <c r="E653" s="28">
        <f>'[5]21нед'!T177</f>
        <v>0</v>
      </c>
      <c r="F653" s="25">
        <f>'[5]21нед'!W177</f>
        <v>0</v>
      </c>
      <c r="G653" s="26">
        <f>'[5]21нед'!X177</f>
        <v>0</v>
      </c>
      <c r="H653" s="43"/>
      <c r="I653" s="1"/>
      <c r="J653" s="2"/>
      <c r="K653" s="3"/>
      <c r="L653" s="4"/>
      <c r="M653" s="4"/>
      <c r="N653" s="4"/>
      <c r="O653" s="4"/>
      <c r="P653" s="5"/>
    </row>
    <row r="654" spans="1:16" ht="31.2">
      <c r="A654" s="58"/>
      <c r="B654" s="61"/>
      <c r="C654" s="16" t="s">
        <v>18</v>
      </c>
      <c r="D654" s="23">
        <f>'[5]21нед'!S178</f>
        <v>0</v>
      </c>
      <c r="E654" s="28">
        <f>'[5]21нед'!T178</f>
        <v>0</v>
      </c>
      <c r="F654" s="25">
        <f>'[5]21нед'!W178</f>
        <v>0</v>
      </c>
      <c r="G654" s="26">
        <f>'[5]21нед'!X178</f>
        <v>0</v>
      </c>
      <c r="H654" s="43"/>
      <c r="I654" s="1"/>
      <c r="J654" s="6"/>
      <c r="K654" s="3"/>
      <c r="L654" s="4"/>
      <c r="M654" s="4"/>
      <c r="N654" s="4"/>
      <c r="O654" s="4"/>
      <c r="P654" s="4"/>
    </row>
    <row r="655" spans="1:16" ht="31.2">
      <c r="A655" s="58"/>
      <c r="B655" s="61"/>
      <c r="C655" s="16" t="s">
        <v>19</v>
      </c>
      <c r="D655" s="23">
        <f>'[5]21нед'!S179</f>
        <v>0</v>
      </c>
      <c r="E655" s="28">
        <f>'[5]21нед'!T179</f>
        <v>0</v>
      </c>
      <c r="F655" s="25">
        <f>'[5]21нед'!W179</f>
        <v>0</v>
      </c>
      <c r="G655" s="26">
        <f>'[5]21нед'!X179</f>
        <v>0</v>
      </c>
      <c r="H655" s="43"/>
      <c r="I655" s="1"/>
      <c r="J655" s="63"/>
      <c r="K655" s="63"/>
      <c r="L655" s="63"/>
      <c r="M655" s="63"/>
      <c r="N655" s="63"/>
      <c r="O655" s="63"/>
      <c r="P655" s="63"/>
    </row>
    <row r="656" spans="1:16" ht="31.2">
      <c r="A656" s="58"/>
      <c r="B656" s="61"/>
      <c r="C656" s="16" t="s">
        <v>20</v>
      </c>
      <c r="D656" s="23">
        <f>'[5]21нед'!S180</f>
        <v>0</v>
      </c>
      <c r="E656" s="28">
        <f>'[5]21нед'!T180</f>
        <v>0</v>
      </c>
      <c r="F656" s="25">
        <f>'[5]21нед'!W180</f>
        <v>0</v>
      </c>
      <c r="G656" s="26">
        <f>'[5]21нед'!X180</f>
        <v>0</v>
      </c>
      <c r="H656" s="43"/>
      <c r="I656" s="7"/>
      <c r="J656" s="55"/>
      <c r="K656" s="8"/>
      <c r="L656" s="9"/>
      <c r="M656" s="10"/>
      <c r="N656" s="9"/>
      <c r="O656" s="54"/>
      <c r="P656" s="10"/>
    </row>
    <row r="657" spans="1:16" ht="31.2">
      <c r="A657" s="58"/>
      <c r="B657" s="61"/>
      <c r="C657" s="16" t="s">
        <v>21</v>
      </c>
      <c r="D657" s="23">
        <f>'[5]21нед'!S181</f>
        <v>0</v>
      </c>
      <c r="E657" s="28">
        <f>'[5]21нед'!T181</f>
        <v>0</v>
      </c>
      <c r="F657" s="25">
        <f>'[5]21нед'!W181</f>
        <v>0</v>
      </c>
      <c r="G657" s="26">
        <f>'[5]21нед'!X181</f>
        <v>0</v>
      </c>
      <c r="H657" s="43"/>
      <c r="I657" s="1"/>
      <c r="J657" s="2"/>
      <c r="K657" s="3"/>
      <c r="L657" s="4"/>
      <c r="M657" s="4"/>
      <c r="N657" s="4"/>
      <c r="O657" s="4"/>
      <c r="P657" s="5"/>
    </row>
    <row r="658" spans="1:16" ht="31.8" thickBot="1">
      <c r="A658" s="58"/>
      <c r="B658" s="61"/>
      <c r="C658" s="16" t="s">
        <v>22</v>
      </c>
      <c r="D658" s="23">
        <f>'[5]21нед'!S182</f>
        <v>0</v>
      </c>
      <c r="E658" s="28">
        <f>'[5]21нед'!T182</f>
        <v>0</v>
      </c>
      <c r="F658" s="25">
        <f>'[5]21нед'!W182</f>
        <v>0</v>
      </c>
      <c r="G658" s="26">
        <f>'[5]21нед'!X182</f>
        <v>0</v>
      </c>
      <c r="H658" s="43"/>
      <c r="I658" s="1"/>
      <c r="J658" s="2"/>
      <c r="K658" s="3"/>
      <c r="L658" s="4"/>
      <c r="M658" s="4"/>
      <c r="N658" s="4"/>
      <c r="O658" s="4"/>
      <c r="P658" s="5"/>
    </row>
    <row r="659" spans="1:16" ht="19.2" hidden="1" thickTop="1" thickBot="1">
      <c r="A659" s="59"/>
      <c r="B659" s="62"/>
      <c r="C659" s="17"/>
      <c r="D659" s="18">
        <f>'[5]21нед'!C59</f>
        <v>0</v>
      </c>
      <c r="E659" s="18">
        <f>'[5]21нед'!D59</f>
        <v>0</v>
      </c>
      <c r="F659" s="19">
        <f>'[5]21нед'!G59</f>
        <v>0</v>
      </c>
      <c r="G659" s="19">
        <f>'[5]21нед'!H59</f>
        <v>0</v>
      </c>
      <c r="H659" s="45"/>
      <c r="I659" s="1"/>
      <c r="J659" s="2"/>
      <c r="K659" s="3"/>
      <c r="L659" s="4"/>
      <c r="M659" s="4"/>
      <c r="N659" s="4"/>
      <c r="O659" s="4"/>
      <c r="P659" s="5"/>
    </row>
    <row r="660" spans="1:16" ht="31.65" customHeight="1" thickTop="1">
      <c r="A660" s="36"/>
      <c r="B660" s="37"/>
      <c r="C660" s="38"/>
      <c r="D660" s="39"/>
      <c r="E660" s="39" t="s">
        <v>28</v>
      </c>
      <c r="F660" s="39"/>
      <c r="G660" s="40" t="str">
        <f>G180</f>
        <v>Самчинская Я.Б.</v>
      </c>
      <c r="H660" s="39"/>
      <c r="I660" s="1"/>
      <c r="J660" s="6"/>
      <c r="K660" s="3"/>
      <c r="L660" s="4"/>
      <c r="M660" s="4"/>
      <c r="N660" s="4"/>
      <c r="O660" s="4"/>
      <c r="P660" s="4"/>
    </row>
    <row r="661" spans="1:16" ht="15.6">
      <c r="I661" s="7"/>
      <c r="J661" s="55"/>
      <c r="K661" s="8"/>
      <c r="L661" s="9"/>
      <c r="M661" s="10"/>
      <c r="N661" s="9"/>
      <c r="O661" s="54"/>
      <c r="P661" s="10"/>
    </row>
  </sheetData>
  <mergeCells count="414">
    <mergeCell ref="M432:M478"/>
    <mergeCell ref="E492:E538"/>
    <mergeCell ref="M492:M538"/>
    <mergeCell ref="E552:E598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B549:D549"/>
    <mergeCell ref="J549:L549"/>
    <mergeCell ref="B550:D550"/>
    <mergeCell ref="J550:L550"/>
    <mergeCell ref="A551:B551"/>
    <mergeCell ref="F551:G551"/>
    <mergeCell ref="I551:J551"/>
    <mergeCell ref="B546:H546"/>
    <mergeCell ref="J546:P546"/>
    <mergeCell ref="B548:D548"/>
    <mergeCell ref="E548:H548"/>
    <mergeCell ref="J548:L548"/>
    <mergeCell ref="M548:P548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606:H606"/>
    <mergeCell ref="J606:P606"/>
    <mergeCell ref="B608:D608"/>
    <mergeCell ref="E608:H608"/>
    <mergeCell ref="J608:L608"/>
    <mergeCell ref="M608:P608"/>
    <mergeCell ref="A584:A591"/>
    <mergeCell ref="B584:B591"/>
    <mergeCell ref="I584:I591"/>
    <mergeCell ref="J584:J591"/>
    <mergeCell ref="A592:A599"/>
    <mergeCell ref="B592:B599"/>
    <mergeCell ref="I592:I599"/>
    <mergeCell ref="J592:J599"/>
    <mergeCell ref="J613:P613"/>
    <mergeCell ref="J619:P619"/>
    <mergeCell ref="A620:A627"/>
    <mergeCell ref="B620:B627"/>
    <mergeCell ref="J625:P625"/>
    <mergeCell ref="A628:A635"/>
    <mergeCell ref="B628:B635"/>
    <mergeCell ref="J631:P631"/>
    <mergeCell ref="B609:D609"/>
    <mergeCell ref="B610:D610"/>
    <mergeCell ref="A611:B611"/>
    <mergeCell ref="F611:G611"/>
    <mergeCell ref="A612:A619"/>
    <mergeCell ref="B612:B619"/>
    <mergeCell ref="A652:A659"/>
    <mergeCell ref="B652:B659"/>
    <mergeCell ref="J655:P655"/>
    <mergeCell ref="A636:A643"/>
    <mergeCell ref="B636:B643"/>
    <mergeCell ref="J637:P637"/>
    <mergeCell ref="J643:P643"/>
    <mergeCell ref="A644:A651"/>
    <mergeCell ref="B644:B651"/>
    <mergeCell ref="J649:P649"/>
  </mergeCells>
  <conditionalFormatting sqref="H539">
    <cfRule type="cellIs" dxfId="1989" priority="2343" operator="equal">
      <formula>"0. ,0, "</formula>
    </cfRule>
  </conditionalFormatting>
  <conditionalFormatting sqref="H539">
    <cfRule type="cellIs" dxfId="1988" priority="2342" operator="equal">
      <formula>"0. 0,0, ауд. 0, 0"</formula>
    </cfRule>
  </conditionalFormatting>
  <conditionalFormatting sqref="H539">
    <cfRule type="cellIs" dxfId="1987" priority="2341" operator="equal">
      <formula>"0. 0 0, ауд. 0, 0"</formula>
    </cfRule>
  </conditionalFormatting>
  <conditionalFormatting sqref="H539">
    <cfRule type="cellIs" dxfId="1986" priority="2340" operator="equal">
      <formula>"0. ,0, "</formula>
    </cfRule>
  </conditionalFormatting>
  <conditionalFormatting sqref="H539">
    <cfRule type="cellIs" dxfId="1985" priority="2339" operator="equal">
      <formula>"0. 0,0, ауд. 0, 0"</formula>
    </cfRule>
  </conditionalFormatting>
  <conditionalFormatting sqref="H539">
    <cfRule type="cellIs" dxfId="1984" priority="2338" operator="equal">
      <formula>"0. 0 0, ауд. 0, 0"</formula>
    </cfRule>
  </conditionalFormatting>
  <conditionalFormatting sqref="H539">
    <cfRule type="cellIs" dxfId="1983" priority="2337" operator="equal">
      <formula>"0. ,0, "</formula>
    </cfRule>
  </conditionalFormatting>
  <conditionalFormatting sqref="H539">
    <cfRule type="cellIs" dxfId="1982" priority="2336" operator="equal">
      <formula>"0. 0,0, ауд. 0, 0"</formula>
    </cfRule>
  </conditionalFormatting>
  <conditionalFormatting sqref="H539">
    <cfRule type="cellIs" dxfId="1981" priority="2335" operator="equal">
      <formula>"0. 0 0, ауд. 0, 0"</formula>
    </cfRule>
  </conditionalFormatting>
  <conditionalFormatting sqref="H539">
    <cfRule type="cellIs" dxfId="1980" priority="2333" operator="equal">
      <formula>"0. 0 0, ауд. 0,"</formula>
    </cfRule>
    <cfRule type="colorScale" priority="2334">
      <colorScale>
        <cfvo type="min" val="0"/>
        <cfvo type="max" val="0"/>
        <color rgb="FFFF7128"/>
        <color rgb="FFFFEF9C"/>
      </colorScale>
    </cfRule>
  </conditionalFormatting>
  <conditionalFormatting sqref="G599:H599">
    <cfRule type="cellIs" dxfId="1979" priority="2310" operator="equal">
      <formula>"0. ,0, "</formula>
    </cfRule>
  </conditionalFormatting>
  <conditionalFormatting sqref="G599:H599">
    <cfRule type="cellIs" dxfId="1978" priority="2309" operator="equal">
      <formula>"0. 0,0, ауд. 0, 0"</formula>
    </cfRule>
  </conditionalFormatting>
  <conditionalFormatting sqref="G599:H599">
    <cfRule type="cellIs" dxfId="1977" priority="2308" operator="equal">
      <formula>"0. 0 0, ауд. 0, 0"</formula>
    </cfRule>
  </conditionalFormatting>
  <conditionalFormatting sqref="G599:H599">
    <cfRule type="cellIs" dxfId="1976" priority="2307" operator="equal">
      <formula>"0. ,0, "</formula>
    </cfRule>
  </conditionalFormatting>
  <conditionalFormatting sqref="G599:H599">
    <cfRule type="cellIs" dxfId="1975" priority="2306" operator="equal">
      <formula>"0. 0,0, ауд. 0, 0"</formula>
    </cfRule>
  </conditionalFormatting>
  <conditionalFormatting sqref="G599:H599">
    <cfRule type="cellIs" dxfId="1974" priority="2305" operator="equal">
      <formula>"0. 0 0, ауд. 0, 0"</formula>
    </cfRule>
  </conditionalFormatting>
  <conditionalFormatting sqref="G599:H599">
    <cfRule type="cellIs" dxfId="1973" priority="2304" operator="equal">
      <formula>"0. ,0, "</formula>
    </cfRule>
  </conditionalFormatting>
  <conditionalFormatting sqref="G599:H599">
    <cfRule type="cellIs" dxfId="1972" priority="2303" operator="equal">
      <formula>"0. 0,0, ауд. 0, 0"</formula>
    </cfRule>
  </conditionalFormatting>
  <conditionalFormatting sqref="G599:H599">
    <cfRule type="cellIs" dxfId="1971" priority="2302" operator="equal">
      <formula>"0. 0 0, ауд. 0, 0"</formula>
    </cfRule>
  </conditionalFormatting>
  <conditionalFormatting sqref="G599:H599">
    <cfRule type="cellIs" dxfId="1970" priority="2300" operator="equal">
      <formula>"0. 0 0, ауд. 0,"</formula>
    </cfRule>
    <cfRule type="colorScale" priority="2301">
      <colorScale>
        <cfvo type="min" val="0"/>
        <cfvo type="max" val="0"/>
        <color rgb="FFFF7128"/>
        <color rgb="FFFFEF9C"/>
      </colorScale>
    </cfRule>
  </conditionalFormatting>
  <conditionalFormatting sqref="O599:P599">
    <cfRule type="cellIs" dxfId="1969" priority="2299" operator="equal">
      <formula>"0. ,0, "</formula>
    </cfRule>
  </conditionalFormatting>
  <conditionalFormatting sqref="O599:P599">
    <cfRule type="cellIs" dxfId="1968" priority="2298" operator="equal">
      <formula>"0. 0,0, ауд. 0, 0"</formula>
    </cfRule>
  </conditionalFormatting>
  <conditionalFormatting sqref="O599:P599">
    <cfRule type="cellIs" dxfId="1967" priority="2297" operator="equal">
      <formula>"0. 0 0, ауд. 0, 0"</formula>
    </cfRule>
  </conditionalFormatting>
  <conditionalFormatting sqref="O599:P599">
    <cfRule type="cellIs" dxfId="1966" priority="2296" operator="equal">
      <formula>"0. ,0, "</formula>
    </cfRule>
  </conditionalFormatting>
  <conditionalFormatting sqref="O599:P599">
    <cfRule type="cellIs" dxfId="1965" priority="2295" operator="equal">
      <formula>"0. 0,0, ауд. 0, 0"</formula>
    </cfRule>
  </conditionalFormatting>
  <conditionalFormatting sqref="O599:P599">
    <cfRule type="cellIs" dxfId="1964" priority="2294" operator="equal">
      <formula>"0. 0 0, ауд. 0, 0"</formula>
    </cfRule>
  </conditionalFormatting>
  <conditionalFormatting sqref="O599:P599">
    <cfRule type="cellIs" dxfId="1963" priority="2293" operator="equal">
      <formula>"0. ,0, "</formula>
    </cfRule>
  </conditionalFormatting>
  <conditionalFormatting sqref="O599:P599">
    <cfRule type="cellIs" dxfId="1962" priority="2292" operator="equal">
      <formula>"0. 0,0, ауд. 0, 0"</formula>
    </cfRule>
  </conditionalFormatting>
  <conditionalFormatting sqref="O599:P599">
    <cfRule type="cellIs" dxfId="1961" priority="2291" operator="equal">
      <formula>"0. 0 0, ауд. 0, 0"</formula>
    </cfRule>
  </conditionalFormatting>
  <conditionalFormatting sqref="O599:P599">
    <cfRule type="cellIs" dxfId="1960" priority="2289" operator="equal">
      <formula>"0. 0 0, ауд. 0,"</formula>
    </cfRule>
    <cfRule type="colorScale" priority="2290">
      <colorScale>
        <cfvo type="min" val="0"/>
        <cfvo type="max" val="0"/>
        <color rgb="FFFF7128"/>
        <color rgb="FFFFEF9C"/>
      </colorScale>
    </cfRule>
  </conditionalFormatting>
  <conditionalFormatting sqref="H659">
    <cfRule type="cellIs" dxfId="1959" priority="2288" operator="equal">
      <formula>"0. ,0, "</formula>
    </cfRule>
  </conditionalFormatting>
  <conditionalFormatting sqref="H659">
    <cfRule type="cellIs" dxfId="1958" priority="2287" operator="equal">
      <formula>"0. 0,0, ауд. 0, 0"</formula>
    </cfRule>
  </conditionalFormatting>
  <conditionalFormatting sqref="H659">
    <cfRule type="cellIs" dxfId="1957" priority="2286" operator="equal">
      <formula>"0. 0 0, ауд. 0, 0"</formula>
    </cfRule>
  </conditionalFormatting>
  <conditionalFormatting sqref="H659">
    <cfRule type="cellIs" dxfId="1956" priority="2285" operator="equal">
      <formula>"0. ,0, "</formula>
    </cfRule>
  </conditionalFormatting>
  <conditionalFormatting sqref="H659">
    <cfRule type="cellIs" dxfId="1955" priority="2284" operator="equal">
      <formula>"0. 0,0, ауд. 0, 0"</formula>
    </cfRule>
  </conditionalFormatting>
  <conditionalFormatting sqref="H659">
    <cfRule type="cellIs" dxfId="1954" priority="2283" operator="equal">
      <formula>"0. 0 0, ауд. 0, 0"</formula>
    </cfRule>
  </conditionalFormatting>
  <conditionalFormatting sqref="H659">
    <cfRule type="cellIs" dxfId="1953" priority="2282" operator="equal">
      <formula>"0. ,0, "</formula>
    </cfRule>
  </conditionalFormatting>
  <conditionalFormatting sqref="H659">
    <cfRule type="cellIs" dxfId="1952" priority="2281" operator="equal">
      <formula>"0. 0,0, ауд. 0, 0"</formula>
    </cfRule>
  </conditionalFormatting>
  <conditionalFormatting sqref="H659">
    <cfRule type="cellIs" dxfId="1951" priority="2280" operator="equal">
      <formula>"0. 0 0, ауд. 0, 0"</formula>
    </cfRule>
  </conditionalFormatting>
  <conditionalFormatting sqref="H659">
    <cfRule type="cellIs" dxfId="1950" priority="2278" operator="equal">
      <formula>"0. 0 0, ауд. 0,"</formula>
    </cfRule>
    <cfRule type="colorScale" priority="2279">
      <colorScale>
        <cfvo type="min" val="0"/>
        <cfvo type="max" val="0"/>
        <color rgb="FFFF7128"/>
        <color rgb="FFFFEF9C"/>
      </colorScale>
    </cfRule>
  </conditionalFormatting>
  <conditionalFormatting sqref="H28">
    <cfRule type="cellIs" dxfId="1949" priority="1155" operator="equal">
      <formula>"0. ,0, "</formula>
    </cfRule>
  </conditionalFormatting>
  <conditionalFormatting sqref="H28">
    <cfRule type="cellIs" dxfId="1948" priority="1154" operator="equal">
      <formula>"0. 0,0, ауд. 0, 0"</formula>
    </cfRule>
  </conditionalFormatting>
  <conditionalFormatting sqref="H28">
    <cfRule type="cellIs" dxfId="1947" priority="1153" operator="equal">
      <formula>"0. 0 0, ауд. 0, 0"</formula>
    </cfRule>
  </conditionalFormatting>
  <conditionalFormatting sqref="H28">
    <cfRule type="cellIs" dxfId="1946" priority="1152" operator="equal">
      <formula>"0. ,0, "</formula>
    </cfRule>
  </conditionalFormatting>
  <conditionalFormatting sqref="H28">
    <cfRule type="cellIs" dxfId="1945" priority="1151" operator="equal">
      <formula>"0. 0,0, ауд. 0, 0"</formula>
    </cfRule>
  </conditionalFormatting>
  <conditionalFormatting sqref="H28">
    <cfRule type="cellIs" dxfId="1944" priority="1150" operator="equal">
      <formula>"0. 0 0, ауд. 0, 0"</formula>
    </cfRule>
  </conditionalFormatting>
  <conditionalFormatting sqref="H28">
    <cfRule type="cellIs" dxfId="1943" priority="1149" operator="equal">
      <formula>"0. ,0, "</formula>
    </cfRule>
  </conditionalFormatting>
  <conditionalFormatting sqref="H28">
    <cfRule type="cellIs" dxfId="1942" priority="1148" operator="equal">
      <formula>"0. 0,0, ауд. 0, 0"</formula>
    </cfRule>
  </conditionalFormatting>
  <conditionalFormatting sqref="H28">
    <cfRule type="cellIs" dxfId="1941" priority="1147" operator="equal">
      <formula>"0. 0 0, ауд. 0, 0"</formula>
    </cfRule>
  </conditionalFormatting>
  <conditionalFormatting sqref="H28">
    <cfRule type="cellIs" dxfId="1940" priority="1145" operator="equal">
      <formula>"0. 0 0, ауд. 0,"</formula>
    </cfRule>
    <cfRule type="colorScale" priority="1146">
      <colorScale>
        <cfvo type="min" val="0"/>
        <cfvo type="max" val="0"/>
        <color rgb="FFFF7128"/>
        <color rgb="FFFFEF9C"/>
      </colorScale>
    </cfRule>
  </conditionalFormatting>
  <conditionalFormatting sqref="H29">
    <cfRule type="cellIs" dxfId="1939" priority="1144" operator="equal">
      <formula>"0. ,0, "</formula>
    </cfRule>
  </conditionalFormatting>
  <conditionalFormatting sqref="H29">
    <cfRule type="cellIs" dxfId="1938" priority="1143" operator="equal">
      <formula>"0. 0,0, ауд. 0, 0"</formula>
    </cfRule>
  </conditionalFormatting>
  <conditionalFormatting sqref="H29">
    <cfRule type="cellIs" dxfId="1937" priority="1142" operator="equal">
      <formula>"0. 0 0, ауд. 0, 0"</formula>
    </cfRule>
  </conditionalFormatting>
  <conditionalFormatting sqref="H29">
    <cfRule type="cellIs" dxfId="1936" priority="1141" operator="equal">
      <formula>"0. ,0, "</formula>
    </cfRule>
  </conditionalFormatting>
  <conditionalFormatting sqref="H29">
    <cfRule type="cellIs" dxfId="1935" priority="1140" operator="equal">
      <formula>"0. 0,0, ауд. 0, 0"</formula>
    </cfRule>
  </conditionalFormatting>
  <conditionalFormatting sqref="H29">
    <cfRule type="cellIs" dxfId="1934" priority="1139" operator="equal">
      <formula>"0. 0 0, ауд. 0, 0"</formula>
    </cfRule>
  </conditionalFormatting>
  <conditionalFormatting sqref="H29">
    <cfRule type="cellIs" dxfId="1933" priority="1138" operator="equal">
      <formula>"0. ,0, "</formula>
    </cfRule>
  </conditionalFormatting>
  <conditionalFormatting sqref="H29">
    <cfRule type="cellIs" dxfId="1932" priority="1137" operator="equal">
      <formula>"0. 0,0, ауд. 0, 0"</formula>
    </cfRule>
  </conditionalFormatting>
  <conditionalFormatting sqref="H29">
    <cfRule type="cellIs" dxfId="1931" priority="1136" operator="equal">
      <formula>"0. 0 0, ауд. 0, 0"</formula>
    </cfRule>
  </conditionalFormatting>
  <conditionalFormatting sqref="H29">
    <cfRule type="cellIs" dxfId="1930" priority="1134" operator="equal">
      <formula>"0. 0 0, ауд. 0,"</formula>
    </cfRule>
    <cfRule type="colorScale" priority="1135">
      <colorScale>
        <cfvo type="min" val="0"/>
        <cfvo type="max" val="0"/>
        <color rgb="FFFF7128"/>
        <color rgb="FFFFEF9C"/>
      </colorScale>
    </cfRule>
  </conditionalFormatting>
  <conditionalFormatting sqref="H40">
    <cfRule type="cellIs" dxfId="1929" priority="1133" operator="equal">
      <formula>"0. ,0, "</formula>
    </cfRule>
  </conditionalFormatting>
  <conditionalFormatting sqref="H40">
    <cfRule type="cellIs" dxfId="1928" priority="1132" operator="equal">
      <formula>"0. 0,0, ауд. 0, 0"</formula>
    </cfRule>
  </conditionalFormatting>
  <conditionalFormatting sqref="H40">
    <cfRule type="cellIs" dxfId="1927" priority="1131" operator="equal">
      <formula>"0. 0 0, ауд. 0, 0"</formula>
    </cfRule>
  </conditionalFormatting>
  <conditionalFormatting sqref="H40">
    <cfRule type="cellIs" dxfId="1926" priority="1130" operator="equal">
      <formula>"0. ,0, "</formula>
    </cfRule>
  </conditionalFormatting>
  <conditionalFormatting sqref="H40">
    <cfRule type="cellIs" dxfId="1925" priority="1129" operator="equal">
      <formula>"0. 0,0, ауд. 0, 0"</formula>
    </cfRule>
  </conditionalFormatting>
  <conditionalFormatting sqref="H40">
    <cfRule type="cellIs" dxfId="1924" priority="1128" operator="equal">
      <formula>"0. 0 0, ауд. 0, 0"</formula>
    </cfRule>
  </conditionalFormatting>
  <conditionalFormatting sqref="H40">
    <cfRule type="cellIs" dxfId="1923" priority="1127" operator="equal">
      <formula>"0. ,0, "</formula>
    </cfRule>
  </conditionalFormatting>
  <conditionalFormatting sqref="H40">
    <cfRule type="cellIs" dxfId="1922" priority="1126" operator="equal">
      <formula>"0. 0,0, ауд. 0, 0"</formula>
    </cfRule>
  </conditionalFormatting>
  <conditionalFormatting sqref="H40">
    <cfRule type="cellIs" dxfId="1921" priority="1125" operator="equal">
      <formula>"0. 0 0, ауд. 0, 0"</formula>
    </cfRule>
  </conditionalFormatting>
  <conditionalFormatting sqref="H40">
    <cfRule type="cellIs" dxfId="1920" priority="1123" operator="equal">
      <formula>"0. 0 0, ауд. 0,"</formula>
    </cfRule>
    <cfRule type="colorScale" priority="1124">
      <colorScale>
        <cfvo type="min" val="0"/>
        <cfvo type="max" val="0"/>
        <color rgb="FFFF7128"/>
        <color rgb="FFFFEF9C"/>
      </colorScale>
    </cfRule>
  </conditionalFormatting>
  <conditionalFormatting sqref="H20">
    <cfRule type="cellIs" dxfId="1919" priority="1122" operator="equal">
      <formula>"0. ,0, "</formula>
    </cfRule>
  </conditionalFormatting>
  <conditionalFormatting sqref="H20">
    <cfRule type="cellIs" dxfId="1918" priority="1121" operator="equal">
      <formula>"0. 0,0, ауд. 0, 0"</formula>
    </cfRule>
  </conditionalFormatting>
  <conditionalFormatting sqref="H20">
    <cfRule type="cellIs" dxfId="1917" priority="1120" operator="equal">
      <formula>"0. 0 0, ауд. 0, 0"</formula>
    </cfRule>
  </conditionalFormatting>
  <conditionalFormatting sqref="H20">
    <cfRule type="cellIs" dxfId="1916" priority="1119" operator="equal">
      <formula>"0. ,0, "</formula>
    </cfRule>
  </conditionalFormatting>
  <conditionalFormatting sqref="H20">
    <cfRule type="cellIs" dxfId="1915" priority="1118" operator="equal">
      <formula>"0. 0,0, ауд. 0, 0"</formula>
    </cfRule>
  </conditionalFormatting>
  <conditionalFormatting sqref="H20">
    <cfRule type="cellIs" dxfId="1914" priority="1117" operator="equal">
      <formula>"0. 0 0, ауд. 0, 0"</formula>
    </cfRule>
  </conditionalFormatting>
  <conditionalFormatting sqref="H20">
    <cfRule type="cellIs" dxfId="1913" priority="1116" operator="equal">
      <formula>"0. ,0, "</formula>
    </cfRule>
  </conditionalFormatting>
  <conditionalFormatting sqref="H20">
    <cfRule type="cellIs" dxfId="1912" priority="1115" operator="equal">
      <formula>"0. 0,0, ауд. 0, 0"</formula>
    </cfRule>
  </conditionalFormatting>
  <conditionalFormatting sqref="H20">
    <cfRule type="cellIs" dxfId="1911" priority="1114" operator="equal">
      <formula>"0. 0 0, ауд. 0, 0"</formula>
    </cfRule>
  </conditionalFormatting>
  <conditionalFormatting sqref="H20">
    <cfRule type="cellIs" dxfId="1910" priority="1112" operator="equal">
      <formula>"0. 0 0, ауд. 0,"</formula>
    </cfRule>
    <cfRule type="colorScale" priority="1113">
      <colorScale>
        <cfvo type="min" val="0"/>
        <cfvo type="max" val="0"/>
        <color rgb="FFFF7128"/>
        <color rgb="FFFFEF9C"/>
      </colorScale>
    </cfRule>
  </conditionalFormatting>
  <conditionalFormatting sqref="H21">
    <cfRule type="cellIs" dxfId="1909" priority="1111" operator="equal">
      <formula>"0. ,0, "</formula>
    </cfRule>
  </conditionalFormatting>
  <conditionalFormatting sqref="H21">
    <cfRule type="cellIs" dxfId="1908" priority="1110" operator="equal">
      <formula>"0. 0,0, ауд. 0, 0"</formula>
    </cfRule>
  </conditionalFormatting>
  <conditionalFormatting sqref="H21">
    <cfRule type="cellIs" dxfId="1907" priority="1109" operator="equal">
      <formula>"0. 0 0, ауд. 0, 0"</formula>
    </cfRule>
  </conditionalFormatting>
  <conditionalFormatting sqref="H21">
    <cfRule type="cellIs" dxfId="1906" priority="1108" operator="equal">
      <formula>"0. ,0, "</formula>
    </cfRule>
  </conditionalFormatting>
  <conditionalFormatting sqref="H21">
    <cfRule type="cellIs" dxfId="1905" priority="1107" operator="equal">
      <formula>"0. 0,0, ауд. 0, 0"</formula>
    </cfRule>
  </conditionalFormatting>
  <conditionalFormatting sqref="H21">
    <cfRule type="cellIs" dxfId="1904" priority="1106" operator="equal">
      <formula>"0. 0 0, ауд. 0, 0"</formula>
    </cfRule>
  </conditionalFormatting>
  <conditionalFormatting sqref="H21">
    <cfRule type="cellIs" dxfId="1903" priority="1105" operator="equal">
      <formula>"0. ,0, "</formula>
    </cfRule>
  </conditionalFormatting>
  <conditionalFormatting sqref="H21">
    <cfRule type="cellIs" dxfId="1902" priority="1104" operator="equal">
      <formula>"0. 0,0, ауд. 0, 0"</formula>
    </cfRule>
  </conditionalFormatting>
  <conditionalFormatting sqref="H21">
    <cfRule type="cellIs" dxfId="1901" priority="1103" operator="equal">
      <formula>"0. 0 0, ауд. 0, 0"</formula>
    </cfRule>
  </conditionalFormatting>
  <conditionalFormatting sqref="H21">
    <cfRule type="cellIs" dxfId="1900" priority="1101" operator="equal">
      <formula>"0. 0 0, ауд. 0,"</formula>
    </cfRule>
    <cfRule type="colorScale" priority="1102">
      <colorScale>
        <cfvo type="min" val="0"/>
        <cfvo type="max" val="0"/>
        <color rgb="FFFF7128"/>
        <color rgb="FFFFEF9C"/>
      </colorScale>
    </cfRule>
  </conditionalFormatting>
  <conditionalFormatting sqref="P28">
    <cfRule type="cellIs" dxfId="1899" priority="1100" operator="equal">
      <formula>"0. ,0, "</formula>
    </cfRule>
  </conditionalFormatting>
  <conditionalFormatting sqref="P28">
    <cfRule type="cellIs" dxfId="1898" priority="1099" operator="equal">
      <formula>"0. 0,0, ауд. 0, 0"</formula>
    </cfRule>
  </conditionalFormatting>
  <conditionalFormatting sqref="P28">
    <cfRule type="cellIs" dxfId="1897" priority="1098" operator="equal">
      <formula>"0. 0 0, ауд. 0, 0"</formula>
    </cfRule>
  </conditionalFormatting>
  <conditionalFormatting sqref="P28">
    <cfRule type="cellIs" dxfId="1896" priority="1097" operator="equal">
      <formula>"0. ,0, "</formula>
    </cfRule>
  </conditionalFormatting>
  <conditionalFormatting sqref="P28">
    <cfRule type="cellIs" dxfId="1895" priority="1096" operator="equal">
      <formula>"0. 0,0, ауд. 0, 0"</formula>
    </cfRule>
  </conditionalFormatting>
  <conditionalFormatting sqref="P28">
    <cfRule type="cellIs" dxfId="1894" priority="1095" operator="equal">
      <formula>"0. 0 0, ауд. 0, 0"</formula>
    </cfRule>
  </conditionalFormatting>
  <conditionalFormatting sqref="P28">
    <cfRule type="cellIs" dxfId="1893" priority="1094" operator="equal">
      <formula>"0. ,0, "</formula>
    </cfRule>
  </conditionalFormatting>
  <conditionalFormatting sqref="P28">
    <cfRule type="cellIs" dxfId="1892" priority="1093" operator="equal">
      <formula>"0. 0,0, ауд. 0, 0"</formula>
    </cfRule>
  </conditionalFormatting>
  <conditionalFormatting sqref="P28">
    <cfRule type="cellIs" dxfId="1891" priority="1092" operator="equal">
      <formula>"0. 0 0, ауд. 0, 0"</formula>
    </cfRule>
  </conditionalFormatting>
  <conditionalFormatting sqref="P28">
    <cfRule type="cellIs" dxfId="1890" priority="1090" operator="equal">
      <formula>"0. 0 0, ауд. 0,"</formula>
    </cfRule>
    <cfRule type="colorScale" priority="1091">
      <colorScale>
        <cfvo type="min" val="0"/>
        <cfvo type="max" val="0"/>
        <color rgb="FFFF7128"/>
        <color rgb="FFFFEF9C"/>
      </colorScale>
    </cfRule>
  </conditionalFormatting>
  <conditionalFormatting sqref="P29">
    <cfRule type="cellIs" dxfId="1889" priority="1089" operator="equal">
      <formula>"0. ,0, "</formula>
    </cfRule>
  </conditionalFormatting>
  <conditionalFormatting sqref="P29">
    <cfRule type="cellIs" dxfId="1888" priority="1088" operator="equal">
      <formula>"0. 0,0, ауд. 0, 0"</formula>
    </cfRule>
  </conditionalFormatting>
  <conditionalFormatting sqref="P29">
    <cfRule type="cellIs" dxfId="1887" priority="1087" operator="equal">
      <formula>"0. 0 0, ауд. 0, 0"</formula>
    </cfRule>
  </conditionalFormatting>
  <conditionalFormatting sqref="P29">
    <cfRule type="cellIs" dxfId="1886" priority="1086" operator="equal">
      <formula>"0. ,0, "</formula>
    </cfRule>
  </conditionalFormatting>
  <conditionalFormatting sqref="P29">
    <cfRule type="cellIs" dxfId="1885" priority="1085" operator="equal">
      <formula>"0. 0,0, ауд. 0, 0"</formula>
    </cfRule>
  </conditionalFormatting>
  <conditionalFormatting sqref="P29">
    <cfRule type="cellIs" dxfId="1884" priority="1084" operator="equal">
      <formula>"0. 0 0, ауд. 0, 0"</formula>
    </cfRule>
  </conditionalFormatting>
  <conditionalFormatting sqref="P29">
    <cfRule type="cellIs" dxfId="1883" priority="1083" operator="equal">
      <formula>"0. ,0, "</formula>
    </cfRule>
  </conditionalFormatting>
  <conditionalFormatting sqref="P29">
    <cfRule type="cellIs" dxfId="1882" priority="1082" operator="equal">
      <formula>"0. 0,0, ауд. 0, 0"</formula>
    </cfRule>
  </conditionalFormatting>
  <conditionalFormatting sqref="P29">
    <cfRule type="cellIs" dxfId="1881" priority="1081" operator="equal">
      <formula>"0. 0 0, ауд. 0, 0"</formula>
    </cfRule>
  </conditionalFormatting>
  <conditionalFormatting sqref="P29">
    <cfRule type="cellIs" dxfId="1880" priority="1079" operator="equal">
      <formula>"0. 0 0, ауд. 0,"</formula>
    </cfRule>
    <cfRule type="colorScale" priority="1080">
      <colorScale>
        <cfvo type="min" val="0"/>
        <cfvo type="max" val="0"/>
        <color rgb="FFFF7128"/>
        <color rgb="FFFFEF9C"/>
      </colorScale>
    </cfRule>
  </conditionalFormatting>
  <conditionalFormatting sqref="P40">
    <cfRule type="cellIs" dxfId="1879" priority="1078" operator="equal">
      <formula>"0. ,0, "</formula>
    </cfRule>
  </conditionalFormatting>
  <conditionalFormatting sqref="P40">
    <cfRule type="cellIs" dxfId="1878" priority="1077" operator="equal">
      <formula>"0. 0,0, ауд. 0, 0"</formula>
    </cfRule>
  </conditionalFormatting>
  <conditionalFormatting sqref="P40">
    <cfRule type="cellIs" dxfId="1877" priority="1076" operator="equal">
      <formula>"0. 0 0, ауд. 0, 0"</formula>
    </cfRule>
  </conditionalFormatting>
  <conditionalFormatting sqref="P40">
    <cfRule type="cellIs" dxfId="1876" priority="1075" operator="equal">
      <formula>"0. ,0, "</formula>
    </cfRule>
  </conditionalFormatting>
  <conditionalFormatting sqref="P40">
    <cfRule type="cellIs" dxfId="1875" priority="1074" operator="equal">
      <formula>"0. 0,0, ауд. 0, 0"</formula>
    </cfRule>
  </conditionalFormatting>
  <conditionalFormatting sqref="P40">
    <cfRule type="cellIs" dxfId="1874" priority="1073" operator="equal">
      <formula>"0. 0 0, ауд. 0, 0"</formula>
    </cfRule>
  </conditionalFormatting>
  <conditionalFormatting sqref="P40">
    <cfRule type="cellIs" dxfId="1873" priority="1072" operator="equal">
      <formula>"0. ,0, "</formula>
    </cfRule>
  </conditionalFormatting>
  <conditionalFormatting sqref="P40">
    <cfRule type="cellIs" dxfId="1872" priority="1071" operator="equal">
      <formula>"0. 0,0, ауд. 0, 0"</formula>
    </cfRule>
  </conditionalFormatting>
  <conditionalFormatting sqref="P40">
    <cfRule type="cellIs" dxfId="1871" priority="1070" operator="equal">
      <formula>"0. 0 0, ауд. 0, 0"</formula>
    </cfRule>
  </conditionalFormatting>
  <conditionalFormatting sqref="P40">
    <cfRule type="cellIs" dxfId="1870" priority="1068" operator="equal">
      <formula>"0. 0 0, ауд. 0,"</formula>
    </cfRule>
    <cfRule type="colorScale" priority="1069">
      <colorScale>
        <cfvo type="min" val="0"/>
        <cfvo type="max" val="0"/>
        <color rgb="FFFF7128"/>
        <color rgb="FFFFEF9C"/>
      </colorScale>
    </cfRule>
  </conditionalFormatting>
  <conditionalFormatting sqref="P20">
    <cfRule type="cellIs" dxfId="1869" priority="1067" operator="equal">
      <formula>"0. ,0, "</formula>
    </cfRule>
  </conditionalFormatting>
  <conditionalFormatting sqref="P20">
    <cfRule type="cellIs" dxfId="1868" priority="1066" operator="equal">
      <formula>"0. 0,0, ауд. 0, 0"</formula>
    </cfRule>
  </conditionalFormatting>
  <conditionalFormatting sqref="P20">
    <cfRule type="cellIs" dxfId="1867" priority="1065" operator="equal">
      <formula>"0. 0 0, ауд. 0, 0"</formula>
    </cfRule>
  </conditionalFormatting>
  <conditionalFormatting sqref="P20">
    <cfRule type="cellIs" dxfId="1866" priority="1064" operator="equal">
      <formula>"0. ,0, "</formula>
    </cfRule>
  </conditionalFormatting>
  <conditionalFormatting sqref="P20">
    <cfRule type="cellIs" dxfId="1865" priority="1063" operator="equal">
      <formula>"0. 0,0, ауд. 0, 0"</formula>
    </cfRule>
  </conditionalFormatting>
  <conditionalFormatting sqref="P20">
    <cfRule type="cellIs" dxfId="1864" priority="1062" operator="equal">
      <formula>"0. 0 0, ауд. 0, 0"</formula>
    </cfRule>
  </conditionalFormatting>
  <conditionalFormatting sqref="P20">
    <cfRule type="cellIs" dxfId="1863" priority="1061" operator="equal">
      <formula>"0. ,0, "</formula>
    </cfRule>
  </conditionalFormatting>
  <conditionalFormatting sqref="P20">
    <cfRule type="cellIs" dxfId="1862" priority="1060" operator="equal">
      <formula>"0. 0,0, ауд. 0, 0"</formula>
    </cfRule>
  </conditionalFormatting>
  <conditionalFormatting sqref="P20">
    <cfRule type="cellIs" dxfId="1861" priority="1059" operator="equal">
      <formula>"0. 0 0, ауд. 0, 0"</formula>
    </cfRule>
  </conditionalFormatting>
  <conditionalFormatting sqref="P20">
    <cfRule type="cellIs" dxfId="1860" priority="1057" operator="equal">
      <formula>"0. 0 0, ауд. 0,"</formula>
    </cfRule>
    <cfRule type="colorScale" priority="1058">
      <colorScale>
        <cfvo type="min" val="0"/>
        <cfvo type="max" val="0"/>
        <color rgb="FFFF7128"/>
        <color rgb="FFFFEF9C"/>
      </colorScale>
    </cfRule>
  </conditionalFormatting>
  <conditionalFormatting sqref="P21">
    <cfRule type="cellIs" dxfId="1859" priority="1056" operator="equal">
      <formula>"0. ,0, "</formula>
    </cfRule>
  </conditionalFormatting>
  <conditionalFormatting sqref="P21">
    <cfRule type="cellIs" dxfId="1858" priority="1055" operator="equal">
      <formula>"0. 0,0, ауд. 0, 0"</formula>
    </cfRule>
  </conditionalFormatting>
  <conditionalFormatting sqref="P21">
    <cfRule type="cellIs" dxfId="1857" priority="1054" operator="equal">
      <formula>"0. 0 0, ауд. 0, 0"</formula>
    </cfRule>
  </conditionalFormatting>
  <conditionalFormatting sqref="P21">
    <cfRule type="cellIs" dxfId="1856" priority="1053" operator="equal">
      <formula>"0. ,0, "</formula>
    </cfRule>
  </conditionalFormatting>
  <conditionalFormatting sqref="P21">
    <cfRule type="cellIs" dxfId="1855" priority="1052" operator="equal">
      <formula>"0. 0,0, ауд. 0, 0"</formula>
    </cfRule>
  </conditionalFormatting>
  <conditionalFormatting sqref="P21">
    <cfRule type="cellIs" dxfId="1854" priority="1051" operator="equal">
      <formula>"0. 0 0, ауд. 0, 0"</formula>
    </cfRule>
  </conditionalFormatting>
  <conditionalFormatting sqref="P21">
    <cfRule type="cellIs" dxfId="1853" priority="1050" operator="equal">
      <formula>"0. ,0, "</formula>
    </cfRule>
  </conditionalFormatting>
  <conditionalFormatting sqref="P21">
    <cfRule type="cellIs" dxfId="1852" priority="1049" operator="equal">
      <formula>"0. 0,0, ауд. 0, 0"</formula>
    </cfRule>
  </conditionalFormatting>
  <conditionalFormatting sqref="P21">
    <cfRule type="cellIs" dxfId="1851" priority="1048" operator="equal">
      <formula>"0. 0 0, ауд. 0, 0"</formula>
    </cfRule>
  </conditionalFormatting>
  <conditionalFormatting sqref="P21">
    <cfRule type="cellIs" dxfId="1850" priority="1046" operator="equal">
      <formula>"0. 0 0, ауд. 0,"</formula>
    </cfRule>
    <cfRule type="colorScale" priority="1047">
      <colorScale>
        <cfvo type="min" val="0"/>
        <cfvo type="max" val="0"/>
        <color rgb="FFFF7128"/>
        <color rgb="FFFFEF9C"/>
      </colorScale>
    </cfRule>
  </conditionalFormatting>
  <conditionalFormatting sqref="H88">
    <cfRule type="cellIs" dxfId="1849" priority="1045" operator="equal">
      <formula>"0. ,0, "</formula>
    </cfRule>
  </conditionalFormatting>
  <conditionalFormatting sqref="H88">
    <cfRule type="cellIs" dxfId="1848" priority="1044" operator="equal">
      <formula>"0. 0,0, ауд. 0, 0"</formula>
    </cfRule>
  </conditionalFormatting>
  <conditionalFormatting sqref="H88">
    <cfRule type="cellIs" dxfId="1847" priority="1043" operator="equal">
      <formula>"0. 0 0, ауд. 0, 0"</formula>
    </cfRule>
  </conditionalFormatting>
  <conditionalFormatting sqref="H88">
    <cfRule type="cellIs" dxfId="1846" priority="1042" operator="equal">
      <formula>"0. ,0, "</formula>
    </cfRule>
  </conditionalFormatting>
  <conditionalFormatting sqref="H88">
    <cfRule type="cellIs" dxfId="1845" priority="1041" operator="equal">
      <formula>"0. 0,0, ауд. 0, 0"</formula>
    </cfRule>
  </conditionalFormatting>
  <conditionalFormatting sqref="H88">
    <cfRule type="cellIs" dxfId="1844" priority="1040" operator="equal">
      <formula>"0. 0 0, ауд. 0, 0"</formula>
    </cfRule>
  </conditionalFormatting>
  <conditionalFormatting sqref="H88">
    <cfRule type="cellIs" dxfId="1843" priority="1039" operator="equal">
      <formula>"0. ,0, "</formula>
    </cfRule>
  </conditionalFormatting>
  <conditionalFormatting sqref="H88">
    <cfRule type="cellIs" dxfId="1842" priority="1038" operator="equal">
      <formula>"0. 0,0, ауд. 0, 0"</formula>
    </cfRule>
  </conditionalFormatting>
  <conditionalFormatting sqref="H88">
    <cfRule type="cellIs" dxfId="1841" priority="1037" operator="equal">
      <formula>"0. 0 0, ауд. 0, 0"</formula>
    </cfRule>
  </conditionalFormatting>
  <conditionalFormatting sqref="H88">
    <cfRule type="cellIs" dxfId="1840" priority="1035" operator="equal">
      <formula>"0. 0 0, ауд. 0,"</formula>
    </cfRule>
    <cfRule type="colorScale" priority="1036">
      <colorScale>
        <cfvo type="min" val="0"/>
        <cfvo type="max" val="0"/>
        <color rgb="FFFF7128"/>
        <color rgb="FFFFEF9C"/>
      </colorScale>
    </cfRule>
  </conditionalFormatting>
  <conditionalFormatting sqref="H89">
    <cfRule type="cellIs" dxfId="1839" priority="1034" operator="equal">
      <formula>"0. ,0, "</formula>
    </cfRule>
  </conditionalFormatting>
  <conditionalFormatting sqref="H89">
    <cfRule type="cellIs" dxfId="1838" priority="1033" operator="equal">
      <formula>"0. 0,0, ауд. 0, 0"</formula>
    </cfRule>
  </conditionalFormatting>
  <conditionalFormatting sqref="H89">
    <cfRule type="cellIs" dxfId="1837" priority="1032" operator="equal">
      <formula>"0. 0 0, ауд. 0, 0"</formula>
    </cfRule>
  </conditionalFormatting>
  <conditionalFormatting sqref="H89">
    <cfRule type="cellIs" dxfId="1836" priority="1031" operator="equal">
      <formula>"0. ,0, "</formula>
    </cfRule>
  </conditionalFormatting>
  <conditionalFormatting sqref="H89">
    <cfRule type="cellIs" dxfId="1835" priority="1030" operator="equal">
      <formula>"0. 0,0, ауд. 0, 0"</formula>
    </cfRule>
  </conditionalFormatting>
  <conditionalFormatting sqref="H89">
    <cfRule type="cellIs" dxfId="1834" priority="1029" operator="equal">
      <formula>"0. 0 0, ауд. 0, 0"</formula>
    </cfRule>
  </conditionalFormatting>
  <conditionalFormatting sqref="H89">
    <cfRule type="cellIs" dxfId="1833" priority="1028" operator="equal">
      <formula>"0. ,0, "</formula>
    </cfRule>
  </conditionalFormatting>
  <conditionalFormatting sqref="H89">
    <cfRule type="cellIs" dxfId="1832" priority="1027" operator="equal">
      <formula>"0. 0,0, ауд. 0, 0"</formula>
    </cfRule>
  </conditionalFormatting>
  <conditionalFormatting sqref="H89">
    <cfRule type="cellIs" dxfId="1831" priority="1026" operator="equal">
      <formula>"0. 0 0, ауд. 0, 0"</formula>
    </cfRule>
  </conditionalFormatting>
  <conditionalFormatting sqref="H89">
    <cfRule type="cellIs" dxfId="1830" priority="1024" operator="equal">
      <formula>"0. 0 0, ауд. 0,"</formula>
    </cfRule>
    <cfRule type="colorScale" priority="1025">
      <colorScale>
        <cfvo type="min" val="0"/>
        <cfvo type="max" val="0"/>
        <color rgb="FFFF7128"/>
        <color rgb="FFFFEF9C"/>
      </colorScale>
    </cfRule>
  </conditionalFormatting>
  <conditionalFormatting sqref="H100">
    <cfRule type="cellIs" dxfId="1829" priority="1023" operator="equal">
      <formula>"0. ,0, "</formula>
    </cfRule>
  </conditionalFormatting>
  <conditionalFormatting sqref="H100">
    <cfRule type="cellIs" dxfId="1828" priority="1022" operator="equal">
      <formula>"0. 0,0, ауд. 0, 0"</formula>
    </cfRule>
  </conditionalFormatting>
  <conditionalFormatting sqref="H100">
    <cfRule type="cellIs" dxfId="1827" priority="1021" operator="equal">
      <formula>"0. 0 0, ауд. 0, 0"</formula>
    </cfRule>
  </conditionalFormatting>
  <conditionalFormatting sqref="H100">
    <cfRule type="cellIs" dxfId="1826" priority="1020" operator="equal">
      <formula>"0. ,0, "</formula>
    </cfRule>
  </conditionalFormatting>
  <conditionalFormatting sqref="H100">
    <cfRule type="cellIs" dxfId="1825" priority="1019" operator="equal">
      <formula>"0. 0,0, ауд. 0, 0"</formula>
    </cfRule>
  </conditionalFormatting>
  <conditionalFormatting sqref="H100">
    <cfRule type="cellIs" dxfId="1824" priority="1018" operator="equal">
      <formula>"0. 0 0, ауд. 0, 0"</formula>
    </cfRule>
  </conditionalFormatting>
  <conditionalFormatting sqref="H100">
    <cfRule type="cellIs" dxfId="1823" priority="1017" operator="equal">
      <formula>"0. ,0, "</formula>
    </cfRule>
  </conditionalFormatting>
  <conditionalFormatting sqref="H100">
    <cfRule type="cellIs" dxfId="1822" priority="1016" operator="equal">
      <formula>"0. 0,0, ауд. 0, 0"</formula>
    </cfRule>
  </conditionalFormatting>
  <conditionalFormatting sqref="H100">
    <cfRule type="cellIs" dxfId="1821" priority="1015" operator="equal">
      <formula>"0. 0 0, ауд. 0, 0"</formula>
    </cfRule>
  </conditionalFormatting>
  <conditionalFormatting sqref="H100">
    <cfRule type="cellIs" dxfId="1820" priority="1013" operator="equal">
      <formula>"0. 0 0, ауд. 0,"</formula>
    </cfRule>
    <cfRule type="colorScale" priority="1014">
      <colorScale>
        <cfvo type="min" val="0"/>
        <cfvo type="max" val="0"/>
        <color rgb="FFFF7128"/>
        <color rgb="FFFFEF9C"/>
      </colorScale>
    </cfRule>
  </conditionalFormatting>
  <conditionalFormatting sqref="H80">
    <cfRule type="cellIs" dxfId="1819" priority="1012" operator="equal">
      <formula>"0. ,0, "</formula>
    </cfRule>
  </conditionalFormatting>
  <conditionalFormatting sqref="H80">
    <cfRule type="cellIs" dxfId="1818" priority="1011" operator="equal">
      <formula>"0. 0,0, ауд. 0, 0"</formula>
    </cfRule>
  </conditionalFormatting>
  <conditionalFormatting sqref="H80">
    <cfRule type="cellIs" dxfId="1817" priority="1010" operator="equal">
      <formula>"0. 0 0, ауд. 0, 0"</formula>
    </cfRule>
  </conditionalFormatting>
  <conditionalFormatting sqref="H80">
    <cfRule type="cellIs" dxfId="1816" priority="1009" operator="equal">
      <formula>"0. ,0, "</formula>
    </cfRule>
  </conditionalFormatting>
  <conditionalFormatting sqref="H80">
    <cfRule type="cellIs" dxfId="1815" priority="1008" operator="equal">
      <formula>"0. 0,0, ауд. 0, 0"</formula>
    </cfRule>
  </conditionalFormatting>
  <conditionalFormatting sqref="H80">
    <cfRule type="cellIs" dxfId="1814" priority="1007" operator="equal">
      <formula>"0. 0 0, ауд. 0, 0"</formula>
    </cfRule>
  </conditionalFormatting>
  <conditionalFormatting sqref="H80">
    <cfRule type="cellIs" dxfId="1813" priority="1006" operator="equal">
      <formula>"0. ,0, "</formula>
    </cfRule>
  </conditionalFormatting>
  <conditionalFormatting sqref="H80">
    <cfRule type="cellIs" dxfId="1812" priority="1005" operator="equal">
      <formula>"0. 0,0, ауд. 0, 0"</formula>
    </cfRule>
  </conditionalFormatting>
  <conditionalFormatting sqref="H80">
    <cfRule type="cellIs" dxfId="1811" priority="1004" operator="equal">
      <formula>"0. 0 0, ауд. 0, 0"</formula>
    </cfRule>
  </conditionalFormatting>
  <conditionalFormatting sqref="H80">
    <cfRule type="cellIs" dxfId="1810" priority="1002" operator="equal">
      <formula>"0. 0 0, ауд. 0,"</formula>
    </cfRule>
    <cfRule type="colorScale" priority="1003">
      <colorScale>
        <cfvo type="min" val="0"/>
        <cfvo type="max" val="0"/>
        <color rgb="FFFF7128"/>
        <color rgb="FFFFEF9C"/>
      </colorScale>
    </cfRule>
  </conditionalFormatting>
  <conditionalFormatting sqref="H81">
    <cfRule type="cellIs" dxfId="1809" priority="1001" operator="equal">
      <formula>"0. ,0, "</formula>
    </cfRule>
  </conditionalFormatting>
  <conditionalFormatting sqref="H81">
    <cfRule type="cellIs" dxfId="1808" priority="1000" operator="equal">
      <formula>"0. 0,0, ауд. 0, 0"</formula>
    </cfRule>
  </conditionalFormatting>
  <conditionalFormatting sqref="H81">
    <cfRule type="cellIs" dxfId="1807" priority="999" operator="equal">
      <formula>"0. 0 0, ауд. 0, 0"</formula>
    </cfRule>
  </conditionalFormatting>
  <conditionalFormatting sqref="H81">
    <cfRule type="cellIs" dxfId="1806" priority="998" operator="equal">
      <formula>"0. ,0, "</formula>
    </cfRule>
  </conditionalFormatting>
  <conditionalFormatting sqref="H81">
    <cfRule type="cellIs" dxfId="1805" priority="997" operator="equal">
      <formula>"0. 0,0, ауд. 0, 0"</formula>
    </cfRule>
  </conditionalFormatting>
  <conditionalFormatting sqref="H81">
    <cfRule type="cellIs" dxfId="1804" priority="996" operator="equal">
      <formula>"0. 0 0, ауд. 0, 0"</formula>
    </cfRule>
  </conditionalFormatting>
  <conditionalFormatting sqref="H81">
    <cfRule type="cellIs" dxfId="1803" priority="995" operator="equal">
      <formula>"0. ,0, "</formula>
    </cfRule>
  </conditionalFormatting>
  <conditionalFormatting sqref="H81">
    <cfRule type="cellIs" dxfId="1802" priority="994" operator="equal">
      <formula>"0. 0,0, ауд. 0, 0"</formula>
    </cfRule>
  </conditionalFormatting>
  <conditionalFormatting sqref="H81">
    <cfRule type="cellIs" dxfId="1801" priority="993" operator="equal">
      <formula>"0. 0 0, ауд. 0, 0"</formula>
    </cfRule>
  </conditionalFormatting>
  <conditionalFormatting sqref="H81">
    <cfRule type="cellIs" dxfId="1800" priority="991" operator="equal">
      <formula>"0. 0 0, ауд. 0,"</formula>
    </cfRule>
    <cfRule type="colorScale" priority="992">
      <colorScale>
        <cfvo type="min" val="0"/>
        <cfvo type="max" val="0"/>
        <color rgb="FFFF7128"/>
        <color rgb="FFFFEF9C"/>
      </colorScale>
    </cfRule>
  </conditionalFormatting>
  <conditionalFormatting sqref="P88">
    <cfRule type="cellIs" dxfId="1799" priority="990" operator="equal">
      <formula>"0. ,0, "</formula>
    </cfRule>
  </conditionalFormatting>
  <conditionalFormatting sqref="P88">
    <cfRule type="cellIs" dxfId="1798" priority="989" operator="equal">
      <formula>"0. 0,0, ауд. 0, 0"</formula>
    </cfRule>
  </conditionalFormatting>
  <conditionalFormatting sqref="P88">
    <cfRule type="cellIs" dxfId="1797" priority="988" operator="equal">
      <formula>"0. 0 0, ауд. 0, 0"</formula>
    </cfRule>
  </conditionalFormatting>
  <conditionalFormatting sqref="P88">
    <cfRule type="cellIs" dxfId="1796" priority="987" operator="equal">
      <formula>"0. ,0, "</formula>
    </cfRule>
  </conditionalFormatting>
  <conditionalFormatting sqref="P88">
    <cfRule type="cellIs" dxfId="1795" priority="986" operator="equal">
      <formula>"0. 0,0, ауд. 0, 0"</formula>
    </cfRule>
  </conditionalFormatting>
  <conditionalFormatting sqref="P88">
    <cfRule type="cellIs" dxfId="1794" priority="985" operator="equal">
      <formula>"0. 0 0, ауд. 0, 0"</formula>
    </cfRule>
  </conditionalFormatting>
  <conditionalFormatting sqref="P88">
    <cfRule type="cellIs" dxfId="1793" priority="984" operator="equal">
      <formula>"0. ,0, "</formula>
    </cfRule>
  </conditionalFormatting>
  <conditionalFormatting sqref="P88">
    <cfRule type="cellIs" dxfId="1792" priority="983" operator="equal">
      <formula>"0. 0,0, ауд. 0, 0"</formula>
    </cfRule>
  </conditionalFormatting>
  <conditionalFormatting sqref="P88">
    <cfRule type="cellIs" dxfId="1791" priority="982" operator="equal">
      <formula>"0. 0 0, ауд. 0, 0"</formula>
    </cfRule>
  </conditionalFormatting>
  <conditionalFormatting sqref="P88">
    <cfRule type="cellIs" dxfId="1790" priority="980" operator="equal">
      <formula>"0. 0 0, ауд. 0,"</formula>
    </cfRule>
    <cfRule type="colorScale" priority="981">
      <colorScale>
        <cfvo type="min" val="0"/>
        <cfvo type="max" val="0"/>
        <color rgb="FFFF7128"/>
        <color rgb="FFFFEF9C"/>
      </colorScale>
    </cfRule>
  </conditionalFormatting>
  <conditionalFormatting sqref="P89">
    <cfRule type="cellIs" dxfId="1789" priority="979" operator="equal">
      <formula>"0. ,0, "</formula>
    </cfRule>
  </conditionalFormatting>
  <conditionalFormatting sqref="P89">
    <cfRule type="cellIs" dxfId="1788" priority="978" operator="equal">
      <formula>"0. 0,0, ауд. 0, 0"</formula>
    </cfRule>
  </conditionalFormatting>
  <conditionalFormatting sqref="P89">
    <cfRule type="cellIs" dxfId="1787" priority="977" operator="equal">
      <formula>"0. 0 0, ауд. 0, 0"</formula>
    </cfRule>
  </conditionalFormatting>
  <conditionalFormatting sqref="P89">
    <cfRule type="cellIs" dxfId="1786" priority="976" operator="equal">
      <formula>"0. ,0, "</formula>
    </cfRule>
  </conditionalFormatting>
  <conditionalFormatting sqref="P89">
    <cfRule type="cellIs" dxfId="1785" priority="975" operator="equal">
      <formula>"0. 0,0, ауд. 0, 0"</formula>
    </cfRule>
  </conditionalFormatting>
  <conditionalFormatting sqref="P89">
    <cfRule type="cellIs" dxfId="1784" priority="974" operator="equal">
      <formula>"0. 0 0, ауд. 0, 0"</formula>
    </cfRule>
  </conditionalFormatting>
  <conditionalFormatting sqref="P89">
    <cfRule type="cellIs" dxfId="1783" priority="973" operator="equal">
      <formula>"0. ,0, "</formula>
    </cfRule>
  </conditionalFormatting>
  <conditionalFormatting sqref="P89">
    <cfRule type="cellIs" dxfId="1782" priority="972" operator="equal">
      <formula>"0. 0,0, ауд. 0, 0"</formula>
    </cfRule>
  </conditionalFormatting>
  <conditionalFormatting sqref="P89">
    <cfRule type="cellIs" dxfId="1781" priority="971" operator="equal">
      <formula>"0. 0 0, ауд. 0, 0"</formula>
    </cfRule>
  </conditionalFormatting>
  <conditionalFormatting sqref="P89">
    <cfRule type="cellIs" dxfId="1780" priority="969" operator="equal">
      <formula>"0. 0 0, ауд. 0,"</formula>
    </cfRule>
    <cfRule type="colorScale" priority="970">
      <colorScale>
        <cfvo type="min" val="0"/>
        <cfvo type="max" val="0"/>
        <color rgb="FFFF7128"/>
        <color rgb="FFFFEF9C"/>
      </colorScale>
    </cfRule>
  </conditionalFormatting>
  <conditionalFormatting sqref="P100">
    <cfRule type="cellIs" dxfId="1779" priority="968" operator="equal">
      <formula>"0. ,0, "</formula>
    </cfRule>
  </conditionalFormatting>
  <conditionalFormatting sqref="P100">
    <cfRule type="cellIs" dxfId="1778" priority="967" operator="equal">
      <formula>"0. 0,0, ауд. 0, 0"</formula>
    </cfRule>
  </conditionalFormatting>
  <conditionalFormatting sqref="P100">
    <cfRule type="cellIs" dxfId="1777" priority="966" operator="equal">
      <formula>"0. 0 0, ауд. 0, 0"</formula>
    </cfRule>
  </conditionalFormatting>
  <conditionalFormatting sqref="P100">
    <cfRule type="cellIs" dxfId="1776" priority="965" operator="equal">
      <formula>"0. ,0, "</formula>
    </cfRule>
  </conditionalFormatting>
  <conditionalFormatting sqref="P100">
    <cfRule type="cellIs" dxfId="1775" priority="964" operator="equal">
      <formula>"0. 0,0, ауд. 0, 0"</formula>
    </cfRule>
  </conditionalFormatting>
  <conditionalFormatting sqref="P100">
    <cfRule type="cellIs" dxfId="1774" priority="963" operator="equal">
      <formula>"0. 0 0, ауд. 0, 0"</formula>
    </cfRule>
  </conditionalFormatting>
  <conditionalFormatting sqref="P100">
    <cfRule type="cellIs" dxfId="1773" priority="962" operator="equal">
      <formula>"0. ,0, "</formula>
    </cfRule>
  </conditionalFormatting>
  <conditionalFormatting sqref="P100">
    <cfRule type="cellIs" dxfId="1772" priority="961" operator="equal">
      <formula>"0. 0,0, ауд. 0, 0"</formula>
    </cfRule>
  </conditionalFormatting>
  <conditionalFormatting sqref="P100">
    <cfRule type="cellIs" dxfId="1771" priority="960" operator="equal">
      <formula>"0. 0 0, ауд. 0, 0"</formula>
    </cfRule>
  </conditionalFormatting>
  <conditionalFormatting sqref="P100">
    <cfRule type="cellIs" dxfId="1770" priority="958" operator="equal">
      <formula>"0. 0 0, ауд. 0,"</formula>
    </cfRule>
    <cfRule type="colorScale" priority="959">
      <colorScale>
        <cfvo type="min" val="0"/>
        <cfvo type="max" val="0"/>
        <color rgb="FFFF7128"/>
        <color rgb="FFFFEF9C"/>
      </colorScale>
    </cfRule>
  </conditionalFormatting>
  <conditionalFormatting sqref="P80">
    <cfRule type="cellIs" dxfId="1769" priority="957" operator="equal">
      <formula>"0. ,0, "</formula>
    </cfRule>
  </conditionalFormatting>
  <conditionalFormatting sqref="P80">
    <cfRule type="cellIs" dxfId="1768" priority="956" operator="equal">
      <formula>"0. 0,0, ауд. 0, 0"</formula>
    </cfRule>
  </conditionalFormatting>
  <conditionalFormatting sqref="P80">
    <cfRule type="cellIs" dxfId="1767" priority="955" operator="equal">
      <formula>"0. 0 0, ауд. 0, 0"</formula>
    </cfRule>
  </conditionalFormatting>
  <conditionalFormatting sqref="P80">
    <cfRule type="cellIs" dxfId="1766" priority="954" operator="equal">
      <formula>"0. ,0, "</formula>
    </cfRule>
  </conditionalFormatting>
  <conditionalFormatting sqref="P80">
    <cfRule type="cellIs" dxfId="1765" priority="953" operator="equal">
      <formula>"0. 0,0, ауд. 0, 0"</formula>
    </cfRule>
  </conditionalFormatting>
  <conditionalFormatting sqref="P80">
    <cfRule type="cellIs" dxfId="1764" priority="952" operator="equal">
      <formula>"0. 0 0, ауд. 0, 0"</formula>
    </cfRule>
  </conditionalFormatting>
  <conditionalFormatting sqref="P80">
    <cfRule type="cellIs" dxfId="1763" priority="951" operator="equal">
      <formula>"0. ,0, "</formula>
    </cfRule>
  </conditionalFormatting>
  <conditionalFormatting sqref="P80">
    <cfRule type="cellIs" dxfId="1762" priority="950" operator="equal">
      <formula>"0. 0,0, ауд. 0, 0"</formula>
    </cfRule>
  </conditionalFormatting>
  <conditionalFormatting sqref="P80">
    <cfRule type="cellIs" dxfId="1761" priority="949" operator="equal">
      <formula>"0. 0 0, ауд. 0, 0"</formula>
    </cfRule>
  </conditionalFormatting>
  <conditionalFormatting sqref="P80">
    <cfRule type="cellIs" dxfId="1760" priority="947" operator="equal">
      <formula>"0. 0 0, ауд. 0,"</formula>
    </cfRule>
    <cfRule type="colorScale" priority="948">
      <colorScale>
        <cfvo type="min" val="0"/>
        <cfvo type="max" val="0"/>
        <color rgb="FFFF7128"/>
        <color rgb="FFFFEF9C"/>
      </colorScale>
    </cfRule>
  </conditionalFormatting>
  <conditionalFormatting sqref="P81">
    <cfRule type="cellIs" dxfId="1759" priority="946" operator="equal">
      <formula>"0. ,0, "</formula>
    </cfRule>
  </conditionalFormatting>
  <conditionalFormatting sqref="P81">
    <cfRule type="cellIs" dxfId="1758" priority="945" operator="equal">
      <formula>"0. 0,0, ауд. 0, 0"</formula>
    </cfRule>
  </conditionalFormatting>
  <conditionalFormatting sqref="P81">
    <cfRule type="cellIs" dxfId="1757" priority="944" operator="equal">
      <formula>"0. 0 0, ауд. 0, 0"</formula>
    </cfRule>
  </conditionalFormatting>
  <conditionalFormatting sqref="P81">
    <cfRule type="cellIs" dxfId="1756" priority="943" operator="equal">
      <formula>"0. ,0, "</formula>
    </cfRule>
  </conditionalFormatting>
  <conditionalFormatting sqref="P81">
    <cfRule type="cellIs" dxfId="1755" priority="942" operator="equal">
      <formula>"0. 0,0, ауд. 0, 0"</formula>
    </cfRule>
  </conditionalFormatting>
  <conditionalFormatting sqref="P81">
    <cfRule type="cellIs" dxfId="1754" priority="941" operator="equal">
      <formula>"0. 0 0, ауд. 0, 0"</formula>
    </cfRule>
  </conditionalFormatting>
  <conditionalFormatting sqref="P81">
    <cfRule type="cellIs" dxfId="1753" priority="940" operator="equal">
      <formula>"0. ,0, "</formula>
    </cfRule>
  </conditionalFormatting>
  <conditionalFormatting sqref="P81">
    <cfRule type="cellIs" dxfId="1752" priority="939" operator="equal">
      <formula>"0. 0,0, ауд. 0, 0"</formula>
    </cfRule>
  </conditionalFormatting>
  <conditionalFormatting sqref="P81">
    <cfRule type="cellIs" dxfId="1751" priority="938" operator="equal">
      <formula>"0. 0 0, ауд. 0, 0"</formula>
    </cfRule>
  </conditionalFormatting>
  <conditionalFormatting sqref="P81">
    <cfRule type="cellIs" dxfId="1750" priority="936" operator="equal">
      <formula>"0. 0 0, ауд. 0,"</formula>
    </cfRule>
    <cfRule type="colorScale" priority="937">
      <colorScale>
        <cfvo type="min" val="0"/>
        <cfvo type="max" val="0"/>
        <color rgb="FFFF7128"/>
        <color rgb="FFFFEF9C"/>
      </colorScale>
    </cfRule>
  </conditionalFormatting>
  <conditionalFormatting sqref="H148">
    <cfRule type="cellIs" dxfId="1749" priority="935" operator="equal">
      <formula>"0. ,0, "</formula>
    </cfRule>
  </conditionalFormatting>
  <conditionalFormatting sqref="H148">
    <cfRule type="cellIs" dxfId="1748" priority="934" operator="equal">
      <formula>"0. 0,0, ауд. 0, 0"</formula>
    </cfRule>
  </conditionalFormatting>
  <conditionalFormatting sqref="H148">
    <cfRule type="cellIs" dxfId="1747" priority="933" operator="equal">
      <formula>"0. 0 0, ауд. 0, 0"</formula>
    </cfRule>
  </conditionalFormatting>
  <conditionalFormatting sqref="H148">
    <cfRule type="cellIs" dxfId="1746" priority="932" operator="equal">
      <formula>"0. ,0, "</formula>
    </cfRule>
  </conditionalFormatting>
  <conditionalFormatting sqref="H148">
    <cfRule type="cellIs" dxfId="1745" priority="931" operator="equal">
      <formula>"0. 0,0, ауд. 0, 0"</formula>
    </cfRule>
  </conditionalFormatting>
  <conditionalFormatting sqref="H148">
    <cfRule type="cellIs" dxfId="1744" priority="930" operator="equal">
      <formula>"0. 0 0, ауд. 0, 0"</formula>
    </cfRule>
  </conditionalFormatting>
  <conditionalFormatting sqref="H148">
    <cfRule type="cellIs" dxfId="1743" priority="929" operator="equal">
      <formula>"0. ,0, "</formula>
    </cfRule>
  </conditionalFormatting>
  <conditionalFormatting sqref="H148">
    <cfRule type="cellIs" dxfId="1742" priority="928" operator="equal">
      <formula>"0. 0,0, ауд. 0, 0"</formula>
    </cfRule>
  </conditionalFormatting>
  <conditionalFormatting sqref="H148">
    <cfRule type="cellIs" dxfId="1741" priority="927" operator="equal">
      <formula>"0. 0 0, ауд. 0, 0"</formula>
    </cfRule>
  </conditionalFormatting>
  <conditionalFormatting sqref="H148">
    <cfRule type="cellIs" dxfId="1740" priority="925" operator="equal">
      <formula>"0. 0 0, ауд. 0,"</formula>
    </cfRule>
    <cfRule type="colorScale" priority="926">
      <colorScale>
        <cfvo type="min" val="0"/>
        <cfvo type="max" val="0"/>
        <color rgb="FFFF7128"/>
        <color rgb="FFFFEF9C"/>
      </colorScale>
    </cfRule>
  </conditionalFormatting>
  <conditionalFormatting sqref="H149">
    <cfRule type="cellIs" dxfId="1739" priority="924" operator="equal">
      <formula>"0. ,0, "</formula>
    </cfRule>
  </conditionalFormatting>
  <conditionalFormatting sqref="H149">
    <cfRule type="cellIs" dxfId="1738" priority="923" operator="equal">
      <formula>"0. 0,0, ауд. 0, 0"</formula>
    </cfRule>
  </conditionalFormatting>
  <conditionalFormatting sqref="H149">
    <cfRule type="cellIs" dxfId="1737" priority="922" operator="equal">
      <formula>"0. 0 0, ауд. 0, 0"</formula>
    </cfRule>
  </conditionalFormatting>
  <conditionalFormatting sqref="H149">
    <cfRule type="cellIs" dxfId="1736" priority="921" operator="equal">
      <formula>"0. ,0, "</formula>
    </cfRule>
  </conditionalFormatting>
  <conditionalFormatting sqref="H149">
    <cfRule type="cellIs" dxfId="1735" priority="920" operator="equal">
      <formula>"0. 0,0, ауд. 0, 0"</formula>
    </cfRule>
  </conditionalFormatting>
  <conditionalFormatting sqref="H149">
    <cfRule type="cellIs" dxfId="1734" priority="919" operator="equal">
      <formula>"0. 0 0, ауд. 0, 0"</formula>
    </cfRule>
  </conditionalFormatting>
  <conditionalFormatting sqref="H149">
    <cfRule type="cellIs" dxfId="1733" priority="918" operator="equal">
      <formula>"0. ,0, "</formula>
    </cfRule>
  </conditionalFormatting>
  <conditionalFormatting sqref="H149">
    <cfRule type="cellIs" dxfId="1732" priority="917" operator="equal">
      <formula>"0. 0,0, ауд. 0, 0"</formula>
    </cfRule>
  </conditionalFormatting>
  <conditionalFormatting sqref="H149">
    <cfRule type="cellIs" dxfId="1731" priority="916" operator="equal">
      <formula>"0. 0 0, ауд. 0, 0"</formula>
    </cfRule>
  </conditionalFormatting>
  <conditionalFormatting sqref="H149">
    <cfRule type="cellIs" dxfId="1730" priority="914" operator="equal">
      <formula>"0. 0 0, ауд. 0,"</formula>
    </cfRule>
    <cfRule type="colorScale" priority="915">
      <colorScale>
        <cfvo type="min" val="0"/>
        <cfvo type="max" val="0"/>
        <color rgb="FFFF7128"/>
        <color rgb="FFFFEF9C"/>
      </colorScale>
    </cfRule>
  </conditionalFormatting>
  <conditionalFormatting sqref="H160">
    <cfRule type="cellIs" dxfId="1729" priority="913" operator="equal">
      <formula>"0. ,0, "</formula>
    </cfRule>
  </conditionalFormatting>
  <conditionalFormatting sqref="H160">
    <cfRule type="cellIs" dxfId="1728" priority="912" operator="equal">
      <formula>"0. 0,0, ауд. 0, 0"</formula>
    </cfRule>
  </conditionalFormatting>
  <conditionalFormatting sqref="H160">
    <cfRule type="cellIs" dxfId="1727" priority="911" operator="equal">
      <formula>"0. 0 0, ауд. 0, 0"</formula>
    </cfRule>
  </conditionalFormatting>
  <conditionalFormatting sqref="H160">
    <cfRule type="cellIs" dxfId="1726" priority="910" operator="equal">
      <formula>"0. ,0, "</formula>
    </cfRule>
  </conditionalFormatting>
  <conditionalFormatting sqref="H160">
    <cfRule type="cellIs" dxfId="1725" priority="909" operator="equal">
      <formula>"0. 0,0, ауд. 0, 0"</formula>
    </cfRule>
  </conditionalFormatting>
  <conditionalFormatting sqref="H160">
    <cfRule type="cellIs" dxfId="1724" priority="908" operator="equal">
      <formula>"0. 0 0, ауд. 0, 0"</formula>
    </cfRule>
  </conditionalFormatting>
  <conditionalFormatting sqref="H160">
    <cfRule type="cellIs" dxfId="1723" priority="907" operator="equal">
      <formula>"0. ,0, "</formula>
    </cfRule>
  </conditionalFormatting>
  <conditionalFormatting sqref="H160">
    <cfRule type="cellIs" dxfId="1722" priority="906" operator="equal">
      <formula>"0. 0,0, ауд. 0, 0"</formula>
    </cfRule>
  </conditionalFormatting>
  <conditionalFormatting sqref="H160">
    <cfRule type="cellIs" dxfId="1721" priority="905" operator="equal">
      <formula>"0. 0 0, ауд. 0, 0"</formula>
    </cfRule>
  </conditionalFormatting>
  <conditionalFormatting sqref="H160">
    <cfRule type="cellIs" dxfId="1720" priority="903" operator="equal">
      <formula>"0. 0 0, ауд. 0,"</formula>
    </cfRule>
    <cfRule type="colorScale" priority="904">
      <colorScale>
        <cfvo type="min" val="0"/>
        <cfvo type="max" val="0"/>
        <color rgb="FFFF7128"/>
        <color rgb="FFFFEF9C"/>
      </colorScale>
    </cfRule>
  </conditionalFormatting>
  <conditionalFormatting sqref="H140">
    <cfRule type="cellIs" dxfId="1719" priority="902" operator="equal">
      <formula>"0. ,0, "</formula>
    </cfRule>
  </conditionalFormatting>
  <conditionalFormatting sqref="H140">
    <cfRule type="cellIs" dxfId="1718" priority="901" operator="equal">
      <formula>"0. 0,0, ауд. 0, 0"</formula>
    </cfRule>
  </conditionalFormatting>
  <conditionalFormatting sqref="H140">
    <cfRule type="cellIs" dxfId="1717" priority="900" operator="equal">
      <formula>"0. 0 0, ауд. 0, 0"</formula>
    </cfRule>
  </conditionalFormatting>
  <conditionalFormatting sqref="H140">
    <cfRule type="cellIs" dxfId="1716" priority="899" operator="equal">
      <formula>"0. ,0, "</formula>
    </cfRule>
  </conditionalFormatting>
  <conditionalFormatting sqref="H140">
    <cfRule type="cellIs" dxfId="1715" priority="898" operator="equal">
      <formula>"0. 0,0, ауд. 0, 0"</formula>
    </cfRule>
  </conditionalFormatting>
  <conditionalFormatting sqref="H140">
    <cfRule type="cellIs" dxfId="1714" priority="897" operator="equal">
      <formula>"0. 0 0, ауд. 0, 0"</formula>
    </cfRule>
  </conditionalFormatting>
  <conditionalFormatting sqref="H140">
    <cfRule type="cellIs" dxfId="1713" priority="896" operator="equal">
      <formula>"0. ,0, "</formula>
    </cfRule>
  </conditionalFormatting>
  <conditionalFormatting sqref="H140">
    <cfRule type="cellIs" dxfId="1712" priority="895" operator="equal">
      <formula>"0. 0,0, ауд. 0, 0"</formula>
    </cfRule>
  </conditionalFormatting>
  <conditionalFormatting sqref="H140">
    <cfRule type="cellIs" dxfId="1711" priority="894" operator="equal">
      <formula>"0. 0 0, ауд. 0, 0"</formula>
    </cfRule>
  </conditionalFormatting>
  <conditionalFormatting sqref="H140">
    <cfRule type="cellIs" dxfId="1710" priority="892" operator="equal">
      <formula>"0. 0 0, ауд. 0,"</formula>
    </cfRule>
    <cfRule type="colorScale" priority="893">
      <colorScale>
        <cfvo type="min" val="0"/>
        <cfvo type="max" val="0"/>
        <color rgb="FFFF7128"/>
        <color rgb="FFFFEF9C"/>
      </colorScale>
    </cfRule>
  </conditionalFormatting>
  <conditionalFormatting sqref="H141">
    <cfRule type="cellIs" dxfId="1709" priority="891" operator="equal">
      <formula>"0. ,0, "</formula>
    </cfRule>
  </conditionalFormatting>
  <conditionalFormatting sqref="H141">
    <cfRule type="cellIs" dxfId="1708" priority="890" operator="equal">
      <formula>"0. 0,0, ауд. 0, 0"</formula>
    </cfRule>
  </conditionalFormatting>
  <conditionalFormatting sqref="H141">
    <cfRule type="cellIs" dxfId="1707" priority="889" operator="equal">
      <formula>"0. 0 0, ауд. 0, 0"</formula>
    </cfRule>
  </conditionalFormatting>
  <conditionalFormatting sqref="H141">
    <cfRule type="cellIs" dxfId="1706" priority="888" operator="equal">
      <formula>"0. ,0, "</formula>
    </cfRule>
  </conditionalFormatting>
  <conditionalFormatting sqref="H141">
    <cfRule type="cellIs" dxfId="1705" priority="887" operator="equal">
      <formula>"0. 0,0, ауд. 0, 0"</formula>
    </cfRule>
  </conditionalFormatting>
  <conditionalFormatting sqref="H141">
    <cfRule type="cellIs" dxfId="1704" priority="886" operator="equal">
      <formula>"0. 0 0, ауд. 0, 0"</formula>
    </cfRule>
  </conditionalFormatting>
  <conditionalFormatting sqref="H141">
    <cfRule type="cellIs" dxfId="1703" priority="885" operator="equal">
      <formula>"0. ,0, "</formula>
    </cfRule>
  </conditionalFormatting>
  <conditionalFormatting sqref="H141">
    <cfRule type="cellIs" dxfId="1702" priority="884" operator="equal">
      <formula>"0. 0,0, ауд. 0, 0"</formula>
    </cfRule>
  </conditionalFormatting>
  <conditionalFormatting sqref="H141">
    <cfRule type="cellIs" dxfId="1701" priority="883" operator="equal">
      <formula>"0. 0 0, ауд. 0, 0"</formula>
    </cfRule>
  </conditionalFormatting>
  <conditionalFormatting sqref="H141">
    <cfRule type="cellIs" dxfId="1700" priority="881" operator="equal">
      <formula>"0. 0 0, ауд. 0,"</formula>
    </cfRule>
    <cfRule type="colorScale" priority="882">
      <colorScale>
        <cfvo type="min" val="0"/>
        <cfvo type="max" val="0"/>
        <color rgb="FFFF7128"/>
        <color rgb="FFFFEF9C"/>
      </colorScale>
    </cfRule>
  </conditionalFormatting>
  <conditionalFormatting sqref="P148">
    <cfRule type="cellIs" dxfId="1699" priority="880" operator="equal">
      <formula>"0. ,0, "</formula>
    </cfRule>
  </conditionalFormatting>
  <conditionalFormatting sqref="P148">
    <cfRule type="cellIs" dxfId="1698" priority="879" operator="equal">
      <formula>"0. 0,0, ауд. 0, 0"</formula>
    </cfRule>
  </conditionalFormatting>
  <conditionalFormatting sqref="P148">
    <cfRule type="cellIs" dxfId="1697" priority="878" operator="equal">
      <formula>"0. 0 0, ауд. 0, 0"</formula>
    </cfRule>
  </conditionalFormatting>
  <conditionalFormatting sqref="P148">
    <cfRule type="cellIs" dxfId="1696" priority="877" operator="equal">
      <formula>"0. ,0, "</formula>
    </cfRule>
  </conditionalFormatting>
  <conditionalFormatting sqref="P148">
    <cfRule type="cellIs" dxfId="1695" priority="876" operator="equal">
      <formula>"0. 0,0, ауд. 0, 0"</formula>
    </cfRule>
  </conditionalFormatting>
  <conditionalFormatting sqref="P148">
    <cfRule type="cellIs" dxfId="1694" priority="875" operator="equal">
      <formula>"0. 0 0, ауд. 0, 0"</formula>
    </cfRule>
  </conditionalFormatting>
  <conditionalFormatting sqref="P148">
    <cfRule type="cellIs" dxfId="1693" priority="874" operator="equal">
      <formula>"0. ,0, "</formula>
    </cfRule>
  </conditionalFormatting>
  <conditionalFormatting sqref="P148">
    <cfRule type="cellIs" dxfId="1692" priority="873" operator="equal">
      <formula>"0. 0,0, ауд. 0, 0"</formula>
    </cfRule>
  </conditionalFormatting>
  <conditionalFormatting sqref="P148">
    <cfRule type="cellIs" dxfId="1691" priority="872" operator="equal">
      <formula>"0. 0 0, ауд. 0, 0"</formula>
    </cfRule>
  </conditionalFormatting>
  <conditionalFormatting sqref="P148">
    <cfRule type="cellIs" dxfId="1690" priority="870" operator="equal">
      <formula>"0. 0 0, ауд. 0,"</formula>
    </cfRule>
    <cfRule type="colorScale" priority="871">
      <colorScale>
        <cfvo type="min" val="0"/>
        <cfvo type="max" val="0"/>
        <color rgb="FFFF7128"/>
        <color rgb="FFFFEF9C"/>
      </colorScale>
    </cfRule>
  </conditionalFormatting>
  <conditionalFormatting sqref="P149">
    <cfRule type="cellIs" dxfId="1689" priority="869" operator="equal">
      <formula>"0. ,0, "</formula>
    </cfRule>
  </conditionalFormatting>
  <conditionalFormatting sqref="P149">
    <cfRule type="cellIs" dxfId="1688" priority="868" operator="equal">
      <formula>"0. 0,0, ауд. 0, 0"</formula>
    </cfRule>
  </conditionalFormatting>
  <conditionalFormatting sqref="P149">
    <cfRule type="cellIs" dxfId="1687" priority="867" operator="equal">
      <formula>"0. 0 0, ауд. 0, 0"</formula>
    </cfRule>
  </conditionalFormatting>
  <conditionalFormatting sqref="P149">
    <cfRule type="cellIs" dxfId="1686" priority="866" operator="equal">
      <formula>"0. ,0, "</formula>
    </cfRule>
  </conditionalFormatting>
  <conditionalFormatting sqref="P149">
    <cfRule type="cellIs" dxfId="1685" priority="865" operator="equal">
      <formula>"0. 0,0, ауд. 0, 0"</formula>
    </cfRule>
  </conditionalFormatting>
  <conditionalFormatting sqref="P149">
    <cfRule type="cellIs" dxfId="1684" priority="864" operator="equal">
      <formula>"0. 0 0, ауд. 0, 0"</formula>
    </cfRule>
  </conditionalFormatting>
  <conditionalFormatting sqref="P149">
    <cfRule type="cellIs" dxfId="1683" priority="863" operator="equal">
      <formula>"0. ,0, "</formula>
    </cfRule>
  </conditionalFormatting>
  <conditionalFormatting sqref="P149">
    <cfRule type="cellIs" dxfId="1682" priority="862" operator="equal">
      <formula>"0. 0,0, ауд. 0, 0"</formula>
    </cfRule>
  </conditionalFormatting>
  <conditionalFormatting sqref="P149">
    <cfRule type="cellIs" dxfId="1681" priority="861" operator="equal">
      <formula>"0. 0 0, ауд. 0, 0"</formula>
    </cfRule>
  </conditionalFormatting>
  <conditionalFormatting sqref="P149">
    <cfRule type="cellIs" dxfId="1680" priority="859" operator="equal">
      <formula>"0. 0 0, ауд. 0,"</formula>
    </cfRule>
    <cfRule type="colorScale" priority="860">
      <colorScale>
        <cfvo type="min" val="0"/>
        <cfvo type="max" val="0"/>
        <color rgb="FFFF7128"/>
        <color rgb="FFFFEF9C"/>
      </colorScale>
    </cfRule>
  </conditionalFormatting>
  <conditionalFormatting sqref="P160">
    <cfRule type="cellIs" dxfId="1679" priority="858" operator="equal">
      <formula>"0. ,0, "</formula>
    </cfRule>
  </conditionalFormatting>
  <conditionalFormatting sqref="P160">
    <cfRule type="cellIs" dxfId="1678" priority="857" operator="equal">
      <formula>"0. 0,0, ауд. 0, 0"</formula>
    </cfRule>
  </conditionalFormatting>
  <conditionalFormatting sqref="P160">
    <cfRule type="cellIs" dxfId="1677" priority="856" operator="equal">
      <formula>"0. 0 0, ауд. 0, 0"</formula>
    </cfRule>
  </conditionalFormatting>
  <conditionalFormatting sqref="P160">
    <cfRule type="cellIs" dxfId="1676" priority="855" operator="equal">
      <formula>"0. ,0, "</formula>
    </cfRule>
  </conditionalFormatting>
  <conditionalFormatting sqref="P160">
    <cfRule type="cellIs" dxfId="1675" priority="854" operator="equal">
      <formula>"0. 0,0, ауд. 0, 0"</formula>
    </cfRule>
  </conditionalFormatting>
  <conditionalFormatting sqref="P160">
    <cfRule type="cellIs" dxfId="1674" priority="853" operator="equal">
      <formula>"0. 0 0, ауд. 0, 0"</formula>
    </cfRule>
  </conditionalFormatting>
  <conditionalFormatting sqref="P160">
    <cfRule type="cellIs" dxfId="1673" priority="852" operator="equal">
      <formula>"0. ,0, "</formula>
    </cfRule>
  </conditionalFormatting>
  <conditionalFormatting sqref="P160">
    <cfRule type="cellIs" dxfId="1672" priority="851" operator="equal">
      <formula>"0. 0,0, ауд. 0, 0"</formula>
    </cfRule>
  </conditionalFormatting>
  <conditionalFormatting sqref="P160">
    <cfRule type="cellIs" dxfId="1671" priority="850" operator="equal">
      <formula>"0. 0 0, ауд. 0, 0"</formula>
    </cfRule>
  </conditionalFormatting>
  <conditionalFormatting sqref="P160">
    <cfRule type="cellIs" dxfId="1670" priority="848" operator="equal">
      <formula>"0. 0 0, ауд. 0,"</formula>
    </cfRule>
    <cfRule type="colorScale" priority="849">
      <colorScale>
        <cfvo type="min" val="0"/>
        <cfvo type="max" val="0"/>
        <color rgb="FFFF7128"/>
        <color rgb="FFFFEF9C"/>
      </colorScale>
    </cfRule>
  </conditionalFormatting>
  <conditionalFormatting sqref="P140">
    <cfRule type="cellIs" dxfId="1669" priority="847" operator="equal">
      <formula>"0. ,0, "</formula>
    </cfRule>
  </conditionalFormatting>
  <conditionalFormatting sqref="P140">
    <cfRule type="cellIs" dxfId="1668" priority="846" operator="equal">
      <formula>"0. 0,0, ауд. 0, 0"</formula>
    </cfRule>
  </conditionalFormatting>
  <conditionalFormatting sqref="P140">
    <cfRule type="cellIs" dxfId="1667" priority="845" operator="equal">
      <formula>"0. 0 0, ауд. 0, 0"</formula>
    </cfRule>
  </conditionalFormatting>
  <conditionalFormatting sqref="P140">
    <cfRule type="cellIs" dxfId="1666" priority="844" operator="equal">
      <formula>"0. ,0, "</formula>
    </cfRule>
  </conditionalFormatting>
  <conditionalFormatting sqref="P140">
    <cfRule type="cellIs" dxfId="1665" priority="843" operator="equal">
      <formula>"0. 0,0, ауд. 0, 0"</formula>
    </cfRule>
  </conditionalFormatting>
  <conditionalFormatting sqref="P140">
    <cfRule type="cellIs" dxfId="1664" priority="842" operator="equal">
      <formula>"0. 0 0, ауд. 0, 0"</formula>
    </cfRule>
  </conditionalFormatting>
  <conditionalFormatting sqref="P140">
    <cfRule type="cellIs" dxfId="1663" priority="841" operator="equal">
      <formula>"0. ,0, "</formula>
    </cfRule>
  </conditionalFormatting>
  <conditionalFormatting sqref="P140">
    <cfRule type="cellIs" dxfId="1662" priority="840" operator="equal">
      <formula>"0. 0,0, ауд. 0, 0"</formula>
    </cfRule>
  </conditionalFormatting>
  <conditionalFormatting sqref="P140">
    <cfRule type="cellIs" dxfId="1661" priority="839" operator="equal">
      <formula>"0. 0 0, ауд. 0, 0"</formula>
    </cfRule>
  </conditionalFormatting>
  <conditionalFormatting sqref="P140">
    <cfRule type="cellIs" dxfId="1660" priority="837" operator="equal">
      <formula>"0. 0 0, ауд. 0,"</formula>
    </cfRule>
    <cfRule type="colorScale" priority="838">
      <colorScale>
        <cfvo type="min" val="0"/>
        <cfvo type="max" val="0"/>
        <color rgb="FFFF7128"/>
        <color rgb="FFFFEF9C"/>
      </colorScale>
    </cfRule>
  </conditionalFormatting>
  <conditionalFormatting sqref="P141">
    <cfRule type="cellIs" dxfId="1659" priority="836" operator="equal">
      <formula>"0. ,0, "</formula>
    </cfRule>
  </conditionalFormatting>
  <conditionalFormatting sqref="P141">
    <cfRule type="cellIs" dxfId="1658" priority="835" operator="equal">
      <formula>"0. 0,0, ауд. 0, 0"</formula>
    </cfRule>
  </conditionalFormatting>
  <conditionalFormatting sqref="P141">
    <cfRule type="cellIs" dxfId="1657" priority="834" operator="equal">
      <formula>"0. 0 0, ауд. 0, 0"</formula>
    </cfRule>
  </conditionalFormatting>
  <conditionalFormatting sqref="P141">
    <cfRule type="cellIs" dxfId="1656" priority="833" operator="equal">
      <formula>"0. ,0, "</formula>
    </cfRule>
  </conditionalFormatting>
  <conditionalFormatting sqref="P141">
    <cfRule type="cellIs" dxfId="1655" priority="832" operator="equal">
      <formula>"0. 0,0, ауд. 0, 0"</formula>
    </cfRule>
  </conditionalFormatting>
  <conditionalFormatting sqref="P141">
    <cfRule type="cellIs" dxfId="1654" priority="831" operator="equal">
      <formula>"0. 0 0, ауд. 0, 0"</formula>
    </cfRule>
  </conditionalFormatting>
  <conditionalFormatting sqref="P141">
    <cfRule type="cellIs" dxfId="1653" priority="830" operator="equal">
      <formula>"0. ,0, "</formula>
    </cfRule>
  </conditionalFormatting>
  <conditionalFormatting sqref="P141">
    <cfRule type="cellIs" dxfId="1652" priority="829" operator="equal">
      <formula>"0. 0,0, ауд. 0, 0"</formula>
    </cfRule>
  </conditionalFormatting>
  <conditionalFormatting sqref="P141">
    <cfRule type="cellIs" dxfId="1651" priority="828" operator="equal">
      <formula>"0. 0 0, ауд. 0, 0"</formula>
    </cfRule>
  </conditionalFormatting>
  <conditionalFormatting sqref="P141">
    <cfRule type="cellIs" dxfId="1650" priority="826" operator="equal">
      <formula>"0. 0 0, ауд. 0,"</formula>
    </cfRule>
    <cfRule type="colorScale" priority="827">
      <colorScale>
        <cfvo type="min" val="0"/>
        <cfvo type="max" val="0"/>
        <color rgb="FFFF7128"/>
        <color rgb="FFFFEF9C"/>
      </colorScale>
    </cfRule>
  </conditionalFormatting>
  <conditionalFormatting sqref="H208">
    <cfRule type="cellIs" dxfId="1649" priority="825" operator="equal">
      <formula>"0. ,0, "</formula>
    </cfRule>
  </conditionalFormatting>
  <conditionalFormatting sqref="H208">
    <cfRule type="cellIs" dxfId="1648" priority="824" operator="equal">
      <formula>"0. 0,0, ауд. 0, 0"</formula>
    </cfRule>
  </conditionalFormatting>
  <conditionalFormatting sqref="H208">
    <cfRule type="cellIs" dxfId="1647" priority="823" operator="equal">
      <formula>"0. 0 0, ауд. 0, 0"</formula>
    </cfRule>
  </conditionalFormatting>
  <conditionalFormatting sqref="H208">
    <cfRule type="cellIs" dxfId="1646" priority="822" operator="equal">
      <formula>"0. ,0, "</formula>
    </cfRule>
  </conditionalFormatting>
  <conditionalFormatting sqref="H208">
    <cfRule type="cellIs" dxfId="1645" priority="821" operator="equal">
      <formula>"0. 0,0, ауд. 0, 0"</formula>
    </cfRule>
  </conditionalFormatting>
  <conditionalFormatting sqref="H208">
    <cfRule type="cellIs" dxfId="1644" priority="820" operator="equal">
      <formula>"0. 0 0, ауд. 0, 0"</formula>
    </cfRule>
  </conditionalFormatting>
  <conditionalFormatting sqref="H208">
    <cfRule type="cellIs" dxfId="1643" priority="819" operator="equal">
      <formula>"0. ,0, "</formula>
    </cfRule>
  </conditionalFormatting>
  <conditionalFormatting sqref="H208">
    <cfRule type="cellIs" dxfId="1642" priority="818" operator="equal">
      <formula>"0. 0,0, ауд. 0, 0"</formula>
    </cfRule>
  </conditionalFormatting>
  <conditionalFormatting sqref="H208">
    <cfRule type="cellIs" dxfId="1641" priority="817" operator="equal">
      <formula>"0. 0 0, ауд. 0, 0"</formula>
    </cfRule>
  </conditionalFormatting>
  <conditionalFormatting sqref="H208">
    <cfRule type="cellIs" dxfId="1640" priority="815" operator="equal">
      <formula>"0. 0 0, ауд. 0,"</formula>
    </cfRule>
    <cfRule type="colorScale" priority="816">
      <colorScale>
        <cfvo type="min" val="0"/>
        <cfvo type="max" val="0"/>
        <color rgb="FFFF7128"/>
        <color rgb="FFFFEF9C"/>
      </colorScale>
    </cfRule>
  </conditionalFormatting>
  <conditionalFormatting sqref="H209">
    <cfRule type="cellIs" dxfId="1639" priority="814" operator="equal">
      <formula>"0. ,0, "</formula>
    </cfRule>
  </conditionalFormatting>
  <conditionalFormatting sqref="H209">
    <cfRule type="cellIs" dxfId="1638" priority="813" operator="equal">
      <formula>"0. 0,0, ауд. 0, 0"</formula>
    </cfRule>
  </conditionalFormatting>
  <conditionalFormatting sqref="H209">
    <cfRule type="cellIs" dxfId="1637" priority="812" operator="equal">
      <formula>"0. 0 0, ауд. 0, 0"</formula>
    </cfRule>
  </conditionalFormatting>
  <conditionalFormatting sqref="H209">
    <cfRule type="cellIs" dxfId="1636" priority="811" operator="equal">
      <formula>"0. ,0, "</formula>
    </cfRule>
  </conditionalFormatting>
  <conditionalFormatting sqref="H209">
    <cfRule type="cellIs" dxfId="1635" priority="810" operator="equal">
      <formula>"0. 0,0, ауд. 0, 0"</formula>
    </cfRule>
  </conditionalFormatting>
  <conditionalFormatting sqref="H209">
    <cfRule type="cellIs" dxfId="1634" priority="809" operator="equal">
      <formula>"0. 0 0, ауд. 0, 0"</formula>
    </cfRule>
  </conditionalFormatting>
  <conditionalFormatting sqref="H209">
    <cfRule type="cellIs" dxfId="1633" priority="808" operator="equal">
      <formula>"0. ,0, "</formula>
    </cfRule>
  </conditionalFormatting>
  <conditionalFormatting sqref="H209">
    <cfRule type="cellIs" dxfId="1632" priority="807" operator="equal">
      <formula>"0. 0,0, ауд. 0, 0"</formula>
    </cfRule>
  </conditionalFormatting>
  <conditionalFormatting sqref="H209">
    <cfRule type="cellIs" dxfId="1631" priority="806" operator="equal">
      <formula>"0. 0 0, ауд. 0, 0"</formula>
    </cfRule>
  </conditionalFormatting>
  <conditionalFormatting sqref="H209">
    <cfRule type="cellIs" dxfId="1630" priority="804" operator="equal">
      <formula>"0. 0 0, ауд. 0,"</formula>
    </cfRule>
    <cfRule type="colorScale" priority="805">
      <colorScale>
        <cfvo type="min" val="0"/>
        <cfvo type="max" val="0"/>
        <color rgb="FFFF7128"/>
        <color rgb="FFFFEF9C"/>
      </colorScale>
    </cfRule>
  </conditionalFormatting>
  <conditionalFormatting sqref="H220">
    <cfRule type="cellIs" dxfId="1629" priority="803" operator="equal">
      <formula>"0. ,0, "</formula>
    </cfRule>
  </conditionalFormatting>
  <conditionalFormatting sqref="H220">
    <cfRule type="cellIs" dxfId="1628" priority="802" operator="equal">
      <formula>"0. 0,0, ауд. 0, 0"</formula>
    </cfRule>
  </conditionalFormatting>
  <conditionalFormatting sqref="H220">
    <cfRule type="cellIs" dxfId="1627" priority="801" operator="equal">
      <formula>"0. 0 0, ауд. 0, 0"</formula>
    </cfRule>
  </conditionalFormatting>
  <conditionalFormatting sqref="H220">
    <cfRule type="cellIs" dxfId="1626" priority="800" operator="equal">
      <formula>"0. ,0, "</formula>
    </cfRule>
  </conditionalFormatting>
  <conditionalFormatting sqref="H220">
    <cfRule type="cellIs" dxfId="1625" priority="799" operator="equal">
      <formula>"0. 0,0, ауд. 0, 0"</formula>
    </cfRule>
  </conditionalFormatting>
  <conditionalFormatting sqref="H220">
    <cfRule type="cellIs" dxfId="1624" priority="798" operator="equal">
      <formula>"0. 0 0, ауд. 0, 0"</formula>
    </cfRule>
  </conditionalFormatting>
  <conditionalFormatting sqref="H220">
    <cfRule type="cellIs" dxfId="1623" priority="797" operator="equal">
      <formula>"0. ,0, "</formula>
    </cfRule>
  </conditionalFormatting>
  <conditionalFormatting sqref="H220">
    <cfRule type="cellIs" dxfId="1622" priority="796" operator="equal">
      <formula>"0. 0,0, ауд. 0, 0"</formula>
    </cfRule>
  </conditionalFormatting>
  <conditionalFormatting sqref="H220">
    <cfRule type="cellIs" dxfId="1621" priority="795" operator="equal">
      <formula>"0. 0 0, ауд. 0, 0"</formula>
    </cfRule>
  </conditionalFormatting>
  <conditionalFormatting sqref="H220">
    <cfRule type="cellIs" dxfId="1620" priority="793" operator="equal">
      <formula>"0. 0 0, ауд. 0,"</formula>
    </cfRule>
    <cfRule type="colorScale" priority="794">
      <colorScale>
        <cfvo type="min" val="0"/>
        <cfvo type="max" val="0"/>
        <color rgb="FFFF7128"/>
        <color rgb="FFFFEF9C"/>
      </colorScale>
    </cfRule>
  </conditionalFormatting>
  <conditionalFormatting sqref="H200">
    <cfRule type="cellIs" dxfId="1619" priority="792" operator="equal">
      <formula>"0. ,0, "</formula>
    </cfRule>
  </conditionalFormatting>
  <conditionalFormatting sqref="H200">
    <cfRule type="cellIs" dxfId="1618" priority="791" operator="equal">
      <formula>"0. 0,0, ауд. 0, 0"</formula>
    </cfRule>
  </conditionalFormatting>
  <conditionalFormatting sqref="H200">
    <cfRule type="cellIs" dxfId="1617" priority="790" operator="equal">
      <formula>"0. 0 0, ауд. 0, 0"</formula>
    </cfRule>
  </conditionalFormatting>
  <conditionalFormatting sqref="H200">
    <cfRule type="cellIs" dxfId="1616" priority="789" operator="equal">
      <formula>"0. ,0, "</formula>
    </cfRule>
  </conditionalFormatting>
  <conditionalFormatting sqref="H200">
    <cfRule type="cellIs" dxfId="1615" priority="788" operator="equal">
      <formula>"0. 0,0, ауд. 0, 0"</formula>
    </cfRule>
  </conditionalFormatting>
  <conditionalFormatting sqref="H200">
    <cfRule type="cellIs" dxfId="1614" priority="787" operator="equal">
      <formula>"0. 0 0, ауд. 0, 0"</formula>
    </cfRule>
  </conditionalFormatting>
  <conditionalFormatting sqref="H200">
    <cfRule type="cellIs" dxfId="1613" priority="786" operator="equal">
      <formula>"0. ,0, "</formula>
    </cfRule>
  </conditionalFormatting>
  <conditionalFormatting sqref="H200">
    <cfRule type="cellIs" dxfId="1612" priority="785" operator="equal">
      <formula>"0. 0,0, ауд. 0, 0"</formula>
    </cfRule>
  </conditionalFormatting>
  <conditionalFormatting sqref="H200">
    <cfRule type="cellIs" dxfId="1611" priority="784" operator="equal">
      <formula>"0. 0 0, ауд. 0, 0"</formula>
    </cfRule>
  </conditionalFormatting>
  <conditionalFormatting sqref="H200">
    <cfRule type="cellIs" dxfId="1610" priority="782" operator="equal">
      <formula>"0. 0 0, ауд. 0,"</formula>
    </cfRule>
    <cfRule type="colorScale" priority="783">
      <colorScale>
        <cfvo type="min" val="0"/>
        <cfvo type="max" val="0"/>
        <color rgb="FFFF7128"/>
        <color rgb="FFFFEF9C"/>
      </colorScale>
    </cfRule>
  </conditionalFormatting>
  <conditionalFormatting sqref="H201">
    <cfRule type="cellIs" dxfId="1609" priority="781" operator="equal">
      <formula>"0. ,0, "</formula>
    </cfRule>
  </conditionalFormatting>
  <conditionalFormatting sqref="H201">
    <cfRule type="cellIs" dxfId="1608" priority="780" operator="equal">
      <formula>"0. 0,0, ауд. 0, 0"</formula>
    </cfRule>
  </conditionalFormatting>
  <conditionalFormatting sqref="H201">
    <cfRule type="cellIs" dxfId="1607" priority="779" operator="equal">
      <formula>"0. 0 0, ауд. 0, 0"</formula>
    </cfRule>
  </conditionalFormatting>
  <conditionalFormatting sqref="H201">
    <cfRule type="cellIs" dxfId="1606" priority="778" operator="equal">
      <formula>"0. ,0, "</formula>
    </cfRule>
  </conditionalFormatting>
  <conditionalFormatting sqref="H201">
    <cfRule type="cellIs" dxfId="1605" priority="777" operator="equal">
      <formula>"0. 0,0, ауд. 0, 0"</formula>
    </cfRule>
  </conditionalFormatting>
  <conditionalFormatting sqref="H201">
    <cfRule type="cellIs" dxfId="1604" priority="776" operator="equal">
      <formula>"0. 0 0, ауд. 0, 0"</formula>
    </cfRule>
  </conditionalFormatting>
  <conditionalFormatting sqref="H201">
    <cfRule type="cellIs" dxfId="1603" priority="775" operator="equal">
      <formula>"0. ,0, "</formula>
    </cfRule>
  </conditionalFormatting>
  <conditionalFormatting sqref="H201">
    <cfRule type="cellIs" dxfId="1602" priority="774" operator="equal">
      <formula>"0. 0,0, ауд. 0, 0"</formula>
    </cfRule>
  </conditionalFormatting>
  <conditionalFormatting sqref="H201">
    <cfRule type="cellIs" dxfId="1601" priority="773" operator="equal">
      <formula>"0. 0 0, ауд. 0, 0"</formula>
    </cfRule>
  </conditionalFormatting>
  <conditionalFormatting sqref="H201">
    <cfRule type="cellIs" dxfId="1600" priority="771" operator="equal">
      <formula>"0. 0 0, ауд. 0,"</formula>
    </cfRule>
    <cfRule type="colorScale" priority="772">
      <colorScale>
        <cfvo type="min" val="0"/>
        <cfvo type="max" val="0"/>
        <color rgb="FFFF7128"/>
        <color rgb="FFFFEF9C"/>
      </colorScale>
    </cfRule>
  </conditionalFormatting>
  <conditionalFormatting sqref="P208">
    <cfRule type="cellIs" dxfId="1599" priority="770" operator="equal">
      <formula>"0. ,0, "</formula>
    </cfRule>
  </conditionalFormatting>
  <conditionalFormatting sqref="P208">
    <cfRule type="cellIs" dxfId="1598" priority="769" operator="equal">
      <formula>"0. 0,0, ауд. 0, 0"</formula>
    </cfRule>
  </conditionalFormatting>
  <conditionalFormatting sqref="P208">
    <cfRule type="cellIs" dxfId="1597" priority="768" operator="equal">
      <formula>"0. 0 0, ауд. 0, 0"</formula>
    </cfRule>
  </conditionalFormatting>
  <conditionalFormatting sqref="P208">
    <cfRule type="cellIs" dxfId="1596" priority="767" operator="equal">
      <formula>"0. ,0, "</formula>
    </cfRule>
  </conditionalFormatting>
  <conditionalFormatting sqref="P208">
    <cfRule type="cellIs" dxfId="1595" priority="766" operator="equal">
      <formula>"0. 0,0, ауд. 0, 0"</formula>
    </cfRule>
  </conditionalFormatting>
  <conditionalFormatting sqref="P208">
    <cfRule type="cellIs" dxfId="1594" priority="765" operator="equal">
      <formula>"0. 0 0, ауд. 0, 0"</formula>
    </cfRule>
  </conditionalFormatting>
  <conditionalFormatting sqref="P208">
    <cfRule type="cellIs" dxfId="1593" priority="764" operator="equal">
      <formula>"0. ,0, "</formula>
    </cfRule>
  </conditionalFormatting>
  <conditionalFormatting sqref="P208">
    <cfRule type="cellIs" dxfId="1592" priority="763" operator="equal">
      <formula>"0. 0,0, ауд. 0, 0"</formula>
    </cfRule>
  </conditionalFormatting>
  <conditionalFormatting sqref="P208">
    <cfRule type="cellIs" dxfId="1591" priority="762" operator="equal">
      <formula>"0. 0 0, ауд. 0, 0"</formula>
    </cfRule>
  </conditionalFormatting>
  <conditionalFormatting sqref="P208">
    <cfRule type="cellIs" dxfId="1590" priority="760" operator="equal">
      <formula>"0. 0 0, ауд. 0,"</formula>
    </cfRule>
    <cfRule type="colorScale" priority="761">
      <colorScale>
        <cfvo type="min" val="0"/>
        <cfvo type="max" val="0"/>
        <color rgb="FFFF7128"/>
        <color rgb="FFFFEF9C"/>
      </colorScale>
    </cfRule>
  </conditionalFormatting>
  <conditionalFormatting sqref="P209">
    <cfRule type="cellIs" dxfId="1589" priority="759" operator="equal">
      <formula>"0. ,0, "</formula>
    </cfRule>
  </conditionalFormatting>
  <conditionalFormatting sqref="P209">
    <cfRule type="cellIs" dxfId="1588" priority="758" operator="equal">
      <formula>"0. 0,0, ауд. 0, 0"</formula>
    </cfRule>
  </conditionalFormatting>
  <conditionalFormatting sqref="P209">
    <cfRule type="cellIs" dxfId="1587" priority="757" operator="equal">
      <formula>"0. 0 0, ауд. 0, 0"</formula>
    </cfRule>
  </conditionalFormatting>
  <conditionalFormatting sqref="P209">
    <cfRule type="cellIs" dxfId="1586" priority="756" operator="equal">
      <formula>"0. ,0, "</formula>
    </cfRule>
  </conditionalFormatting>
  <conditionalFormatting sqref="P209">
    <cfRule type="cellIs" dxfId="1585" priority="755" operator="equal">
      <formula>"0. 0,0, ауд. 0, 0"</formula>
    </cfRule>
  </conditionalFormatting>
  <conditionalFormatting sqref="P209">
    <cfRule type="cellIs" dxfId="1584" priority="754" operator="equal">
      <formula>"0. 0 0, ауд. 0, 0"</formula>
    </cfRule>
  </conditionalFormatting>
  <conditionalFormatting sqref="P209">
    <cfRule type="cellIs" dxfId="1583" priority="753" operator="equal">
      <formula>"0. ,0, "</formula>
    </cfRule>
  </conditionalFormatting>
  <conditionalFormatting sqref="P209">
    <cfRule type="cellIs" dxfId="1582" priority="752" operator="equal">
      <formula>"0. 0,0, ауд. 0, 0"</formula>
    </cfRule>
  </conditionalFormatting>
  <conditionalFormatting sqref="P209">
    <cfRule type="cellIs" dxfId="1581" priority="751" operator="equal">
      <formula>"0. 0 0, ауд. 0, 0"</formula>
    </cfRule>
  </conditionalFormatting>
  <conditionalFormatting sqref="P209">
    <cfRule type="cellIs" dxfId="1580" priority="749" operator="equal">
      <formula>"0. 0 0, ауд. 0,"</formula>
    </cfRule>
    <cfRule type="colorScale" priority="750">
      <colorScale>
        <cfvo type="min" val="0"/>
        <cfvo type="max" val="0"/>
        <color rgb="FFFF7128"/>
        <color rgb="FFFFEF9C"/>
      </colorScale>
    </cfRule>
  </conditionalFormatting>
  <conditionalFormatting sqref="P220">
    <cfRule type="cellIs" dxfId="1579" priority="748" operator="equal">
      <formula>"0. ,0, "</formula>
    </cfRule>
  </conditionalFormatting>
  <conditionalFormatting sqref="P220">
    <cfRule type="cellIs" dxfId="1578" priority="747" operator="equal">
      <formula>"0. 0,0, ауд. 0, 0"</formula>
    </cfRule>
  </conditionalFormatting>
  <conditionalFormatting sqref="P220">
    <cfRule type="cellIs" dxfId="1577" priority="746" operator="equal">
      <formula>"0. 0 0, ауд. 0, 0"</formula>
    </cfRule>
  </conditionalFormatting>
  <conditionalFormatting sqref="P220">
    <cfRule type="cellIs" dxfId="1576" priority="745" operator="equal">
      <formula>"0. ,0, "</formula>
    </cfRule>
  </conditionalFormatting>
  <conditionalFormatting sqref="P220">
    <cfRule type="cellIs" dxfId="1575" priority="744" operator="equal">
      <formula>"0. 0,0, ауд. 0, 0"</formula>
    </cfRule>
  </conditionalFormatting>
  <conditionalFormatting sqref="P220">
    <cfRule type="cellIs" dxfId="1574" priority="743" operator="equal">
      <formula>"0. 0 0, ауд. 0, 0"</formula>
    </cfRule>
  </conditionalFormatting>
  <conditionalFormatting sqref="P220">
    <cfRule type="cellIs" dxfId="1573" priority="742" operator="equal">
      <formula>"0. ,0, "</formula>
    </cfRule>
  </conditionalFormatting>
  <conditionalFormatting sqref="P220">
    <cfRule type="cellIs" dxfId="1572" priority="741" operator="equal">
      <formula>"0. 0,0, ауд. 0, 0"</formula>
    </cfRule>
  </conditionalFormatting>
  <conditionalFormatting sqref="P220">
    <cfRule type="cellIs" dxfId="1571" priority="740" operator="equal">
      <formula>"0. 0 0, ауд. 0, 0"</formula>
    </cfRule>
  </conditionalFormatting>
  <conditionalFormatting sqref="P220">
    <cfRule type="cellIs" dxfId="1570" priority="738" operator="equal">
      <formula>"0. 0 0, ауд. 0,"</formula>
    </cfRule>
    <cfRule type="colorScale" priority="739">
      <colorScale>
        <cfvo type="min" val="0"/>
        <cfvo type="max" val="0"/>
        <color rgb="FFFF7128"/>
        <color rgb="FFFFEF9C"/>
      </colorScale>
    </cfRule>
  </conditionalFormatting>
  <conditionalFormatting sqref="P200">
    <cfRule type="cellIs" dxfId="1569" priority="737" operator="equal">
      <formula>"0. ,0, "</formula>
    </cfRule>
  </conditionalFormatting>
  <conditionalFormatting sqref="P200">
    <cfRule type="cellIs" dxfId="1568" priority="736" operator="equal">
      <formula>"0. 0,0, ауд. 0, 0"</formula>
    </cfRule>
  </conditionalFormatting>
  <conditionalFormatting sqref="P200">
    <cfRule type="cellIs" dxfId="1567" priority="735" operator="equal">
      <formula>"0. 0 0, ауд. 0, 0"</formula>
    </cfRule>
  </conditionalFormatting>
  <conditionalFormatting sqref="P200">
    <cfRule type="cellIs" dxfId="1566" priority="734" operator="equal">
      <formula>"0. ,0, "</formula>
    </cfRule>
  </conditionalFormatting>
  <conditionalFormatting sqref="P200">
    <cfRule type="cellIs" dxfId="1565" priority="733" operator="equal">
      <formula>"0. 0,0, ауд. 0, 0"</formula>
    </cfRule>
  </conditionalFormatting>
  <conditionalFormatting sqref="P200">
    <cfRule type="cellIs" dxfId="1564" priority="732" operator="equal">
      <formula>"0. 0 0, ауд. 0, 0"</formula>
    </cfRule>
  </conditionalFormatting>
  <conditionalFormatting sqref="P200">
    <cfRule type="cellIs" dxfId="1563" priority="731" operator="equal">
      <formula>"0. ,0, "</formula>
    </cfRule>
  </conditionalFormatting>
  <conditionalFormatting sqref="P200">
    <cfRule type="cellIs" dxfId="1562" priority="730" operator="equal">
      <formula>"0. 0,0, ауд. 0, 0"</formula>
    </cfRule>
  </conditionalFormatting>
  <conditionalFormatting sqref="P200">
    <cfRule type="cellIs" dxfId="1561" priority="729" operator="equal">
      <formula>"0. 0 0, ауд. 0, 0"</formula>
    </cfRule>
  </conditionalFormatting>
  <conditionalFormatting sqref="P200">
    <cfRule type="cellIs" dxfId="1560" priority="727" operator="equal">
      <formula>"0. 0 0, ауд. 0,"</formula>
    </cfRule>
    <cfRule type="colorScale" priority="728">
      <colorScale>
        <cfvo type="min" val="0"/>
        <cfvo type="max" val="0"/>
        <color rgb="FFFF7128"/>
        <color rgb="FFFFEF9C"/>
      </colorScale>
    </cfRule>
  </conditionalFormatting>
  <conditionalFormatting sqref="P201">
    <cfRule type="cellIs" dxfId="1559" priority="726" operator="equal">
      <formula>"0. ,0, "</formula>
    </cfRule>
  </conditionalFormatting>
  <conditionalFormatting sqref="P201">
    <cfRule type="cellIs" dxfId="1558" priority="725" operator="equal">
      <formula>"0. 0,0, ауд. 0, 0"</formula>
    </cfRule>
  </conditionalFormatting>
  <conditionalFormatting sqref="P201">
    <cfRule type="cellIs" dxfId="1557" priority="724" operator="equal">
      <formula>"0. 0 0, ауд. 0, 0"</formula>
    </cfRule>
  </conditionalFormatting>
  <conditionalFormatting sqref="P201">
    <cfRule type="cellIs" dxfId="1556" priority="723" operator="equal">
      <formula>"0. ,0, "</formula>
    </cfRule>
  </conditionalFormatting>
  <conditionalFormatting sqref="P201">
    <cfRule type="cellIs" dxfId="1555" priority="722" operator="equal">
      <formula>"0. 0,0, ауд. 0, 0"</formula>
    </cfRule>
  </conditionalFormatting>
  <conditionalFormatting sqref="P201">
    <cfRule type="cellIs" dxfId="1554" priority="721" operator="equal">
      <formula>"0. 0 0, ауд. 0, 0"</formula>
    </cfRule>
  </conditionalFormatting>
  <conditionalFormatting sqref="P201">
    <cfRule type="cellIs" dxfId="1553" priority="720" operator="equal">
      <formula>"0. ,0, "</formula>
    </cfRule>
  </conditionalFormatting>
  <conditionalFormatting sqref="P201">
    <cfRule type="cellIs" dxfId="1552" priority="719" operator="equal">
      <formula>"0. 0,0, ауд. 0, 0"</formula>
    </cfRule>
  </conditionalFormatting>
  <conditionalFormatting sqref="P201">
    <cfRule type="cellIs" dxfId="1551" priority="718" operator="equal">
      <formula>"0. 0 0, ауд. 0, 0"</formula>
    </cfRule>
  </conditionalFormatting>
  <conditionalFormatting sqref="P201">
    <cfRule type="cellIs" dxfId="1550" priority="716" operator="equal">
      <formula>"0. 0 0, ауд. 0,"</formula>
    </cfRule>
    <cfRule type="colorScale" priority="717">
      <colorScale>
        <cfvo type="min" val="0"/>
        <cfvo type="max" val="0"/>
        <color rgb="FFFF7128"/>
        <color rgb="FFFFEF9C"/>
      </colorScale>
    </cfRule>
  </conditionalFormatting>
  <conditionalFormatting sqref="H268">
    <cfRule type="cellIs" dxfId="1549" priority="715" operator="equal">
      <formula>"0. ,0, "</formula>
    </cfRule>
  </conditionalFormatting>
  <conditionalFormatting sqref="H268">
    <cfRule type="cellIs" dxfId="1548" priority="714" operator="equal">
      <formula>"0. 0,0, ауд. 0, 0"</formula>
    </cfRule>
  </conditionalFormatting>
  <conditionalFormatting sqref="H268">
    <cfRule type="cellIs" dxfId="1547" priority="713" operator="equal">
      <formula>"0. 0 0, ауд. 0, 0"</formula>
    </cfRule>
  </conditionalFormatting>
  <conditionalFormatting sqref="H268">
    <cfRule type="cellIs" dxfId="1546" priority="712" operator="equal">
      <formula>"0. ,0, "</formula>
    </cfRule>
  </conditionalFormatting>
  <conditionalFormatting sqref="H268">
    <cfRule type="cellIs" dxfId="1545" priority="711" operator="equal">
      <formula>"0. 0,0, ауд. 0, 0"</formula>
    </cfRule>
  </conditionalFormatting>
  <conditionalFormatting sqref="H268">
    <cfRule type="cellIs" dxfId="1544" priority="710" operator="equal">
      <formula>"0. 0 0, ауд. 0, 0"</formula>
    </cfRule>
  </conditionalFormatting>
  <conditionalFormatting sqref="H268">
    <cfRule type="cellIs" dxfId="1543" priority="709" operator="equal">
      <formula>"0. ,0, "</formula>
    </cfRule>
  </conditionalFormatting>
  <conditionalFormatting sqref="H268">
    <cfRule type="cellIs" dxfId="1542" priority="708" operator="equal">
      <formula>"0. 0,0, ауд. 0, 0"</formula>
    </cfRule>
  </conditionalFormatting>
  <conditionalFormatting sqref="H268">
    <cfRule type="cellIs" dxfId="1541" priority="707" operator="equal">
      <formula>"0. 0 0, ауд. 0, 0"</formula>
    </cfRule>
  </conditionalFormatting>
  <conditionalFormatting sqref="H268">
    <cfRule type="cellIs" dxfId="1540" priority="705" operator="equal">
      <formula>"0. 0 0, ауд. 0,"</formula>
    </cfRule>
    <cfRule type="colorScale" priority="706">
      <colorScale>
        <cfvo type="min" val="0"/>
        <cfvo type="max" val="0"/>
        <color rgb="FFFF7128"/>
        <color rgb="FFFFEF9C"/>
      </colorScale>
    </cfRule>
  </conditionalFormatting>
  <conditionalFormatting sqref="H269">
    <cfRule type="cellIs" dxfId="1539" priority="704" operator="equal">
      <formula>"0. ,0, "</formula>
    </cfRule>
  </conditionalFormatting>
  <conditionalFormatting sqref="H269">
    <cfRule type="cellIs" dxfId="1538" priority="703" operator="equal">
      <formula>"0. 0,0, ауд. 0, 0"</formula>
    </cfRule>
  </conditionalFormatting>
  <conditionalFormatting sqref="H269">
    <cfRule type="cellIs" dxfId="1537" priority="702" operator="equal">
      <formula>"0. 0 0, ауд. 0, 0"</formula>
    </cfRule>
  </conditionalFormatting>
  <conditionalFormatting sqref="H269">
    <cfRule type="cellIs" dxfId="1536" priority="701" operator="equal">
      <formula>"0. ,0, "</formula>
    </cfRule>
  </conditionalFormatting>
  <conditionalFormatting sqref="H269">
    <cfRule type="cellIs" dxfId="1535" priority="700" operator="equal">
      <formula>"0. 0,0, ауд. 0, 0"</formula>
    </cfRule>
  </conditionalFormatting>
  <conditionalFormatting sqref="H269">
    <cfRule type="cellIs" dxfId="1534" priority="699" operator="equal">
      <formula>"0. 0 0, ауд. 0, 0"</formula>
    </cfRule>
  </conditionalFormatting>
  <conditionalFormatting sqref="H269">
    <cfRule type="cellIs" dxfId="1533" priority="698" operator="equal">
      <formula>"0. ,0, "</formula>
    </cfRule>
  </conditionalFormatting>
  <conditionalFormatting sqref="H269">
    <cfRule type="cellIs" dxfId="1532" priority="697" operator="equal">
      <formula>"0. 0,0, ауд. 0, 0"</formula>
    </cfRule>
  </conditionalFormatting>
  <conditionalFormatting sqref="H269">
    <cfRule type="cellIs" dxfId="1531" priority="696" operator="equal">
      <formula>"0. 0 0, ауд. 0, 0"</formula>
    </cfRule>
  </conditionalFormatting>
  <conditionalFormatting sqref="H269">
    <cfRule type="cellIs" dxfId="1530" priority="694" operator="equal">
      <formula>"0. 0 0, ауд. 0,"</formula>
    </cfRule>
    <cfRule type="colorScale" priority="695">
      <colorScale>
        <cfvo type="min" val="0"/>
        <cfvo type="max" val="0"/>
        <color rgb="FFFF7128"/>
        <color rgb="FFFFEF9C"/>
      </colorScale>
    </cfRule>
  </conditionalFormatting>
  <conditionalFormatting sqref="H280">
    <cfRule type="cellIs" dxfId="1529" priority="693" operator="equal">
      <formula>"0. ,0, "</formula>
    </cfRule>
  </conditionalFormatting>
  <conditionalFormatting sqref="H280">
    <cfRule type="cellIs" dxfId="1528" priority="692" operator="equal">
      <formula>"0. 0,0, ауд. 0, 0"</formula>
    </cfRule>
  </conditionalFormatting>
  <conditionalFormatting sqref="H280">
    <cfRule type="cellIs" dxfId="1527" priority="691" operator="equal">
      <formula>"0. 0 0, ауд. 0, 0"</formula>
    </cfRule>
  </conditionalFormatting>
  <conditionalFormatting sqref="H280">
    <cfRule type="cellIs" dxfId="1526" priority="690" operator="equal">
      <formula>"0. ,0, "</formula>
    </cfRule>
  </conditionalFormatting>
  <conditionalFormatting sqref="H280">
    <cfRule type="cellIs" dxfId="1525" priority="689" operator="equal">
      <formula>"0. 0,0, ауд. 0, 0"</formula>
    </cfRule>
  </conditionalFormatting>
  <conditionalFormatting sqref="H280">
    <cfRule type="cellIs" dxfId="1524" priority="688" operator="equal">
      <formula>"0. 0 0, ауд. 0, 0"</formula>
    </cfRule>
  </conditionalFormatting>
  <conditionalFormatting sqref="H280">
    <cfRule type="cellIs" dxfId="1523" priority="687" operator="equal">
      <formula>"0. ,0, "</formula>
    </cfRule>
  </conditionalFormatting>
  <conditionalFormatting sqref="H280">
    <cfRule type="cellIs" dxfId="1522" priority="686" operator="equal">
      <formula>"0. 0,0, ауд. 0, 0"</formula>
    </cfRule>
  </conditionalFormatting>
  <conditionalFormatting sqref="H280">
    <cfRule type="cellIs" dxfId="1521" priority="685" operator="equal">
      <formula>"0. 0 0, ауд. 0, 0"</formula>
    </cfRule>
  </conditionalFormatting>
  <conditionalFormatting sqref="H280">
    <cfRule type="cellIs" dxfId="1520" priority="683" operator="equal">
      <formula>"0. 0 0, ауд. 0,"</formula>
    </cfRule>
    <cfRule type="colorScale" priority="684">
      <colorScale>
        <cfvo type="min" val="0"/>
        <cfvo type="max" val="0"/>
        <color rgb="FFFF7128"/>
        <color rgb="FFFFEF9C"/>
      </colorScale>
    </cfRule>
  </conditionalFormatting>
  <conditionalFormatting sqref="H260">
    <cfRule type="cellIs" dxfId="1519" priority="682" operator="equal">
      <formula>"0. ,0, "</formula>
    </cfRule>
  </conditionalFormatting>
  <conditionalFormatting sqref="H260">
    <cfRule type="cellIs" dxfId="1518" priority="681" operator="equal">
      <formula>"0. 0,0, ауд. 0, 0"</formula>
    </cfRule>
  </conditionalFormatting>
  <conditionalFormatting sqref="H260">
    <cfRule type="cellIs" dxfId="1517" priority="680" operator="equal">
      <formula>"0. 0 0, ауд. 0, 0"</formula>
    </cfRule>
  </conditionalFormatting>
  <conditionalFormatting sqref="H260">
    <cfRule type="cellIs" dxfId="1516" priority="679" operator="equal">
      <formula>"0. ,0, "</formula>
    </cfRule>
  </conditionalFormatting>
  <conditionalFormatting sqref="H260">
    <cfRule type="cellIs" dxfId="1515" priority="678" operator="equal">
      <formula>"0. 0,0, ауд. 0, 0"</formula>
    </cfRule>
  </conditionalFormatting>
  <conditionalFormatting sqref="H260">
    <cfRule type="cellIs" dxfId="1514" priority="677" operator="equal">
      <formula>"0. 0 0, ауд. 0, 0"</formula>
    </cfRule>
  </conditionalFormatting>
  <conditionalFormatting sqref="H260">
    <cfRule type="cellIs" dxfId="1513" priority="676" operator="equal">
      <formula>"0. ,0, "</formula>
    </cfRule>
  </conditionalFormatting>
  <conditionalFormatting sqref="H260">
    <cfRule type="cellIs" dxfId="1512" priority="675" operator="equal">
      <formula>"0. 0,0, ауд. 0, 0"</formula>
    </cfRule>
  </conditionalFormatting>
  <conditionalFormatting sqref="H260">
    <cfRule type="cellIs" dxfId="1511" priority="674" operator="equal">
      <formula>"0. 0 0, ауд. 0, 0"</formula>
    </cfRule>
  </conditionalFormatting>
  <conditionalFormatting sqref="H260">
    <cfRule type="cellIs" dxfId="1510" priority="672" operator="equal">
      <formula>"0. 0 0, ауд. 0,"</formula>
    </cfRule>
    <cfRule type="colorScale" priority="673">
      <colorScale>
        <cfvo type="min" val="0"/>
        <cfvo type="max" val="0"/>
        <color rgb="FFFF7128"/>
        <color rgb="FFFFEF9C"/>
      </colorScale>
    </cfRule>
  </conditionalFormatting>
  <conditionalFormatting sqref="H261">
    <cfRule type="cellIs" dxfId="1509" priority="671" operator="equal">
      <formula>"0. ,0, "</formula>
    </cfRule>
  </conditionalFormatting>
  <conditionalFormatting sqref="H261">
    <cfRule type="cellIs" dxfId="1508" priority="670" operator="equal">
      <formula>"0. 0,0, ауд. 0, 0"</formula>
    </cfRule>
  </conditionalFormatting>
  <conditionalFormatting sqref="H261">
    <cfRule type="cellIs" dxfId="1507" priority="669" operator="equal">
      <formula>"0. 0 0, ауд. 0, 0"</formula>
    </cfRule>
  </conditionalFormatting>
  <conditionalFormatting sqref="H261">
    <cfRule type="cellIs" dxfId="1506" priority="668" operator="equal">
      <formula>"0. ,0, "</formula>
    </cfRule>
  </conditionalFormatting>
  <conditionalFormatting sqref="H261">
    <cfRule type="cellIs" dxfId="1505" priority="667" operator="equal">
      <formula>"0. 0,0, ауд. 0, 0"</formula>
    </cfRule>
  </conditionalFormatting>
  <conditionalFormatting sqref="H261">
    <cfRule type="cellIs" dxfId="1504" priority="666" operator="equal">
      <formula>"0. 0 0, ауд. 0, 0"</formula>
    </cfRule>
  </conditionalFormatting>
  <conditionalFormatting sqref="H261">
    <cfRule type="cellIs" dxfId="1503" priority="665" operator="equal">
      <formula>"0. ,0, "</formula>
    </cfRule>
  </conditionalFormatting>
  <conditionalFormatting sqref="H261">
    <cfRule type="cellIs" dxfId="1502" priority="664" operator="equal">
      <formula>"0. 0,0, ауд. 0, 0"</formula>
    </cfRule>
  </conditionalFormatting>
  <conditionalFormatting sqref="H261">
    <cfRule type="cellIs" dxfId="1501" priority="663" operator="equal">
      <formula>"0. 0 0, ауд. 0, 0"</formula>
    </cfRule>
  </conditionalFormatting>
  <conditionalFormatting sqref="H261">
    <cfRule type="cellIs" dxfId="1500" priority="661" operator="equal">
      <formula>"0. 0 0, ауд. 0,"</formula>
    </cfRule>
    <cfRule type="colorScale" priority="662">
      <colorScale>
        <cfvo type="min" val="0"/>
        <cfvo type="max" val="0"/>
        <color rgb="FFFF7128"/>
        <color rgb="FFFFEF9C"/>
      </colorScale>
    </cfRule>
  </conditionalFormatting>
  <conditionalFormatting sqref="P268">
    <cfRule type="cellIs" dxfId="1499" priority="660" operator="equal">
      <formula>"0. ,0, "</formula>
    </cfRule>
  </conditionalFormatting>
  <conditionalFormatting sqref="P268">
    <cfRule type="cellIs" dxfId="1498" priority="659" operator="equal">
      <formula>"0. 0,0, ауд. 0, 0"</formula>
    </cfRule>
  </conditionalFormatting>
  <conditionalFormatting sqref="P268">
    <cfRule type="cellIs" dxfId="1497" priority="658" operator="equal">
      <formula>"0. 0 0, ауд. 0, 0"</formula>
    </cfRule>
  </conditionalFormatting>
  <conditionalFormatting sqref="P268">
    <cfRule type="cellIs" dxfId="1496" priority="657" operator="equal">
      <formula>"0. ,0, "</formula>
    </cfRule>
  </conditionalFormatting>
  <conditionalFormatting sqref="P268">
    <cfRule type="cellIs" dxfId="1495" priority="656" operator="equal">
      <formula>"0. 0,0, ауд. 0, 0"</formula>
    </cfRule>
  </conditionalFormatting>
  <conditionalFormatting sqref="P268">
    <cfRule type="cellIs" dxfId="1494" priority="655" operator="equal">
      <formula>"0. 0 0, ауд. 0, 0"</formula>
    </cfRule>
  </conditionalFormatting>
  <conditionalFormatting sqref="P268">
    <cfRule type="cellIs" dxfId="1493" priority="654" operator="equal">
      <formula>"0. ,0, "</formula>
    </cfRule>
  </conditionalFormatting>
  <conditionalFormatting sqref="P268">
    <cfRule type="cellIs" dxfId="1492" priority="653" operator="equal">
      <formula>"0. 0,0, ауд. 0, 0"</formula>
    </cfRule>
  </conditionalFormatting>
  <conditionalFormatting sqref="P268">
    <cfRule type="cellIs" dxfId="1491" priority="652" operator="equal">
      <formula>"0. 0 0, ауд. 0, 0"</formula>
    </cfRule>
  </conditionalFormatting>
  <conditionalFormatting sqref="P268">
    <cfRule type="cellIs" dxfId="1490" priority="650" operator="equal">
      <formula>"0. 0 0, ауд. 0,"</formula>
    </cfRule>
    <cfRule type="colorScale" priority="651">
      <colorScale>
        <cfvo type="min" val="0"/>
        <cfvo type="max" val="0"/>
        <color rgb="FFFF7128"/>
        <color rgb="FFFFEF9C"/>
      </colorScale>
    </cfRule>
  </conditionalFormatting>
  <conditionalFormatting sqref="P269">
    <cfRule type="cellIs" dxfId="1489" priority="649" operator="equal">
      <formula>"0. ,0, "</formula>
    </cfRule>
  </conditionalFormatting>
  <conditionalFormatting sqref="P269">
    <cfRule type="cellIs" dxfId="1488" priority="648" operator="equal">
      <formula>"0. 0,0, ауд. 0, 0"</formula>
    </cfRule>
  </conditionalFormatting>
  <conditionalFormatting sqref="P269">
    <cfRule type="cellIs" dxfId="1487" priority="647" operator="equal">
      <formula>"0. 0 0, ауд. 0, 0"</formula>
    </cfRule>
  </conditionalFormatting>
  <conditionalFormatting sqref="P269">
    <cfRule type="cellIs" dxfId="1486" priority="646" operator="equal">
      <formula>"0. ,0, "</formula>
    </cfRule>
  </conditionalFormatting>
  <conditionalFormatting sqref="P269">
    <cfRule type="cellIs" dxfId="1485" priority="645" operator="equal">
      <formula>"0. 0,0, ауд. 0, 0"</formula>
    </cfRule>
  </conditionalFormatting>
  <conditionalFormatting sqref="P269">
    <cfRule type="cellIs" dxfId="1484" priority="644" operator="equal">
      <formula>"0. 0 0, ауд. 0, 0"</formula>
    </cfRule>
  </conditionalFormatting>
  <conditionalFormatting sqref="P269">
    <cfRule type="cellIs" dxfId="1483" priority="643" operator="equal">
      <formula>"0. ,0, "</formula>
    </cfRule>
  </conditionalFormatting>
  <conditionalFormatting sqref="P269">
    <cfRule type="cellIs" dxfId="1482" priority="642" operator="equal">
      <formula>"0. 0,0, ауд. 0, 0"</formula>
    </cfRule>
  </conditionalFormatting>
  <conditionalFormatting sqref="P269">
    <cfRule type="cellIs" dxfId="1481" priority="641" operator="equal">
      <formula>"0. 0 0, ауд. 0, 0"</formula>
    </cfRule>
  </conditionalFormatting>
  <conditionalFormatting sqref="P269">
    <cfRule type="cellIs" dxfId="1480" priority="639" operator="equal">
      <formula>"0. 0 0, ауд. 0,"</formula>
    </cfRule>
    <cfRule type="colorScale" priority="640">
      <colorScale>
        <cfvo type="min" val="0"/>
        <cfvo type="max" val="0"/>
        <color rgb="FFFF7128"/>
        <color rgb="FFFFEF9C"/>
      </colorScale>
    </cfRule>
  </conditionalFormatting>
  <conditionalFormatting sqref="P280">
    <cfRule type="cellIs" dxfId="1479" priority="638" operator="equal">
      <formula>"0. ,0, "</formula>
    </cfRule>
  </conditionalFormatting>
  <conditionalFormatting sqref="P280">
    <cfRule type="cellIs" dxfId="1478" priority="637" operator="equal">
      <formula>"0. 0,0, ауд. 0, 0"</formula>
    </cfRule>
  </conditionalFormatting>
  <conditionalFormatting sqref="P280">
    <cfRule type="cellIs" dxfId="1477" priority="636" operator="equal">
      <formula>"0. 0 0, ауд. 0, 0"</formula>
    </cfRule>
  </conditionalFormatting>
  <conditionalFormatting sqref="P280">
    <cfRule type="cellIs" dxfId="1476" priority="635" operator="equal">
      <formula>"0. ,0, "</formula>
    </cfRule>
  </conditionalFormatting>
  <conditionalFormatting sqref="P280">
    <cfRule type="cellIs" dxfId="1475" priority="634" operator="equal">
      <formula>"0. 0,0, ауд. 0, 0"</formula>
    </cfRule>
  </conditionalFormatting>
  <conditionalFormatting sqref="P280">
    <cfRule type="cellIs" dxfId="1474" priority="633" operator="equal">
      <formula>"0. 0 0, ауд. 0, 0"</formula>
    </cfRule>
  </conditionalFormatting>
  <conditionalFormatting sqref="P280">
    <cfRule type="cellIs" dxfId="1473" priority="632" operator="equal">
      <formula>"0. ,0, "</formula>
    </cfRule>
  </conditionalFormatting>
  <conditionalFormatting sqref="P280">
    <cfRule type="cellIs" dxfId="1472" priority="631" operator="equal">
      <formula>"0. 0,0, ауд. 0, 0"</formula>
    </cfRule>
  </conditionalFormatting>
  <conditionalFormatting sqref="P280">
    <cfRule type="cellIs" dxfId="1471" priority="630" operator="equal">
      <formula>"0. 0 0, ауд. 0, 0"</formula>
    </cfRule>
  </conditionalFormatting>
  <conditionalFormatting sqref="P280">
    <cfRule type="cellIs" dxfId="1470" priority="628" operator="equal">
      <formula>"0. 0 0, ауд. 0,"</formula>
    </cfRule>
    <cfRule type="colorScale" priority="629">
      <colorScale>
        <cfvo type="min" val="0"/>
        <cfvo type="max" val="0"/>
        <color rgb="FFFF7128"/>
        <color rgb="FFFFEF9C"/>
      </colorScale>
    </cfRule>
  </conditionalFormatting>
  <conditionalFormatting sqref="P260">
    <cfRule type="cellIs" dxfId="1469" priority="627" operator="equal">
      <formula>"0. ,0, "</formula>
    </cfRule>
  </conditionalFormatting>
  <conditionalFormatting sqref="P260">
    <cfRule type="cellIs" dxfId="1468" priority="626" operator="equal">
      <formula>"0. 0,0, ауд. 0, 0"</formula>
    </cfRule>
  </conditionalFormatting>
  <conditionalFormatting sqref="P260">
    <cfRule type="cellIs" dxfId="1467" priority="625" operator="equal">
      <formula>"0. 0 0, ауд. 0, 0"</formula>
    </cfRule>
  </conditionalFormatting>
  <conditionalFormatting sqref="P260">
    <cfRule type="cellIs" dxfId="1466" priority="624" operator="equal">
      <formula>"0. ,0, "</formula>
    </cfRule>
  </conditionalFormatting>
  <conditionalFormatting sqref="P260">
    <cfRule type="cellIs" dxfId="1465" priority="623" operator="equal">
      <formula>"0. 0,0, ауд. 0, 0"</formula>
    </cfRule>
  </conditionalFormatting>
  <conditionalFormatting sqref="P260">
    <cfRule type="cellIs" dxfId="1464" priority="622" operator="equal">
      <formula>"0. 0 0, ауд. 0, 0"</formula>
    </cfRule>
  </conditionalFormatting>
  <conditionalFormatting sqref="P260">
    <cfRule type="cellIs" dxfId="1463" priority="621" operator="equal">
      <formula>"0. ,0, "</formula>
    </cfRule>
  </conditionalFormatting>
  <conditionalFormatting sqref="P260">
    <cfRule type="cellIs" dxfId="1462" priority="620" operator="equal">
      <formula>"0. 0,0, ауд. 0, 0"</formula>
    </cfRule>
  </conditionalFormatting>
  <conditionalFormatting sqref="P260">
    <cfRule type="cellIs" dxfId="1461" priority="619" operator="equal">
      <formula>"0. 0 0, ауд. 0, 0"</formula>
    </cfRule>
  </conditionalFormatting>
  <conditionalFormatting sqref="P260">
    <cfRule type="cellIs" dxfId="1460" priority="617" operator="equal">
      <formula>"0. 0 0, ауд. 0,"</formula>
    </cfRule>
    <cfRule type="colorScale" priority="618">
      <colorScale>
        <cfvo type="min" val="0"/>
        <cfvo type="max" val="0"/>
        <color rgb="FFFF7128"/>
        <color rgb="FFFFEF9C"/>
      </colorScale>
    </cfRule>
  </conditionalFormatting>
  <conditionalFormatting sqref="P261">
    <cfRule type="cellIs" dxfId="1459" priority="616" operator="equal">
      <formula>"0. ,0, "</formula>
    </cfRule>
  </conditionalFormatting>
  <conditionalFormatting sqref="P261">
    <cfRule type="cellIs" dxfId="1458" priority="615" operator="equal">
      <formula>"0. 0,0, ауд. 0, 0"</formula>
    </cfRule>
  </conditionalFormatting>
  <conditionalFormatting sqref="P261">
    <cfRule type="cellIs" dxfId="1457" priority="614" operator="equal">
      <formula>"0. 0 0, ауд. 0, 0"</formula>
    </cfRule>
  </conditionalFormatting>
  <conditionalFormatting sqref="P261">
    <cfRule type="cellIs" dxfId="1456" priority="613" operator="equal">
      <formula>"0. ,0, "</formula>
    </cfRule>
  </conditionalFormatting>
  <conditionalFormatting sqref="P261">
    <cfRule type="cellIs" dxfId="1455" priority="612" operator="equal">
      <formula>"0. 0,0, ауд. 0, 0"</formula>
    </cfRule>
  </conditionalFormatting>
  <conditionalFormatting sqref="P261">
    <cfRule type="cellIs" dxfId="1454" priority="611" operator="equal">
      <formula>"0. 0 0, ауд. 0, 0"</formula>
    </cfRule>
  </conditionalFormatting>
  <conditionalFormatting sqref="P261">
    <cfRule type="cellIs" dxfId="1453" priority="610" operator="equal">
      <formula>"0. ,0, "</formula>
    </cfRule>
  </conditionalFormatting>
  <conditionalFormatting sqref="P261">
    <cfRule type="cellIs" dxfId="1452" priority="609" operator="equal">
      <formula>"0. 0,0, ауд. 0, 0"</formula>
    </cfRule>
  </conditionalFormatting>
  <conditionalFormatting sqref="P261">
    <cfRule type="cellIs" dxfId="1451" priority="608" operator="equal">
      <formula>"0. 0 0, ауд. 0, 0"</formula>
    </cfRule>
  </conditionalFormatting>
  <conditionalFormatting sqref="P261">
    <cfRule type="cellIs" dxfId="1450" priority="606" operator="equal">
      <formula>"0. 0 0, ауд. 0,"</formula>
    </cfRule>
    <cfRule type="colorScale" priority="607">
      <colorScale>
        <cfvo type="min" val="0"/>
        <cfvo type="max" val="0"/>
        <color rgb="FFFF7128"/>
        <color rgb="FFFFEF9C"/>
      </colorScale>
    </cfRule>
  </conditionalFormatting>
  <conditionalFormatting sqref="H328">
    <cfRule type="cellIs" dxfId="1449" priority="605" operator="equal">
      <formula>"0. ,0, "</formula>
    </cfRule>
  </conditionalFormatting>
  <conditionalFormatting sqref="H328">
    <cfRule type="cellIs" dxfId="1448" priority="604" operator="equal">
      <formula>"0. 0,0, ауд. 0, 0"</formula>
    </cfRule>
  </conditionalFormatting>
  <conditionalFormatting sqref="H328">
    <cfRule type="cellIs" dxfId="1447" priority="603" operator="equal">
      <formula>"0. 0 0, ауд. 0, 0"</formula>
    </cfRule>
  </conditionalFormatting>
  <conditionalFormatting sqref="H328">
    <cfRule type="cellIs" dxfId="1446" priority="602" operator="equal">
      <formula>"0. ,0, "</formula>
    </cfRule>
  </conditionalFormatting>
  <conditionalFormatting sqref="H328">
    <cfRule type="cellIs" dxfId="1445" priority="601" operator="equal">
      <formula>"0. 0,0, ауд. 0, 0"</formula>
    </cfRule>
  </conditionalFormatting>
  <conditionalFormatting sqref="H328">
    <cfRule type="cellIs" dxfId="1444" priority="600" operator="equal">
      <formula>"0. 0 0, ауд. 0, 0"</formula>
    </cfRule>
  </conditionalFormatting>
  <conditionalFormatting sqref="H328">
    <cfRule type="cellIs" dxfId="1443" priority="599" operator="equal">
      <formula>"0. ,0, "</formula>
    </cfRule>
  </conditionalFormatting>
  <conditionalFormatting sqref="H328">
    <cfRule type="cellIs" dxfId="1442" priority="598" operator="equal">
      <formula>"0. 0,0, ауд. 0, 0"</formula>
    </cfRule>
  </conditionalFormatting>
  <conditionalFormatting sqref="H328">
    <cfRule type="cellIs" dxfId="1441" priority="597" operator="equal">
      <formula>"0. 0 0, ауд. 0, 0"</formula>
    </cfRule>
  </conditionalFormatting>
  <conditionalFormatting sqref="H328">
    <cfRule type="cellIs" dxfId="1440" priority="595" operator="equal">
      <formula>"0. 0 0, ауд. 0,"</formula>
    </cfRule>
    <cfRule type="colorScale" priority="596">
      <colorScale>
        <cfvo type="min" val="0"/>
        <cfvo type="max" val="0"/>
        <color rgb="FFFF7128"/>
        <color rgb="FFFFEF9C"/>
      </colorScale>
    </cfRule>
  </conditionalFormatting>
  <conditionalFormatting sqref="H329">
    <cfRule type="cellIs" dxfId="1439" priority="594" operator="equal">
      <formula>"0. ,0, "</formula>
    </cfRule>
  </conditionalFormatting>
  <conditionalFormatting sqref="H329">
    <cfRule type="cellIs" dxfId="1438" priority="593" operator="equal">
      <formula>"0. 0,0, ауд. 0, 0"</formula>
    </cfRule>
  </conditionalFormatting>
  <conditionalFormatting sqref="H329">
    <cfRule type="cellIs" dxfId="1437" priority="592" operator="equal">
      <formula>"0. 0 0, ауд. 0, 0"</formula>
    </cfRule>
  </conditionalFormatting>
  <conditionalFormatting sqref="H329">
    <cfRule type="cellIs" dxfId="1436" priority="591" operator="equal">
      <formula>"0. ,0, "</formula>
    </cfRule>
  </conditionalFormatting>
  <conditionalFormatting sqref="H329">
    <cfRule type="cellIs" dxfId="1435" priority="590" operator="equal">
      <formula>"0. 0,0, ауд. 0, 0"</formula>
    </cfRule>
  </conditionalFormatting>
  <conditionalFormatting sqref="H329">
    <cfRule type="cellIs" dxfId="1434" priority="589" operator="equal">
      <formula>"0. 0 0, ауд. 0, 0"</formula>
    </cfRule>
  </conditionalFormatting>
  <conditionalFormatting sqref="H329">
    <cfRule type="cellIs" dxfId="1433" priority="588" operator="equal">
      <formula>"0. ,0, "</formula>
    </cfRule>
  </conditionalFormatting>
  <conditionalFormatting sqref="H329">
    <cfRule type="cellIs" dxfId="1432" priority="587" operator="equal">
      <formula>"0. 0,0, ауд. 0, 0"</formula>
    </cfRule>
  </conditionalFormatting>
  <conditionalFormatting sqref="H329">
    <cfRule type="cellIs" dxfId="1431" priority="586" operator="equal">
      <formula>"0. 0 0, ауд. 0, 0"</formula>
    </cfRule>
  </conditionalFormatting>
  <conditionalFormatting sqref="H329">
    <cfRule type="cellIs" dxfId="1430" priority="584" operator="equal">
      <formula>"0. 0 0, ауд. 0,"</formula>
    </cfRule>
    <cfRule type="colorScale" priority="585">
      <colorScale>
        <cfvo type="min" val="0"/>
        <cfvo type="max" val="0"/>
        <color rgb="FFFF7128"/>
        <color rgb="FFFFEF9C"/>
      </colorScale>
    </cfRule>
  </conditionalFormatting>
  <conditionalFormatting sqref="H340">
    <cfRule type="cellIs" dxfId="1429" priority="583" operator="equal">
      <formula>"0. ,0, "</formula>
    </cfRule>
  </conditionalFormatting>
  <conditionalFormatting sqref="H340">
    <cfRule type="cellIs" dxfId="1428" priority="582" operator="equal">
      <formula>"0. 0,0, ауд. 0, 0"</formula>
    </cfRule>
  </conditionalFormatting>
  <conditionalFormatting sqref="H340">
    <cfRule type="cellIs" dxfId="1427" priority="581" operator="equal">
      <formula>"0. 0 0, ауд. 0, 0"</formula>
    </cfRule>
  </conditionalFormatting>
  <conditionalFormatting sqref="H340">
    <cfRule type="cellIs" dxfId="1426" priority="580" operator="equal">
      <formula>"0. ,0, "</formula>
    </cfRule>
  </conditionalFormatting>
  <conditionalFormatting sqref="H340">
    <cfRule type="cellIs" dxfId="1425" priority="579" operator="equal">
      <formula>"0. 0,0, ауд. 0, 0"</formula>
    </cfRule>
  </conditionalFormatting>
  <conditionalFormatting sqref="H340">
    <cfRule type="cellIs" dxfId="1424" priority="578" operator="equal">
      <formula>"0. 0 0, ауд. 0, 0"</formula>
    </cfRule>
  </conditionalFormatting>
  <conditionalFormatting sqref="H340">
    <cfRule type="cellIs" dxfId="1423" priority="577" operator="equal">
      <formula>"0. ,0, "</formula>
    </cfRule>
  </conditionalFormatting>
  <conditionalFormatting sqref="H340">
    <cfRule type="cellIs" dxfId="1422" priority="576" operator="equal">
      <formula>"0. 0,0, ауд. 0, 0"</formula>
    </cfRule>
  </conditionalFormatting>
  <conditionalFormatting sqref="H340">
    <cfRule type="cellIs" dxfId="1421" priority="575" operator="equal">
      <formula>"0. 0 0, ауд. 0, 0"</formula>
    </cfRule>
  </conditionalFormatting>
  <conditionalFormatting sqref="H340">
    <cfRule type="cellIs" dxfId="1420" priority="573" operator="equal">
      <formula>"0. 0 0, ауд. 0,"</formula>
    </cfRule>
    <cfRule type="colorScale" priority="574">
      <colorScale>
        <cfvo type="min" val="0"/>
        <cfvo type="max" val="0"/>
        <color rgb="FFFF7128"/>
        <color rgb="FFFFEF9C"/>
      </colorScale>
    </cfRule>
  </conditionalFormatting>
  <conditionalFormatting sqref="H320">
    <cfRule type="cellIs" dxfId="1419" priority="572" operator="equal">
      <formula>"0. ,0, "</formula>
    </cfRule>
  </conditionalFormatting>
  <conditionalFormatting sqref="H320">
    <cfRule type="cellIs" dxfId="1418" priority="571" operator="equal">
      <formula>"0. 0,0, ауд. 0, 0"</formula>
    </cfRule>
  </conditionalFormatting>
  <conditionalFormatting sqref="H320">
    <cfRule type="cellIs" dxfId="1417" priority="570" operator="equal">
      <formula>"0. 0 0, ауд. 0, 0"</formula>
    </cfRule>
  </conditionalFormatting>
  <conditionalFormatting sqref="H320">
    <cfRule type="cellIs" dxfId="1416" priority="569" operator="equal">
      <formula>"0. ,0, "</formula>
    </cfRule>
  </conditionalFormatting>
  <conditionalFormatting sqref="H320">
    <cfRule type="cellIs" dxfId="1415" priority="568" operator="equal">
      <formula>"0. 0,0, ауд. 0, 0"</formula>
    </cfRule>
  </conditionalFormatting>
  <conditionalFormatting sqref="H320">
    <cfRule type="cellIs" dxfId="1414" priority="567" operator="equal">
      <formula>"0. 0 0, ауд. 0, 0"</formula>
    </cfRule>
  </conditionalFormatting>
  <conditionalFormatting sqref="H320">
    <cfRule type="cellIs" dxfId="1413" priority="566" operator="equal">
      <formula>"0. ,0, "</formula>
    </cfRule>
  </conditionalFormatting>
  <conditionalFormatting sqref="H320">
    <cfRule type="cellIs" dxfId="1412" priority="565" operator="equal">
      <formula>"0. 0,0, ауд. 0, 0"</formula>
    </cfRule>
  </conditionalFormatting>
  <conditionalFormatting sqref="H320">
    <cfRule type="cellIs" dxfId="1411" priority="564" operator="equal">
      <formula>"0. 0 0, ауд. 0, 0"</formula>
    </cfRule>
  </conditionalFormatting>
  <conditionalFormatting sqref="H320">
    <cfRule type="cellIs" dxfId="1410" priority="562" operator="equal">
      <formula>"0. 0 0, ауд. 0,"</formula>
    </cfRule>
    <cfRule type="colorScale" priority="563">
      <colorScale>
        <cfvo type="min" val="0"/>
        <cfvo type="max" val="0"/>
        <color rgb="FFFF7128"/>
        <color rgb="FFFFEF9C"/>
      </colorScale>
    </cfRule>
  </conditionalFormatting>
  <conditionalFormatting sqref="H321">
    <cfRule type="cellIs" dxfId="1409" priority="561" operator="equal">
      <formula>"0. ,0, "</formula>
    </cfRule>
  </conditionalFormatting>
  <conditionalFormatting sqref="H321">
    <cfRule type="cellIs" dxfId="1408" priority="560" operator="equal">
      <formula>"0. 0,0, ауд. 0, 0"</formula>
    </cfRule>
  </conditionalFormatting>
  <conditionalFormatting sqref="H321">
    <cfRule type="cellIs" dxfId="1407" priority="559" operator="equal">
      <formula>"0. 0 0, ауд. 0, 0"</formula>
    </cfRule>
  </conditionalFormatting>
  <conditionalFormatting sqref="H321">
    <cfRule type="cellIs" dxfId="1406" priority="558" operator="equal">
      <formula>"0. ,0, "</formula>
    </cfRule>
  </conditionalFormatting>
  <conditionalFormatting sqref="H321">
    <cfRule type="cellIs" dxfId="1405" priority="557" operator="equal">
      <formula>"0. 0,0, ауд. 0, 0"</formula>
    </cfRule>
  </conditionalFormatting>
  <conditionalFormatting sqref="H321">
    <cfRule type="cellIs" dxfId="1404" priority="556" operator="equal">
      <formula>"0. 0 0, ауд. 0, 0"</formula>
    </cfRule>
  </conditionalFormatting>
  <conditionalFormatting sqref="H321">
    <cfRule type="cellIs" dxfId="1403" priority="555" operator="equal">
      <formula>"0. ,0, "</formula>
    </cfRule>
  </conditionalFormatting>
  <conditionalFormatting sqref="H321">
    <cfRule type="cellIs" dxfId="1402" priority="554" operator="equal">
      <formula>"0. 0,0, ауд. 0, 0"</formula>
    </cfRule>
  </conditionalFormatting>
  <conditionalFormatting sqref="H321">
    <cfRule type="cellIs" dxfId="1401" priority="553" operator="equal">
      <formula>"0. 0 0, ауд. 0, 0"</formula>
    </cfRule>
  </conditionalFormatting>
  <conditionalFormatting sqref="H321">
    <cfRule type="cellIs" dxfId="1400" priority="551" operator="equal">
      <formula>"0. 0 0, ауд. 0,"</formula>
    </cfRule>
    <cfRule type="colorScale" priority="552">
      <colorScale>
        <cfvo type="min" val="0"/>
        <cfvo type="max" val="0"/>
        <color rgb="FFFF7128"/>
        <color rgb="FFFFEF9C"/>
      </colorScale>
    </cfRule>
  </conditionalFormatting>
  <conditionalFormatting sqref="P328">
    <cfRule type="cellIs" dxfId="1399" priority="550" operator="equal">
      <formula>"0. ,0, "</formula>
    </cfRule>
  </conditionalFormatting>
  <conditionalFormatting sqref="P328">
    <cfRule type="cellIs" dxfId="1398" priority="549" operator="equal">
      <formula>"0. 0,0, ауд. 0, 0"</formula>
    </cfRule>
  </conditionalFormatting>
  <conditionalFormatting sqref="P328">
    <cfRule type="cellIs" dxfId="1397" priority="548" operator="equal">
      <formula>"0. 0 0, ауд. 0, 0"</formula>
    </cfRule>
  </conditionalFormatting>
  <conditionalFormatting sqref="P328">
    <cfRule type="cellIs" dxfId="1396" priority="547" operator="equal">
      <formula>"0. ,0, "</formula>
    </cfRule>
  </conditionalFormatting>
  <conditionalFormatting sqref="P328">
    <cfRule type="cellIs" dxfId="1395" priority="546" operator="equal">
      <formula>"0. 0,0, ауд. 0, 0"</formula>
    </cfRule>
  </conditionalFormatting>
  <conditionalFormatting sqref="P328">
    <cfRule type="cellIs" dxfId="1394" priority="545" operator="equal">
      <formula>"0. 0 0, ауд. 0, 0"</formula>
    </cfRule>
  </conditionalFormatting>
  <conditionalFormatting sqref="P328">
    <cfRule type="cellIs" dxfId="1393" priority="544" operator="equal">
      <formula>"0. ,0, "</formula>
    </cfRule>
  </conditionalFormatting>
  <conditionalFormatting sqref="P328">
    <cfRule type="cellIs" dxfId="1392" priority="543" operator="equal">
      <formula>"0. 0,0, ауд. 0, 0"</formula>
    </cfRule>
  </conditionalFormatting>
  <conditionalFormatting sqref="P328">
    <cfRule type="cellIs" dxfId="1391" priority="542" operator="equal">
      <formula>"0. 0 0, ауд. 0, 0"</formula>
    </cfRule>
  </conditionalFormatting>
  <conditionalFormatting sqref="P328">
    <cfRule type="cellIs" dxfId="1390" priority="540" operator="equal">
      <formula>"0. 0 0, ауд. 0,"</formula>
    </cfRule>
    <cfRule type="colorScale" priority="541">
      <colorScale>
        <cfvo type="min" val="0"/>
        <cfvo type="max" val="0"/>
        <color rgb="FFFF7128"/>
        <color rgb="FFFFEF9C"/>
      </colorScale>
    </cfRule>
  </conditionalFormatting>
  <conditionalFormatting sqref="P329">
    <cfRule type="cellIs" dxfId="1389" priority="539" operator="equal">
      <formula>"0. ,0, "</formula>
    </cfRule>
  </conditionalFormatting>
  <conditionalFormatting sqref="P329">
    <cfRule type="cellIs" dxfId="1388" priority="538" operator="equal">
      <formula>"0. 0,0, ауд. 0, 0"</formula>
    </cfRule>
  </conditionalFormatting>
  <conditionalFormatting sqref="P329">
    <cfRule type="cellIs" dxfId="1387" priority="537" operator="equal">
      <formula>"0. 0 0, ауд. 0, 0"</formula>
    </cfRule>
  </conditionalFormatting>
  <conditionalFormatting sqref="P329">
    <cfRule type="cellIs" dxfId="1386" priority="536" operator="equal">
      <formula>"0. ,0, "</formula>
    </cfRule>
  </conditionalFormatting>
  <conditionalFormatting sqref="P329">
    <cfRule type="cellIs" dxfId="1385" priority="535" operator="equal">
      <formula>"0. 0,0, ауд. 0, 0"</formula>
    </cfRule>
  </conditionalFormatting>
  <conditionalFormatting sqref="P329">
    <cfRule type="cellIs" dxfId="1384" priority="534" operator="equal">
      <formula>"0. 0 0, ауд. 0, 0"</formula>
    </cfRule>
  </conditionalFormatting>
  <conditionalFormatting sqref="P329">
    <cfRule type="cellIs" dxfId="1383" priority="533" operator="equal">
      <formula>"0. ,0, "</formula>
    </cfRule>
  </conditionalFormatting>
  <conditionalFormatting sqref="P329">
    <cfRule type="cellIs" dxfId="1382" priority="532" operator="equal">
      <formula>"0. 0,0, ауд. 0, 0"</formula>
    </cfRule>
  </conditionalFormatting>
  <conditionalFormatting sqref="P329">
    <cfRule type="cellIs" dxfId="1381" priority="531" operator="equal">
      <formula>"0. 0 0, ауд. 0, 0"</formula>
    </cfRule>
  </conditionalFormatting>
  <conditionalFormatting sqref="P329">
    <cfRule type="cellIs" dxfId="1380" priority="529" operator="equal">
      <formula>"0. 0 0, ауд. 0,"</formula>
    </cfRule>
    <cfRule type="colorScale" priority="530">
      <colorScale>
        <cfvo type="min" val="0"/>
        <cfvo type="max" val="0"/>
        <color rgb="FFFF7128"/>
        <color rgb="FFFFEF9C"/>
      </colorScale>
    </cfRule>
  </conditionalFormatting>
  <conditionalFormatting sqref="P340">
    <cfRule type="cellIs" dxfId="1379" priority="528" operator="equal">
      <formula>"0. ,0, "</formula>
    </cfRule>
  </conditionalFormatting>
  <conditionalFormatting sqref="P340">
    <cfRule type="cellIs" dxfId="1378" priority="527" operator="equal">
      <formula>"0. 0,0, ауд. 0, 0"</formula>
    </cfRule>
  </conditionalFormatting>
  <conditionalFormatting sqref="P340">
    <cfRule type="cellIs" dxfId="1377" priority="526" operator="equal">
      <formula>"0. 0 0, ауд. 0, 0"</formula>
    </cfRule>
  </conditionalFormatting>
  <conditionalFormatting sqref="P340">
    <cfRule type="cellIs" dxfId="1376" priority="525" operator="equal">
      <formula>"0. ,0, "</formula>
    </cfRule>
  </conditionalFormatting>
  <conditionalFormatting sqref="P340">
    <cfRule type="cellIs" dxfId="1375" priority="524" operator="equal">
      <formula>"0. 0,0, ауд. 0, 0"</formula>
    </cfRule>
  </conditionalFormatting>
  <conditionalFormatting sqref="P340">
    <cfRule type="cellIs" dxfId="1374" priority="523" operator="equal">
      <formula>"0. 0 0, ауд. 0, 0"</formula>
    </cfRule>
  </conditionalFormatting>
  <conditionalFormatting sqref="P340">
    <cfRule type="cellIs" dxfId="1373" priority="522" operator="equal">
      <formula>"0. ,0, "</formula>
    </cfRule>
  </conditionalFormatting>
  <conditionalFormatting sqref="P340">
    <cfRule type="cellIs" dxfId="1372" priority="521" operator="equal">
      <formula>"0. 0,0, ауд. 0, 0"</formula>
    </cfRule>
  </conditionalFormatting>
  <conditionalFormatting sqref="P340">
    <cfRule type="cellIs" dxfId="1371" priority="520" operator="equal">
      <formula>"0. 0 0, ауд. 0, 0"</formula>
    </cfRule>
  </conditionalFormatting>
  <conditionalFormatting sqref="P340">
    <cfRule type="cellIs" dxfId="1370" priority="518" operator="equal">
      <formula>"0. 0 0, ауд. 0,"</formula>
    </cfRule>
    <cfRule type="colorScale" priority="519">
      <colorScale>
        <cfvo type="min" val="0"/>
        <cfvo type="max" val="0"/>
        <color rgb="FFFF7128"/>
        <color rgb="FFFFEF9C"/>
      </colorScale>
    </cfRule>
  </conditionalFormatting>
  <conditionalFormatting sqref="P320">
    <cfRule type="cellIs" dxfId="1369" priority="517" operator="equal">
      <formula>"0. ,0, "</formula>
    </cfRule>
  </conditionalFormatting>
  <conditionalFormatting sqref="P320">
    <cfRule type="cellIs" dxfId="1368" priority="516" operator="equal">
      <formula>"0. 0,0, ауд. 0, 0"</formula>
    </cfRule>
  </conditionalFormatting>
  <conditionalFormatting sqref="P320">
    <cfRule type="cellIs" dxfId="1367" priority="515" operator="equal">
      <formula>"0. 0 0, ауд. 0, 0"</formula>
    </cfRule>
  </conditionalFormatting>
  <conditionalFormatting sqref="P320">
    <cfRule type="cellIs" dxfId="1366" priority="514" operator="equal">
      <formula>"0. ,0, "</formula>
    </cfRule>
  </conditionalFormatting>
  <conditionalFormatting sqref="P320">
    <cfRule type="cellIs" dxfId="1365" priority="513" operator="equal">
      <formula>"0. 0,0, ауд. 0, 0"</formula>
    </cfRule>
  </conditionalFormatting>
  <conditionalFormatting sqref="P320">
    <cfRule type="cellIs" dxfId="1364" priority="512" operator="equal">
      <formula>"0. 0 0, ауд. 0, 0"</formula>
    </cfRule>
  </conditionalFormatting>
  <conditionalFormatting sqref="P320">
    <cfRule type="cellIs" dxfId="1363" priority="511" operator="equal">
      <formula>"0. ,0, "</formula>
    </cfRule>
  </conditionalFormatting>
  <conditionalFormatting sqref="P320">
    <cfRule type="cellIs" dxfId="1362" priority="510" operator="equal">
      <formula>"0. 0,0, ауд. 0, 0"</formula>
    </cfRule>
  </conditionalFormatting>
  <conditionalFormatting sqref="P320">
    <cfRule type="cellIs" dxfId="1361" priority="509" operator="equal">
      <formula>"0. 0 0, ауд. 0, 0"</formula>
    </cfRule>
  </conditionalFormatting>
  <conditionalFormatting sqref="P320">
    <cfRule type="cellIs" dxfId="1360" priority="507" operator="equal">
      <formula>"0. 0 0, ауд. 0,"</formula>
    </cfRule>
    <cfRule type="colorScale" priority="508">
      <colorScale>
        <cfvo type="min" val="0"/>
        <cfvo type="max" val="0"/>
        <color rgb="FFFF7128"/>
        <color rgb="FFFFEF9C"/>
      </colorScale>
    </cfRule>
  </conditionalFormatting>
  <conditionalFormatting sqref="P321">
    <cfRule type="cellIs" dxfId="1359" priority="506" operator="equal">
      <formula>"0. ,0, "</formula>
    </cfRule>
  </conditionalFormatting>
  <conditionalFormatting sqref="P321">
    <cfRule type="cellIs" dxfId="1358" priority="505" operator="equal">
      <formula>"0. 0,0, ауд. 0, 0"</formula>
    </cfRule>
  </conditionalFormatting>
  <conditionalFormatting sqref="P321">
    <cfRule type="cellIs" dxfId="1357" priority="504" operator="equal">
      <formula>"0. 0 0, ауд. 0, 0"</formula>
    </cfRule>
  </conditionalFormatting>
  <conditionalFormatting sqref="P321">
    <cfRule type="cellIs" dxfId="1356" priority="503" operator="equal">
      <formula>"0. ,0, "</formula>
    </cfRule>
  </conditionalFormatting>
  <conditionalFormatting sqref="P321">
    <cfRule type="cellIs" dxfId="1355" priority="502" operator="equal">
      <formula>"0. 0,0, ауд. 0, 0"</formula>
    </cfRule>
  </conditionalFormatting>
  <conditionalFormatting sqref="P321">
    <cfRule type="cellIs" dxfId="1354" priority="501" operator="equal">
      <formula>"0. 0 0, ауд. 0, 0"</formula>
    </cfRule>
  </conditionalFormatting>
  <conditionalFormatting sqref="P321">
    <cfRule type="cellIs" dxfId="1353" priority="500" operator="equal">
      <formula>"0. ,0, "</formula>
    </cfRule>
  </conditionalFormatting>
  <conditionalFormatting sqref="P321">
    <cfRule type="cellIs" dxfId="1352" priority="499" operator="equal">
      <formula>"0. 0,0, ауд. 0, 0"</formula>
    </cfRule>
  </conditionalFormatting>
  <conditionalFormatting sqref="P321">
    <cfRule type="cellIs" dxfId="1351" priority="498" operator="equal">
      <formula>"0. 0 0, ауд. 0, 0"</formula>
    </cfRule>
  </conditionalFormatting>
  <conditionalFormatting sqref="P321">
    <cfRule type="cellIs" dxfId="1350" priority="496" operator="equal">
      <formula>"0. 0 0, ауд. 0,"</formula>
    </cfRule>
    <cfRule type="colorScale" priority="497">
      <colorScale>
        <cfvo type="min" val="0"/>
        <cfvo type="max" val="0"/>
        <color rgb="FFFF7128"/>
        <color rgb="FFFFEF9C"/>
      </colorScale>
    </cfRule>
  </conditionalFormatting>
  <conditionalFormatting sqref="H388">
    <cfRule type="cellIs" dxfId="1349" priority="495" operator="equal">
      <formula>"0. ,0, "</formula>
    </cfRule>
  </conditionalFormatting>
  <conditionalFormatting sqref="H388">
    <cfRule type="cellIs" dxfId="1348" priority="494" operator="equal">
      <formula>"0. 0,0, ауд. 0, 0"</formula>
    </cfRule>
  </conditionalFormatting>
  <conditionalFormatting sqref="H388">
    <cfRule type="cellIs" dxfId="1347" priority="493" operator="equal">
      <formula>"0. 0 0, ауд. 0, 0"</formula>
    </cfRule>
  </conditionalFormatting>
  <conditionalFormatting sqref="H388">
    <cfRule type="cellIs" dxfId="1346" priority="492" operator="equal">
      <formula>"0. ,0, "</formula>
    </cfRule>
  </conditionalFormatting>
  <conditionalFormatting sqref="H388">
    <cfRule type="cellIs" dxfId="1345" priority="491" operator="equal">
      <formula>"0. 0,0, ауд. 0, 0"</formula>
    </cfRule>
  </conditionalFormatting>
  <conditionalFormatting sqref="H388">
    <cfRule type="cellIs" dxfId="1344" priority="490" operator="equal">
      <formula>"0. 0 0, ауд. 0, 0"</formula>
    </cfRule>
  </conditionalFormatting>
  <conditionalFormatting sqref="H388">
    <cfRule type="cellIs" dxfId="1343" priority="489" operator="equal">
      <formula>"0. ,0, "</formula>
    </cfRule>
  </conditionalFormatting>
  <conditionalFormatting sqref="H388">
    <cfRule type="cellIs" dxfId="1342" priority="488" operator="equal">
      <formula>"0. 0,0, ауд. 0, 0"</formula>
    </cfRule>
  </conditionalFormatting>
  <conditionalFormatting sqref="H388">
    <cfRule type="cellIs" dxfId="1341" priority="487" operator="equal">
      <formula>"0. 0 0, ауд. 0, 0"</formula>
    </cfRule>
  </conditionalFormatting>
  <conditionalFormatting sqref="H388">
    <cfRule type="cellIs" dxfId="1340" priority="485" operator="equal">
      <formula>"0. 0 0, ауд. 0,"</formula>
    </cfRule>
    <cfRule type="colorScale" priority="486">
      <colorScale>
        <cfvo type="min" val="0"/>
        <cfvo type="max" val="0"/>
        <color rgb="FFFF7128"/>
        <color rgb="FFFFEF9C"/>
      </colorScale>
    </cfRule>
  </conditionalFormatting>
  <conditionalFormatting sqref="H389">
    <cfRule type="cellIs" dxfId="1339" priority="484" operator="equal">
      <formula>"0. ,0, "</formula>
    </cfRule>
  </conditionalFormatting>
  <conditionalFormatting sqref="H389">
    <cfRule type="cellIs" dxfId="1338" priority="483" operator="equal">
      <formula>"0. 0,0, ауд. 0, 0"</formula>
    </cfRule>
  </conditionalFormatting>
  <conditionalFormatting sqref="H389">
    <cfRule type="cellIs" dxfId="1337" priority="482" operator="equal">
      <formula>"0. 0 0, ауд. 0, 0"</formula>
    </cfRule>
  </conditionalFormatting>
  <conditionalFormatting sqref="H389">
    <cfRule type="cellIs" dxfId="1336" priority="481" operator="equal">
      <formula>"0. ,0, "</formula>
    </cfRule>
  </conditionalFormatting>
  <conditionalFormatting sqref="H389">
    <cfRule type="cellIs" dxfId="1335" priority="480" operator="equal">
      <formula>"0. 0,0, ауд. 0, 0"</formula>
    </cfRule>
  </conditionalFormatting>
  <conditionalFormatting sqref="H389">
    <cfRule type="cellIs" dxfId="1334" priority="479" operator="equal">
      <formula>"0. 0 0, ауд. 0, 0"</formula>
    </cfRule>
  </conditionalFormatting>
  <conditionalFormatting sqref="H389">
    <cfRule type="cellIs" dxfId="1333" priority="478" operator="equal">
      <formula>"0. ,0, "</formula>
    </cfRule>
  </conditionalFormatting>
  <conditionalFormatting sqref="H389">
    <cfRule type="cellIs" dxfId="1332" priority="477" operator="equal">
      <formula>"0. 0,0, ауд. 0, 0"</formula>
    </cfRule>
  </conditionalFormatting>
  <conditionalFormatting sqref="H389">
    <cfRule type="cellIs" dxfId="1331" priority="476" operator="equal">
      <formula>"0. 0 0, ауд. 0, 0"</formula>
    </cfRule>
  </conditionalFormatting>
  <conditionalFormatting sqref="H389">
    <cfRule type="cellIs" dxfId="1330" priority="474" operator="equal">
      <formula>"0. 0 0, ауд. 0,"</formula>
    </cfRule>
    <cfRule type="colorScale" priority="475">
      <colorScale>
        <cfvo type="min" val="0"/>
        <cfvo type="max" val="0"/>
        <color rgb="FFFF7128"/>
        <color rgb="FFFFEF9C"/>
      </colorScale>
    </cfRule>
  </conditionalFormatting>
  <conditionalFormatting sqref="H400">
    <cfRule type="cellIs" dxfId="1329" priority="473" operator="equal">
      <formula>"0. ,0, "</formula>
    </cfRule>
  </conditionalFormatting>
  <conditionalFormatting sqref="H400">
    <cfRule type="cellIs" dxfId="1328" priority="472" operator="equal">
      <formula>"0. 0,0, ауд. 0, 0"</formula>
    </cfRule>
  </conditionalFormatting>
  <conditionalFormatting sqref="H400">
    <cfRule type="cellIs" dxfId="1327" priority="471" operator="equal">
      <formula>"0. 0 0, ауд. 0, 0"</formula>
    </cfRule>
  </conditionalFormatting>
  <conditionalFormatting sqref="H400">
    <cfRule type="cellIs" dxfId="1326" priority="470" operator="equal">
      <formula>"0. ,0, "</formula>
    </cfRule>
  </conditionalFormatting>
  <conditionalFormatting sqref="H400">
    <cfRule type="cellIs" dxfId="1325" priority="469" operator="equal">
      <formula>"0. 0,0, ауд. 0, 0"</formula>
    </cfRule>
  </conditionalFormatting>
  <conditionalFormatting sqref="H400">
    <cfRule type="cellIs" dxfId="1324" priority="468" operator="equal">
      <formula>"0. 0 0, ауд. 0, 0"</formula>
    </cfRule>
  </conditionalFormatting>
  <conditionalFormatting sqref="H400">
    <cfRule type="cellIs" dxfId="1323" priority="467" operator="equal">
      <formula>"0. ,0, "</formula>
    </cfRule>
  </conditionalFormatting>
  <conditionalFormatting sqref="H400">
    <cfRule type="cellIs" dxfId="1322" priority="466" operator="equal">
      <formula>"0. 0,0, ауд. 0, 0"</formula>
    </cfRule>
  </conditionalFormatting>
  <conditionalFormatting sqref="H400">
    <cfRule type="cellIs" dxfId="1321" priority="465" operator="equal">
      <formula>"0. 0 0, ауд. 0, 0"</formula>
    </cfRule>
  </conditionalFormatting>
  <conditionalFormatting sqref="H400">
    <cfRule type="cellIs" dxfId="1320" priority="463" operator="equal">
      <formula>"0. 0 0, ауд. 0,"</formula>
    </cfRule>
    <cfRule type="colorScale" priority="464">
      <colorScale>
        <cfvo type="min" val="0"/>
        <cfvo type="max" val="0"/>
        <color rgb="FFFF7128"/>
        <color rgb="FFFFEF9C"/>
      </colorScale>
    </cfRule>
  </conditionalFormatting>
  <conditionalFormatting sqref="H380">
    <cfRule type="cellIs" dxfId="1319" priority="462" operator="equal">
      <formula>"0. ,0, "</formula>
    </cfRule>
  </conditionalFormatting>
  <conditionalFormatting sqref="H380">
    <cfRule type="cellIs" dxfId="1318" priority="461" operator="equal">
      <formula>"0. 0,0, ауд. 0, 0"</formula>
    </cfRule>
  </conditionalFormatting>
  <conditionalFormatting sqref="H380">
    <cfRule type="cellIs" dxfId="1317" priority="460" operator="equal">
      <formula>"0. 0 0, ауд. 0, 0"</formula>
    </cfRule>
  </conditionalFormatting>
  <conditionalFormatting sqref="H380">
    <cfRule type="cellIs" dxfId="1316" priority="459" operator="equal">
      <formula>"0. ,0, "</formula>
    </cfRule>
  </conditionalFormatting>
  <conditionalFormatting sqref="H380">
    <cfRule type="cellIs" dxfId="1315" priority="458" operator="equal">
      <formula>"0. 0,0, ауд. 0, 0"</formula>
    </cfRule>
  </conditionalFormatting>
  <conditionalFormatting sqref="H380">
    <cfRule type="cellIs" dxfId="1314" priority="457" operator="equal">
      <formula>"0. 0 0, ауд. 0, 0"</formula>
    </cfRule>
  </conditionalFormatting>
  <conditionalFormatting sqref="H380">
    <cfRule type="cellIs" dxfId="1313" priority="456" operator="equal">
      <formula>"0. ,0, "</formula>
    </cfRule>
  </conditionalFormatting>
  <conditionalFormatting sqref="H380">
    <cfRule type="cellIs" dxfId="1312" priority="455" operator="equal">
      <formula>"0. 0,0, ауд. 0, 0"</formula>
    </cfRule>
  </conditionalFormatting>
  <conditionalFormatting sqref="H380">
    <cfRule type="cellIs" dxfId="1311" priority="454" operator="equal">
      <formula>"0. 0 0, ауд. 0, 0"</formula>
    </cfRule>
  </conditionalFormatting>
  <conditionalFormatting sqref="H380">
    <cfRule type="cellIs" dxfId="1310" priority="452" operator="equal">
      <formula>"0. 0 0, ауд. 0,"</formula>
    </cfRule>
    <cfRule type="colorScale" priority="453">
      <colorScale>
        <cfvo type="min" val="0"/>
        <cfvo type="max" val="0"/>
        <color rgb="FFFF7128"/>
        <color rgb="FFFFEF9C"/>
      </colorScale>
    </cfRule>
  </conditionalFormatting>
  <conditionalFormatting sqref="H381">
    <cfRule type="cellIs" dxfId="1309" priority="451" operator="equal">
      <formula>"0. ,0, "</formula>
    </cfRule>
  </conditionalFormatting>
  <conditionalFormatting sqref="H381">
    <cfRule type="cellIs" dxfId="1308" priority="450" operator="equal">
      <formula>"0. 0,0, ауд. 0, 0"</formula>
    </cfRule>
  </conditionalFormatting>
  <conditionalFormatting sqref="H381">
    <cfRule type="cellIs" dxfId="1307" priority="449" operator="equal">
      <formula>"0. 0 0, ауд. 0, 0"</formula>
    </cfRule>
  </conditionalFormatting>
  <conditionalFormatting sqref="H381">
    <cfRule type="cellIs" dxfId="1306" priority="448" operator="equal">
      <formula>"0. ,0, "</formula>
    </cfRule>
  </conditionalFormatting>
  <conditionalFormatting sqref="H381">
    <cfRule type="cellIs" dxfId="1305" priority="447" operator="equal">
      <formula>"0. 0,0, ауд. 0, 0"</formula>
    </cfRule>
  </conditionalFormatting>
  <conditionalFormatting sqref="H381">
    <cfRule type="cellIs" dxfId="1304" priority="446" operator="equal">
      <formula>"0. 0 0, ауд. 0, 0"</formula>
    </cfRule>
  </conditionalFormatting>
  <conditionalFormatting sqref="H381">
    <cfRule type="cellIs" dxfId="1303" priority="445" operator="equal">
      <formula>"0. ,0, "</formula>
    </cfRule>
  </conditionalFormatting>
  <conditionalFormatting sqref="H381">
    <cfRule type="cellIs" dxfId="1302" priority="444" operator="equal">
      <formula>"0. 0,0, ауд. 0, 0"</formula>
    </cfRule>
  </conditionalFormatting>
  <conditionalFormatting sqref="H381">
    <cfRule type="cellIs" dxfId="1301" priority="443" operator="equal">
      <formula>"0. 0 0, ауд. 0, 0"</formula>
    </cfRule>
  </conditionalFormatting>
  <conditionalFormatting sqref="H381">
    <cfRule type="cellIs" dxfId="1300" priority="441" operator="equal">
      <formula>"0. 0 0, ауд. 0,"</formula>
    </cfRule>
    <cfRule type="colorScale" priority="442">
      <colorScale>
        <cfvo type="min" val="0"/>
        <cfvo type="max" val="0"/>
        <color rgb="FFFF7128"/>
        <color rgb="FFFFEF9C"/>
      </colorScale>
    </cfRule>
  </conditionalFormatting>
  <conditionalFormatting sqref="P388">
    <cfRule type="cellIs" dxfId="1299" priority="440" operator="equal">
      <formula>"0. ,0, "</formula>
    </cfRule>
  </conditionalFormatting>
  <conditionalFormatting sqref="P388">
    <cfRule type="cellIs" dxfId="1298" priority="439" operator="equal">
      <formula>"0. 0,0, ауд. 0, 0"</formula>
    </cfRule>
  </conditionalFormatting>
  <conditionalFormatting sqref="P388">
    <cfRule type="cellIs" dxfId="1297" priority="438" operator="equal">
      <formula>"0. 0 0, ауд. 0, 0"</formula>
    </cfRule>
  </conditionalFormatting>
  <conditionalFormatting sqref="P388">
    <cfRule type="cellIs" dxfId="1296" priority="437" operator="equal">
      <formula>"0. ,0, "</formula>
    </cfRule>
  </conditionalFormatting>
  <conditionalFormatting sqref="P388">
    <cfRule type="cellIs" dxfId="1295" priority="436" operator="equal">
      <formula>"0. 0,0, ауд. 0, 0"</formula>
    </cfRule>
  </conditionalFormatting>
  <conditionalFormatting sqref="P388">
    <cfRule type="cellIs" dxfId="1294" priority="435" operator="equal">
      <formula>"0. 0 0, ауд. 0, 0"</formula>
    </cfRule>
  </conditionalFormatting>
  <conditionalFormatting sqref="P388">
    <cfRule type="cellIs" dxfId="1293" priority="434" operator="equal">
      <formula>"0. ,0, "</formula>
    </cfRule>
  </conditionalFormatting>
  <conditionalFormatting sqref="P388">
    <cfRule type="cellIs" dxfId="1292" priority="433" operator="equal">
      <formula>"0. 0,0, ауд. 0, 0"</formula>
    </cfRule>
  </conditionalFormatting>
  <conditionalFormatting sqref="P388">
    <cfRule type="cellIs" dxfId="1291" priority="432" operator="equal">
      <formula>"0. 0 0, ауд. 0, 0"</formula>
    </cfRule>
  </conditionalFormatting>
  <conditionalFormatting sqref="P388">
    <cfRule type="cellIs" dxfId="1290" priority="430" operator="equal">
      <formula>"0. 0 0, ауд. 0,"</formula>
    </cfRule>
    <cfRule type="colorScale" priority="431">
      <colorScale>
        <cfvo type="min" val="0"/>
        <cfvo type="max" val="0"/>
        <color rgb="FFFF7128"/>
        <color rgb="FFFFEF9C"/>
      </colorScale>
    </cfRule>
  </conditionalFormatting>
  <conditionalFormatting sqref="P389">
    <cfRule type="cellIs" dxfId="1289" priority="429" operator="equal">
      <formula>"0. ,0, "</formula>
    </cfRule>
  </conditionalFormatting>
  <conditionalFormatting sqref="P389">
    <cfRule type="cellIs" dxfId="1288" priority="428" operator="equal">
      <formula>"0. 0,0, ауд. 0, 0"</formula>
    </cfRule>
  </conditionalFormatting>
  <conditionalFormatting sqref="P389">
    <cfRule type="cellIs" dxfId="1287" priority="427" operator="equal">
      <formula>"0. 0 0, ауд. 0, 0"</formula>
    </cfRule>
  </conditionalFormatting>
  <conditionalFormatting sqref="P389">
    <cfRule type="cellIs" dxfId="1286" priority="426" operator="equal">
      <formula>"0. ,0, "</formula>
    </cfRule>
  </conditionalFormatting>
  <conditionalFormatting sqref="P389">
    <cfRule type="cellIs" dxfId="1285" priority="425" operator="equal">
      <formula>"0. 0,0, ауд. 0, 0"</formula>
    </cfRule>
  </conditionalFormatting>
  <conditionalFormatting sqref="P389">
    <cfRule type="cellIs" dxfId="1284" priority="424" operator="equal">
      <formula>"0. 0 0, ауд. 0, 0"</formula>
    </cfRule>
  </conditionalFormatting>
  <conditionalFormatting sqref="P389">
    <cfRule type="cellIs" dxfId="1283" priority="423" operator="equal">
      <formula>"0. ,0, "</formula>
    </cfRule>
  </conditionalFormatting>
  <conditionalFormatting sqref="P389">
    <cfRule type="cellIs" dxfId="1282" priority="422" operator="equal">
      <formula>"0. 0,0, ауд. 0, 0"</formula>
    </cfRule>
  </conditionalFormatting>
  <conditionalFormatting sqref="P389">
    <cfRule type="cellIs" dxfId="1281" priority="421" operator="equal">
      <formula>"0. 0 0, ауд. 0, 0"</formula>
    </cfRule>
  </conditionalFormatting>
  <conditionalFormatting sqref="P389">
    <cfRule type="cellIs" dxfId="1280" priority="419" operator="equal">
      <formula>"0. 0 0, ауд. 0,"</formula>
    </cfRule>
    <cfRule type="colorScale" priority="420">
      <colorScale>
        <cfvo type="min" val="0"/>
        <cfvo type="max" val="0"/>
        <color rgb="FFFF7128"/>
        <color rgb="FFFFEF9C"/>
      </colorScale>
    </cfRule>
  </conditionalFormatting>
  <conditionalFormatting sqref="P400">
    <cfRule type="cellIs" dxfId="1279" priority="418" operator="equal">
      <formula>"0. ,0, "</formula>
    </cfRule>
  </conditionalFormatting>
  <conditionalFormatting sqref="P400">
    <cfRule type="cellIs" dxfId="1278" priority="417" operator="equal">
      <formula>"0. 0,0, ауд. 0, 0"</formula>
    </cfRule>
  </conditionalFormatting>
  <conditionalFormatting sqref="P400">
    <cfRule type="cellIs" dxfId="1277" priority="416" operator="equal">
      <formula>"0. 0 0, ауд. 0, 0"</formula>
    </cfRule>
  </conditionalFormatting>
  <conditionalFormatting sqref="P400">
    <cfRule type="cellIs" dxfId="1276" priority="415" operator="equal">
      <formula>"0. ,0, "</formula>
    </cfRule>
  </conditionalFormatting>
  <conditionalFormatting sqref="P400">
    <cfRule type="cellIs" dxfId="1275" priority="414" operator="equal">
      <formula>"0. 0,0, ауд. 0, 0"</formula>
    </cfRule>
  </conditionalFormatting>
  <conditionalFormatting sqref="P400">
    <cfRule type="cellIs" dxfId="1274" priority="413" operator="equal">
      <formula>"0. 0 0, ауд. 0, 0"</formula>
    </cfRule>
  </conditionalFormatting>
  <conditionalFormatting sqref="P400">
    <cfRule type="cellIs" dxfId="1273" priority="412" operator="equal">
      <formula>"0. ,0, "</formula>
    </cfRule>
  </conditionalFormatting>
  <conditionalFormatting sqref="P400">
    <cfRule type="cellIs" dxfId="1272" priority="411" operator="equal">
      <formula>"0. 0,0, ауд. 0, 0"</formula>
    </cfRule>
  </conditionalFormatting>
  <conditionalFormatting sqref="P400">
    <cfRule type="cellIs" dxfId="1271" priority="410" operator="equal">
      <formula>"0. 0 0, ауд. 0, 0"</formula>
    </cfRule>
  </conditionalFormatting>
  <conditionalFormatting sqref="P400">
    <cfRule type="cellIs" dxfId="1270" priority="408" operator="equal">
      <formula>"0. 0 0, ауд. 0,"</formula>
    </cfRule>
    <cfRule type="colorScale" priority="409">
      <colorScale>
        <cfvo type="min" val="0"/>
        <cfvo type="max" val="0"/>
        <color rgb="FFFF7128"/>
        <color rgb="FFFFEF9C"/>
      </colorScale>
    </cfRule>
  </conditionalFormatting>
  <conditionalFormatting sqref="P380">
    <cfRule type="cellIs" dxfId="1269" priority="407" operator="equal">
      <formula>"0. ,0, "</formula>
    </cfRule>
  </conditionalFormatting>
  <conditionalFormatting sqref="P380">
    <cfRule type="cellIs" dxfId="1268" priority="406" operator="equal">
      <formula>"0. 0,0, ауд. 0, 0"</formula>
    </cfRule>
  </conditionalFormatting>
  <conditionalFormatting sqref="P380">
    <cfRule type="cellIs" dxfId="1267" priority="405" operator="equal">
      <formula>"0. 0 0, ауд. 0, 0"</formula>
    </cfRule>
  </conditionalFormatting>
  <conditionalFormatting sqref="P380">
    <cfRule type="cellIs" dxfId="1266" priority="404" operator="equal">
      <formula>"0. ,0, "</formula>
    </cfRule>
  </conditionalFormatting>
  <conditionalFormatting sqref="P380">
    <cfRule type="cellIs" dxfId="1265" priority="403" operator="equal">
      <formula>"0. 0,0, ауд. 0, 0"</formula>
    </cfRule>
  </conditionalFormatting>
  <conditionalFormatting sqref="P380">
    <cfRule type="cellIs" dxfId="1264" priority="402" operator="equal">
      <formula>"0. 0 0, ауд. 0, 0"</formula>
    </cfRule>
  </conditionalFormatting>
  <conditionalFormatting sqref="P380">
    <cfRule type="cellIs" dxfId="1263" priority="401" operator="equal">
      <formula>"0. ,0, "</formula>
    </cfRule>
  </conditionalFormatting>
  <conditionalFormatting sqref="P380">
    <cfRule type="cellIs" dxfId="1262" priority="400" operator="equal">
      <formula>"0. 0,0, ауд. 0, 0"</formula>
    </cfRule>
  </conditionalFormatting>
  <conditionalFormatting sqref="P380">
    <cfRule type="cellIs" dxfId="1261" priority="399" operator="equal">
      <formula>"0. 0 0, ауд. 0, 0"</formula>
    </cfRule>
  </conditionalFormatting>
  <conditionalFormatting sqref="P380">
    <cfRule type="cellIs" dxfId="1260" priority="397" operator="equal">
      <formula>"0. 0 0, ауд. 0,"</formula>
    </cfRule>
    <cfRule type="colorScale" priority="398">
      <colorScale>
        <cfvo type="min" val="0"/>
        <cfvo type="max" val="0"/>
        <color rgb="FFFF7128"/>
        <color rgb="FFFFEF9C"/>
      </colorScale>
    </cfRule>
  </conditionalFormatting>
  <conditionalFormatting sqref="P381">
    <cfRule type="cellIs" dxfId="1259" priority="396" operator="equal">
      <formula>"0. ,0, "</formula>
    </cfRule>
  </conditionalFormatting>
  <conditionalFormatting sqref="P381">
    <cfRule type="cellIs" dxfId="1258" priority="395" operator="equal">
      <formula>"0. 0,0, ауд. 0, 0"</formula>
    </cfRule>
  </conditionalFormatting>
  <conditionalFormatting sqref="P381">
    <cfRule type="cellIs" dxfId="1257" priority="394" operator="equal">
      <formula>"0. 0 0, ауд. 0, 0"</formula>
    </cfRule>
  </conditionalFormatting>
  <conditionalFormatting sqref="P381">
    <cfRule type="cellIs" dxfId="1256" priority="393" operator="equal">
      <formula>"0. ,0, "</formula>
    </cfRule>
  </conditionalFormatting>
  <conditionalFormatting sqref="P381">
    <cfRule type="cellIs" dxfId="1255" priority="392" operator="equal">
      <formula>"0. 0,0, ауд. 0, 0"</formula>
    </cfRule>
  </conditionalFormatting>
  <conditionalFormatting sqref="P381">
    <cfRule type="cellIs" dxfId="1254" priority="391" operator="equal">
      <formula>"0. 0 0, ауд. 0, 0"</formula>
    </cfRule>
  </conditionalFormatting>
  <conditionalFormatting sqref="P381">
    <cfRule type="cellIs" dxfId="1253" priority="390" operator="equal">
      <formula>"0. ,0, "</formula>
    </cfRule>
  </conditionalFormatting>
  <conditionalFormatting sqref="P381">
    <cfRule type="cellIs" dxfId="1252" priority="389" operator="equal">
      <formula>"0. 0,0, ауд. 0, 0"</formula>
    </cfRule>
  </conditionalFormatting>
  <conditionalFormatting sqref="P381">
    <cfRule type="cellIs" dxfId="1251" priority="388" operator="equal">
      <formula>"0. 0 0, ауд. 0, 0"</formula>
    </cfRule>
  </conditionalFormatting>
  <conditionalFormatting sqref="P381">
    <cfRule type="cellIs" dxfId="1250" priority="386" operator="equal">
      <formula>"0. 0 0, ауд. 0,"</formula>
    </cfRule>
    <cfRule type="colorScale" priority="387">
      <colorScale>
        <cfvo type="min" val="0"/>
        <cfvo type="max" val="0"/>
        <color rgb="FFFF7128"/>
        <color rgb="FFFFEF9C"/>
      </colorScale>
    </cfRule>
  </conditionalFormatting>
  <conditionalFormatting sqref="H448">
    <cfRule type="cellIs" dxfId="1249" priority="385" operator="equal">
      <formula>"0. ,0, "</formula>
    </cfRule>
  </conditionalFormatting>
  <conditionalFormatting sqref="H448">
    <cfRule type="cellIs" dxfId="1248" priority="384" operator="equal">
      <formula>"0. 0,0, ауд. 0, 0"</formula>
    </cfRule>
  </conditionalFormatting>
  <conditionalFormatting sqref="H448">
    <cfRule type="cellIs" dxfId="1247" priority="383" operator="equal">
      <formula>"0. 0 0, ауд. 0, 0"</formula>
    </cfRule>
  </conditionalFormatting>
  <conditionalFormatting sqref="H448">
    <cfRule type="cellIs" dxfId="1246" priority="382" operator="equal">
      <formula>"0. ,0, "</formula>
    </cfRule>
  </conditionalFormatting>
  <conditionalFormatting sqref="H448">
    <cfRule type="cellIs" dxfId="1245" priority="381" operator="equal">
      <formula>"0. 0,0, ауд. 0, 0"</formula>
    </cfRule>
  </conditionalFormatting>
  <conditionalFormatting sqref="H448">
    <cfRule type="cellIs" dxfId="1244" priority="380" operator="equal">
      <formula>"0. 0 0, ауд. 0, 0"</formula>
    </cfRule>
  </conditionalFormatting>
  <conditionalFormatting sqref="H448">
    <cfRule type="cellIs" dxfId="1243" priority="379" operator="equal">
      <formula>"0. ,0, "</formula>
    </cfRule>
  </conditionalFormatting>
  <conditionalFormatting sqref="H448">
    <cfRule type="cellIs" dxfId="1242" priority="378" operator="equal">
      <formula>"0. 0,0, ауд. 0, 0"</formula>
    </cfRule>
  </conditionalFormatting>
  <conditionalFormatting sqref="H448">
    <cfRule type="cellIs" dxfId="1241" priority="377" operator="equal">
      <formula>"0. 0 0, ауд. 0, 0"</formula>
    </cfRule>
  </conditionalFormatting>
  <conditionalFormatting sqref="H448">
    <cfRule type="cellIs" dxfId="1240" priority="375" operator="equal">
      <formula>"0. 0 0, ауд. 0,"</formula>
    </cfRule>
    <cfRule type="colorScale" priority="376">
      <colorScale>
        <cfvo type="min" val="0"/>
        <cfvo type="max" val="0"/>
        <color rgb="FFFF7128"/>
        <color rgb="FFFFEF9C"/>
      </colorScale>
    </cfRule>
  </conditionalFormatting>
  <conditionalFormatting sqref="H449">
    <cfRule type="cellIs" dxfId="1239" priority="374" operator="equal">
      <formula>"0. ,0, "</formula>
    </cfRule>
  </conditionalFormatting>
  <conditionalFormatting sqref="H449">
    <cfRule type="cellIs" dxfId="1238" priority="373" operator="equal">
      <formula>"0. 0,0, ауд. 0, 0"</formula>
    </cfRule>
  </conditionalFormatting>
  <conditionalFormatting sqref="H449">
    <cfRule type="cellIs" dxfId="1237" priority="372" operator="equal">
      <formula>"0. 0 0, ауд. 0, 0"</formula>
    </cfRule>
  </conditionalFormatting>
  <conditionalFormatting sqref="H449">
    <cfRule type="cellIs" dxfId="1236" priority="371" operator="equal">
      <formula>"0. ,0, "</formula>
    </cfRule>
  </conditionalFormatting>
  <conditionalFormatting sqref="H449">
    <cfRule type="cellIs" dxfId="1235" priority="370" operator="equal">
      <formula>"0. 0,0, ауд. 0, 0"</formula>
    </cfRule>
  </conditionalFormatting>
  <conditionalFormatting sqref="H449">
    <cfRule type="cellIs" dxfId="1234" priority="369" operator="equal">
      <formula>"0. 0 0, ауд. 0, 0"</formula>
    </cfRule>
  </conditionalFormatting>
  <conditionalFormatting sqref="H449">
    <cfRule type="cellIs" dxfId="1233" priority="368" operator="equal">
      <formula>"0. ,0, "</formula>
    </cfRule>
  </conditionalFormatting>
  <conditionalFormatting sqref="H449">
    <cfRule type="cellIs" dxfId="1232" priority="367" operator="equal">
      <formula>"0. 0,0, ауд. 0, 0"</formula>
    </cfRule>
  </conditionalFormatting>
  <conditionalFormatting sqref="H449">
    <cfRule type="cellIs" dxfId="1231" priority="366" operator="equal">
      <formula>"0. 0 0, ауд. 0, 0"</formula>
    </cfRule>
  </conditionalFormatting>
  <conditionalFormatting sqref="H449">
    <cfRule type="cellIs" dxfId="1230" priority="364" operator="equal">
      <formula>"0. 0 0, ауд. 0,"</formula>
    </cfRule>
    <cfRule type="colorScale" priority="365">
      <colorScale>
        <cfvo type="min" val="0"/>
        <cfvo type="max" val="0"/>
        <color rgb="FFFF7128"/>
        <color rgb="FFFFEF9C"/>
      </colorScale>
    </cfRule>
  </conditionalFormatting>
  <conditionalFormatting sqref="H460">
    <cfRule type="cellIs" dxfId="1229" priority="363" operator="equal">
      <formula>"0. ,0, "</formula>
    </cfRule>
  </conditionalFormatting>
  <conditionalFormatting sqref="H460">
    <cfRule type="cellIs" dxfId="1228" priority="362" operator="equal">
      <formula>"0. 0,0, ауд. 0, 0"</formula>
    </cfRule>
  </conditionalFormatting>
  <conditionalFormatting sqref="H460">
    <cfRule type="cellIs" dxfId="1227" priority="361" operator="equal">
      <formula>"0. 0 0, ауд. 0, 0"</formula>
    </cfRule>
  </conditionalFormatting>
  <conditionalFormatting sqref="H460">
    <cfRule type="cellIs" dxfId="1226" priority="360" operator="equal">
      <formula>"0. ,0, "</formula>
    </cfRule>
  </conditionalFormatting>
  <conditionalFormatting sqref="H460">
    <cfRule type="cellIs" dxfId="1225" priority="359" operator="equal">
      <formula>"0. 0,0, ауд. 0, 0"</formula>
    </cfRule>
  </conditionalFormatting>
  <conditionalFormatting sqref="H460">
    <cfRule type="cellIs" dxfId="1224" priority="358" operator="equal">
      <formula>"0. 0 0, ауд. 0, 0"</formula>
    </cfRule>
  </conditionalFormatting>
  <conditionalFormatting sqref="H460">
    <cfRule type="cellIs" dxfId="1223" priority="357" operator="equal">
      <formula>"0. ,0, "</formula>
    </cfRule>
  </conditionalFormatting>
  <conditionalFormatting sqref="H460">
    <cfRule type="cellIs" dxfId="1222" priority="356" operator="equal">
      <formula>"0. 0,0, ауд. 0, 0"</formula>
    </cfRule>
  </conditionalFormatting>
  <conditionalFormatting sqref="H460">
    <cfRule type="cellIs" dxfId="1221" priority="355" operator="equal">
      <formula>"0. 0 0, ауд. 0, 0"</formula>
    </cfRule>
  </conditionalFormatting>
  <conditionalFormatting sqref="H460">
    <cfRule type="cellIs" dxfId="1220" priority="353" operator="equal">
      <formula>"0. 0 0, ауд. 0,"</formula>
    </cfRule>
    <cfRule type="colorScale" priority="354">
      <colorScale>
        <cfvo type="min" val="0"/>
        <cfvo type="max" val="0"/>
        <color rgb="FFFF7128"/>
        <color rgb="FFFFEF9C"/>
      </colorScale>
    </cfRule>
  </conditionalFormatting>
  <conditionalFormatting sqref="H440">
    <cfRule type="cellIs" dxfId="1219" priority="352" operator="equal">
      <formula>"0. ,0, "</formula>
    </cfRule>
  </conditionalFormatting>
  <conditionalFormatting sqref="H440">
    <cfRule type="cellIs" dxfId="1218" priority="351" operator="equal">
      <formula>"0. 0,0, ауд. 0, 0"</formula>
    </cfRule>
  </conditionalFormatting>
  <conditionalFormatting sqref="H440">
    <cfRule type="cellIs" dxfId="1217" priority="350" operator="equal">
      <formula>"0. 0 0, ауд. 0, 0"</formula>
    </cfRule>
  </conditionalFormatting>
  <conditionalFormatting sqref="H440">
    <cfRule type="cellIs" dxfId="1216" priority="349" operator="equal">
      <formula>"0. ,0, "</formula>
    </cfRule>
  </conditionalFormatting>
  <conditionalFormatting sqref="H440">
    <cfRule type="cellIs" dxfId="1215" priority="348" operator="equal">
      <formula>"0. 0,0, ауд. 0, 0"</formula>
    </cfRule>
  </conditionalFormatting>
  <conditionalFormatting sqref="H440">
    <cfRule type="cellIs" dxfId="1214" priority="347" operator="equal">
      <formula>"0. 0 0, ауд. 0, 0"</formula>
    </cfRule>
  </conditionalFormatting>
  <conditionalFormatting sqref="H440">
    <cfRule type="cellIs" dxfId="1213" priority="346" operator="equal">
      <formula>"0. ,0, "</formula>
    </cfRule>
  </conditionalFormatting>
  <conditionalFormatting sqref="H440">
    <cfRule type="cellIs" dxfId="1212" priority="345" operator="equal">
      <formula>"0. 0,0, ауд. 0, 0"</formula>
    </cfRule>
  </conditionalFormatting>
  <conditionalFormatting sqref="H440">
    <cfRule type="cellIs" dxfId="1211" priority="344" operator="equal">
      <formula>"0. 0 0, ауд. 0, 0"</formula>
    </cfRule>
  </conditionalFormatting>
  <conditionalFormatting sqref="H440">
    <cfRule type="cellIs" dxfId="1210" priority="342" operator="equal">
      <formula>"0. 0 0, ауд. 0,"</formula>
    </cfRule>
    <cfRule type="colorScale" priority="343">
      <colorScale>
        <cfvo type="min" val="0"/>
        <cfvo type="max" val="0"/>
        <color rgb="FFFF7128"/>
        <color rgb="FFFFEF9C"/>
      </colorScale>
    </cfRule>
  </conditionalFormatting>
  <conditionalFormatting sqref="H441">
    <cfRule type="cellIs" dxfId="1209" priority="341" operator="equal">
      <formula>"0. ,0, "</formula>
    </cfRule>
  </conditionalFormatting>
  <conditionalFormatting sqref="H441">
    <cfRule type="cellIs" dxfId="1208" priority="340" operator="equal">
      <formula>"0. 0,0, ауд. 0, 0"</formula>
    </cfRule>
  </conditionalFormatting>
  <conditionalFormatting sqref="H441">
    <cfRule type="cellIs" dxfId="1207" priority="339" operator="equal">
      <formula>"0. 0 0, ауд. 0, 0"</formula>
    </cfRule>
  </conditionalFormatting>
  <conditionalFormatting sqref="H441">
    <cfRule type="cellIs" dxfId="1206" priority="338" operator="equal">
      <formula>"0. ,0, "</formula>
    </cfRule>
  </conditionalFormatting>
  <conditionalFormatting sqref="H441">
    <cfRule type="cellIs" dxfId="1205" priority="337" operator="equal">
      <formula>"0. 0,0, ауд. 0, 0"</formula>
    </cfRule>
  </conditionalFormatting>
  <conditionalFormatting sqref="H441">
    <cfRule type="cellIs" dxfId="1204" priority="336" operator="equal">
      <formula>"0. 0 0, ауд. 0, 0"</formula>
    </cfRule>
  </conditionalFormatting>
  <conditionalFormatting sqref="H441">
    <cfRule type="cellIs" dxfId="1203" priority="335" operator="equal">
      <formula>"0. ,0, "</formula>
    </cfRule>
  </conditionalFormatting>
  <conditionalFormatting sqref="H441">
    <cfRule type="cellIs" dxfId="1202" priority="334" operator="equal">
      <formula>"0. 0,0, ауд. 0, 0"</formula>
    </cfRule>
  </conditionalFormatting>
  <conditionalFormatting sqref="H441">
    <cfRule type="cellIs" dxfId="1201" priority="333" operator="equal">
      <formula>"0. 0 0, ауд. 0, 0"</formula>
    </cfRule>
  </conditionalFormatting>
  <conditionalFormatting sqref="H441">
    <cfRule type="cellIs" dxfId="1200" priority="331" operator="equal">
      <formula>"0. 0 0, ауд. 0,"</formula>
    </cfRule>
    <cfRule type="colorScale" priority="332">
      <colorScale>
        <cfvo type="min" val="0"/>
        <cfvo type="max" val="0"/>
        <color rgb="FFFF7128"/>
        <color rgb="FFFFEF9C"/>
      </colorScale>
    </cfRule>
  </conditionalFormatting>
  <conditionalFormatting sqref="P448">
    <cfRule type="cellIs" dxfId="1199" priority="330" operator="equal">
      <formula>"0. ,0, "</formula>
    </cfRule>
  </conditionalFormatting>
  <conditionalFormatting sqref="P448">
    <cfRule type="cellIs" dxfId="1198" priority="329" operator="equal">
      <formula>"0. 0,0, ауд. 0, 0"</formula>
    </cfRule>
  </conditionalFormatting>
  <conditionalFormatting sqref="P448">
    <cfRule type="cellIs" dxfId="1197" priority="328" operator="equal">
      <formula>"0. 0 0, ауд. 0, 0"</formula>
    </cfRule>
  </conditionalFormatting>
  <conditionalFormatting sqref="P448">
    <cfRule type="cellIs" dxfId="1196" priority="327" operator="equal">
      <formula>"0. ,0, "</formula>
    </cfRule>
  </conditionalFormatting>
  <conditionalFormatting sqref="P448">
    <cfRule type="cellIs" dxfId="1195" priority="326" operator="equal">
      <formula>"0. 0,0, ауд. 0, 0"</formula>
    </cfRule>
  </conditionalFormatting>
  <conditionalFormatting sqref="P448">
    <cfRule type="cellIs" dxfId="1194" priority="325" operator="equal">
      <formula>"0. 0 0, ауд. 0, 0"</formula>
    </cfRule>
  </conditionalFormatting>
  <conditionalFormatting sqref="P448">
    <cfRule type="cellIs" dxfId="1193" priority="324" operator="equal">
      <formula>"0. ,0, "</formula>
    </cfRule>
  </conditionalFormatting>
  <conditionalFormatting sqref="P448">
    <cfRule type="cellIs" dxfId="1192" priority="323" operator="equal">
      <formula>"0. 0,0, ауд. 0, 0"</formula>
    </cfRule>
  </conditionalFormatting>
  <conditionalFormatting sqref="P448">
    <cfRule type="cellIs" dxfId="1191" priority="322" operator="equal">
      <formula>"0. 0 0, ауд. 0, 0"</formula>
    </cfRule>
  </conditionalFormatting>
  <conditionalFormatting sqref="P448">
    <cfRule type="cellIs" dxfId="1190" priority="320" operator="equal">
      <formula>"0. 0 0, ауд. 0,"</formula>
    </cfRule>
    <cfRule type="colorScale" priority="321">
      <colorScale>
        <cfvo type="min" val="0"/>
        <cfvo type="max" val="0"/>
        <color rgb="FFFF7128"/>
        <color rgb="FFFFEF9C"/>
      </colorScale>
    </cfRule>
  </conditionalFormatting>
  <conditionalFormatting sqref="P449">
    <cfRule type="cellIs" dxfId="1189" priority="319" operator="equal">
      <formula>"0. ,0, "</formula>
    </cfRule>
  </conditionalFormatting>
  <conditionalFormatting sqref="P449">
    <cfRule type="cellIs" dxfId="1188" priority="318" operator="equal">
      <formula>"0. 0,0, ауд. 0, 0"</formula>
    </cfRule>
  </conditionalFormatting>
  <conditionalFormatting sqref="P449">
    <cfRule type="cellIs" dxfId="1187" priority="317" operator="equal">
      <formula>"0. 0 0, ауд. 0, 0"</formula>
    </cfRule>
  </conditionalFormatting>
  <conditionalFormatting sqref="P449">
    <cfRule type="cellIs" dxfId="1186" priority="316" operator="equal">
      <formula>"0. ,0, "</formula>
    </cfRule>
  </conditionalFormatting>
  <conditionalFormatting sqref="P449">
    <cfRule type="cellIs" dxfId="1185" priority="315" operator="equal">
      <formula>"0. 0,0, ауд. 0, 0"</formula>
    </cfRule>
  </conditionalFormatting>
  <conditionalFormatting sqref="P449">
    <cfRule type="cellIs" dxfId="1184" priority="314" operator="equal">
      <formula>"0. 0 0, ауд. 0, 0"</formula>
    </cfRule>
  </conditionalFormatting>
  <conditionalFormatting sqref="P449">
    <cfRule type="cellIs" dxfId="1183" priority="313" operator="equal">
      <formula>"0. ,0, "</formula>
    </cfRule>
  </conditionalFormatting>
  <conditionalFormatting sqref="P449">
    <cfRule type="cellIs" dxfId="1182" priority="312" operator="equal">
      <formula>"0. 0,0, ауд. 0, 0"</formula>
    </cfRule>
  </conditionalFormatting>
  <conditionalFormatting sqref="P449">
    <cfRule type="cellIs" dxfId="1181" priority="311" operator="equal">
      <formula>"0. 0 0, ауд. 0, 0"</formula>
    </cfRule>
  </conditionalFormatting>
  <conditionalFormatting sqref="P449">
    <cfRule type="cellIs" dxfId="1180" priority="309" operator="equal">
      <formula>"0. 0 0, ауд. 0,"</formula>
    </cfRule>
    <cfRule type="colorScale" priority="310">
      <colorScale>
        <cfvo type="min" val="0"/>
        <cfvo type="max" val="0"/>
        <color rgb="FFFF7128"/>
        <color rgb="FFFFEF9C"/>
      </colorScale>
    </cfRule>
  </conditionalFormatting>
  <conditionalFormatting sqref="P460">
    <cfRule type="cellIs" dxfId="1179" priority="308" operator="equal">
      <formula>"0. ,0, "</formula>
    </cfRule>
  </conditionalFormatting>
  <conditionalFormatting sqref="P460">
    <cfRule type="cellIs" dxfId="1178" priority="307" operator="equal">
      <formula>"0. 0,0, ауд. 0, 0"</formula>
    </cfRule>
  </conditionalFormatting>
  <conditionalFormatting sqref="P460">
    <cfRule type="cellIs" dxfId="1177" priority="306" operator="equal">
      <formula>"0. 0 0, ауд. 0, 0"</formula>
    </cfRule>
  </conditionalFormatting>
  <conditionalFormatting sqref="P460">
    <cfRule type="cellIs" dxfId="1176" priority="305" operator="equal">
      <formula>"0. ,0, "</formula>
    </cfRule>
  </conditionalFormatting>
  <conditionalFormatting sqref="P460">
    <cfRule type="cellIs" dxfId="1175" priority="304" operator="equal">
      <formula>"0. 0,0, ауд. 0, 0"</formula>
    </cfRule>
  </conditionalFormatting>
  <conditionalFormatting sqref="P460">
    <cfRule type="cellIs" dxfId="1174" priority="303" operator="equal">
      <formula>"0. 0 0, ауд. 0, 0"</formula>
    </cfRule>
  </conditionalFormatting>
  <conditionalFormatting sqref="P460">
    <cfRule type="cellIs" dxfId="1173" priority="302" operator="equal">
      <formula>"0. ,0, "</formula>
    </cfRule>
  </conditionalFormatting>
  <conditionalFormatting sqref="P460">
    <cfRule type="cellIs" dxfId="1172" priority="301" operator="equal">
      <formula>"0. 0,0, ауд. 0, 0"</formula>
    </cfRule>
  </conditionalFormatting>
  <conditionalFormatting sqref="P460">
    <cfRule type="cellIs" dxfId="1171" priority="300" operator="equal">
      <formula>"0. 0 0, ауд. 0, 0"</formula>
    </cfRule>
  </conditionalFormatting>
  <conditionalFormatting sqref="P460">
    <cfRule type="cellIs" dxfId="1170" priority="298" operator="equal">
      <formula>"0. 0 0, ауд. 0,"</formula>
    </cfRule>
    <cfRule type="colorScale" priority="299">
      <colorScale>
        <cfvo type="min" val="0"/>
        <cfvo type="max" val="0"/>
        <color rgb="FFFF7128"/>
        <color rgb="FFFFEF9C"/>
      </colorScale>
    </cfRule>
  </conditionalFormatting>
  <conditionalFormatting sqref="P440">
    <cfRule type="cellIs" dxfId="1169" priority="297" operator="equal">
      <formula>"0. ,0, "</formula>
    </cfRule>
  </conditionalFormatting>
  <conditionalFormatting sqref="P440">
    <cfRule type="cellIs" dxfId="1168" priority="296" operator="equal">
      <formula>"0. 0,0, ауд. 0, 0"</formula>
    </cfRule>
  </conditionalFormatting>
  <conditionalFormatting sqref="P440">
    <cfRule type="cellIs" dxfId="1167" priority="295" operator="equal">
      <formula>"0. 0 0, ауд. 0, 0"</formula>
    </cfRule>
  </conditionalFormatting>
  <conditionalFormatting sqref="P440">
    <cfRule type="cellIs" dxfId="1166" priority="294" operator="equal">
      <formula>"0. ,0, "</formula>
    </cfRule>
  </conditionalFormatting>
  <conditionalFormatting sqref="P440">
    <cfRule type="cellIs" dxfId="1165" priority="293" operator="equal">
      <formula>"0. 0,0, ауд. 0, 0"</formula>
    </cfRule>
  </conditionalFormatting>
  <conditionalFormatting sqref="P440">
    <cfRule type="cellIs" dxfId="1164" priority="292" operator="equal">
      <formula>"0. 0 0, ауд. 0, 0"</formula>
    </cfRule>
  </conditionalFormatting>
  <conditionalFormatting sqref="P440">
    <cfRule type="cellIs" dxfId="1163" priority="291" operator="equal">
      <formula>"0. ,0, "</formula>
    </cfRule>
  </conditionalFormatting>
  <conditionalFormatting sqref="P440">
    <cfRule type="cellIs" dxfId="1162" priority="290" operator="equal">
      <formula>"0. 0,0, ауд. 0, 0"</formula>
    </cfRule>
  </conditionalFormatting>
  <conditionalFormatting sqref="P440">
    <cfRule type="cellIs" dxfId="1161" priority="289" operator="equal">
      <formula>"0. 0 0, ауд. 0, 0"</formula>
    </cfRule>
  </conditionalFormatting>
  <conditionalFormatting sqref="P440">
    <cfRule type="cellIs" dxfId="1160" priority="287" operator="equal">
      <formula>"0. 0 0, ауд. 0,"</formula>
    </cfRule>
    <cfRule type="colorScale" priority="288">
      <colorScale>
        <cfvo type="min" val="0"/>
        <cfvo type="max" val="0"/>
        <color rgb="FFFF7128"/>
        <color rgb="FFFFEF9C"/>
      </colorScale>
    </cfRule>
  </conditionalFormatting>
  <conditionalFormatting sqref="P441">
    <cfRule type="cellIs" dxfId="1159" priority="286" operator="equal">
      <formula>"0. ,0, "</formula>
    </cfRule>
  </conditionalFormatting>
  <conditionalFormatting sqref="P441">
    <cfRule type="cellIs" dxfId="1158" priority="285" operator="equal">
      <formula>"0. 0,0, ауд. 0, 0"</formula>
    </cfRule>
  </conditionalFormatting>
  <conditionalFormatting sqref="P441">
    <cfRule type="cellIs" dxfId="1157" priority="284" operator="equal">
      <formula>"0. 0 0, ауд. 0, 0"</formula>
    </cfRule>
  </conditionalFormatting>
  <conditionalFormatting sqref="P441">
    <cfRule type="cellIs" dxfId="1156" priority="283" operator="equal">
      <formula>"0. ,0, "</formula>
    </cfRule>
  </conditionalFormatting>
  <conditionalFormatting sqref="P441">
    <cfRule type="cellIs" dxfId="1155" priority="282" operator="equal">
      <formula>"0. 0,0, ауд. 0, 0"</formula>
    </cfRule>
  </conditionalFormatting>
  <conditionalFormatting sqref="P441">
    <cfRule type="cellIs" dxfId="1154" priority="281" operator="equal">
      <formula>"0. 0 0, ауд. 0, 0"</formula>
    </cfRule>
  </conditionalFormatting>
  <conditionalFormatting sqref="P441">
    <cfRule type="cellIs" dxfId="1153" priority="280" operator="equal">
      <formula>"0. ,0, "</formula>
    </cfRule>
  </conditionalFormatting>
  <conditionalFormatting sqref="P441">
    <cfRule type="cellIs" dxfId="1152" priority="279" operator="equal">
      <formula>"0. 0,0, ауд. 0, 0"</formula>
    </cfRule>
  </conditionalFormatting>
  <conditionalFormatting sqref="P441">
    <cfRule type="cellIs" dxfId="1151" priority="278" operator="equal">
      <formula>"0. 0 0, ауд. 0, 0"</formula>
    </cfRule>
  </conditionalFormatting>
  <conditionalFormatting sqref="P441">
    <cfRule type="cellIs" dxfId="1150" priority="276" operator="equal">
      <formula>"0. 0 0, ауд. 0,"</formula>
    </cfRule>
    <cfRule type="colorScale" priority="277">
      <colorScale>
        <cfvo type="min" val="0"/>
        <cfvo type="max" val="0"/>
        <color rgb="FFFF7128"/>
        <color rgb="FFFFEF9C"/>
      </colorScale>
    </cfRule>
  </conditionalFormatting>
  <conditionalFormatting sqref="H508">
    <cfRule type="cellIs" dxfId="1149" priority="275" operator="equal">
      <formula>"0. ,0, "</formula>
    </cfRule>
  </conditionalFormatting>
  <conditionalFormatting sqref="H508">
    <cfRule type="cellIs" dxfId="1148" priority="274" operator="equal">
      <formula>"0. 0,0, ауд. 0, 0"</formula>
    </cfRule>
  </conditionalFormatting>
  <conditionalFormatting sqref="H508">
    <cfRule type="cellIs" dxfId="1147" priority="273" operator="equal">
      <formula>"0. 0 0, ауд. 0, 0"</formula>
    </cfRule>
  </conditionalFormatting>
  <conditionalFormatting sqref="H508">
    <cfRule type="cellIs" dxfId="1146" priority="272" operator="equal">
      <formula>"0. ,0, "</formula>
    </cfRule>
  </conditionalFormatting>
  <conditionalFormatting sqref="H508">
    <cfRule type="cellIs" dxfId="1145" priority="271" operator="equal">
      <formula>"0. 0,0, ауд. 0, 0"</formula>
    </cfRule>
  </conditionalFormatting>
  <conditionalFormatting sqref="H508">
    <cfRule type="cellIs" dxfId="1144" priority="270" operator="equal">
      <formula>"0. 0 0, ауд. 0, 0"</formula>
    </cfRule>
  </conditionalFormatting>
  <conditionalFormatting sqref="H508">
    <cfRule type="cellIs" dxfId="1143" priority="269" operator="equal">
      <formula>"0. ,0, "</formula>
    </cfRule>
  </conditionalFormatting>
  <conditionalFormatting sqref="H508">
    <cfRule type="cellIs" dxfId="1142" priority="268" operator="equal">
      <formula>"0. 0,0, ауд. 0, 0"</formula>
    </cfRule>
  </conditionalFormatting>
  <conditionalFormatting sqref="H508">
    <cfRule type="cellIs" dxfId="1141" priority="267" operator="equal">
      <formula>"0. 0 0, ауд. 0, 0"</formula>
    </cfRule>
  </conditionalFormatting>
  <conditionalFormatting sqref="H508">
    <cfRule type="cellIs" dxfId="1140" priority="265" operator="equal">
      <formula>"0. 0 0, ауд. 0,"</formula>
    </cfRule>
    <cfRule type="colorScale" priority="266">
      <colorScale>
        <cfvo type="min" val="0"/>
        <cfvo type="max" val="0"/>
        <color rgb="FFFF7128"/>
        <color rgb="FFFFEF9C"/>
      </colorScale>
    </cfRule>
  </conditionalFormatting>
  <conditionalFormatting sqref="H509">
    <cfRule type="cellIs" dxfId="1139" priority="264" operator="equal">
      <formula>"0. ,0, "</formula>
    </cfRule>
  </conditionalFormatting>
  <conditionalFormatting sqref="H509">
    <cfRule type="cellIs" dxfId="1138" priority="263" operator="equal">
      <formula>"0. 0,0, ауд. 0, 0"</formula>
    </cfRule>
  </conditionalFormatting>
  <conditionalFormatting sqref="H509">
    <cfRule type="cellIs" dxfId="1137" priority="262" operator="equal">
      <formula>"0. 0 0, ауд. 0, 0"</formula>
    </cfRule>
  </conditionalFormatting>
  <conditionalFormatting sqref="H509">
    <cfRule type="cellIs" dxfId="1136" priority="261" operator="equal">
      <formula>"0. ,0, "</formula>
    </cfRule>
  </conditionalFormatting>
  <conditionalFormatting sqref="H509">
    <cfRule type="cellIs" dxfId="1135" priority="260" operator="equal">
      <formula>"0. 0,0, ауд. 0, 0"</formula>
    </cfRule>
  </conditionalFormatting>
  <conditionalFormatting sqref="H509">
    <cfRule type="cellIs" dxfId="1134" priority="259" operator="equal">
      <formula>"0. 0 0, ауд. 0, 0"</formula>
    </cfRule>
  </conditionalFormatting>
  <conditionalFormatting sqref="H509">
    <cfRule type="cellIs" dxfId="1133" priority="258" operator="equal">
      <formula>"0. ,0, "</formula>
    </cfRule>
  </conditionalFormatting>
  <conditionalFormatting sqref="H509">
    <cfRule type="cellIs" dxfId="1132" priority="257" operator="equal">
      <formula>"0. 0,0, ауд. 0, 0"</formula>
    </cfRule>
  </conditionalFormatting>
  <conditionalFormatting sqref="H509">
    <cfRule type="cellIs" dxfId="1131" priority="256" operator="equal">
      <formula>"0. 0 0, ауд. 0, 0"</formula>
    </cfRule>
  </conditionalFormatting>
  <conditionalFormatting sqref="H509">
    <cfRule type="cellIs" dxfId="1130" priority="254" operator="equal">
      <formula>"0. 0 0, ауд. 0,"</formula>
    </cfRule>
    <cfRule type="colorScale" priority="255">
      <colorScale>
        <cfvo type="min" val="0"/>
        <cfvo type="max" val="0"/>
        <color rgb="FFFF7128"/>
        <color rgb="FFFFEF9C"/>
      </colorScale>
    </cfRule>
  </conditionalFormatting>
  <conditionalFormatting sqref="H520">
    <cfRule type="cellIs" dxfId="1129" priority="253" operator="equal">
      <formula>"0. ,0, "</formula>
    </cfRule>
  </conditionalFormatting>
  <conditionalFormatting sqref="H520">
    <cfRule type="cellIs" dxfId="1128" priority="252" operator="equal">
      <formula>"0. 0,0, ауд. 0, 0"</formula>
    </cfRule>
  </conditionalFormatting>
  <conditionalFormatting sqref="H520">
    <cfRule type="cellIs" dxfId="1127" priority="251" operator="equal">
      <formula>"0. 0 0, ауд. 0, 0"</formula>
    </cfRule>
  </conditionalFormatting>
  <conditionalFormatting sqref="H520">
    <cfRule type="cellIs" dxfId="1126" priority="250" operator="equal">
      <formula>"0. ,0, "</formula>
    </cfRule>
  </conditionalFormatting>
  <conditionalFormatting sqref="H520">
    <cfRule type="cellIs" dxfId="1125" priority="249" operator="equal">
      <formula>"0. 0,0, ауд. 0, 0"</formula>
    </cfRule>
  </conditionalFormatting>
  <conditionalFormatting sqref="H520">
    <cfRule type="cellIs" dxfId="1124" priority="248" operator="equal">
      <formula>"0. 0 0, ауд. 0, 0"</formula>
    </cfRule>
  </conditionalFormatting>
  <conditionalFormatting sqref="H520">
    <cfRule type="cellIs" dxfId="1123" priority="247" operator="equal">
      <formula>"0. ,0, "</formula>
    </cfRule>
  </conditionalFormatting>
  <conditionalFormatting sqref="H520">
    <cfRule type="cellIs" dxfId="1122" priority="246" operator="equal">
      <formula>"0. 0,0, ауд. 0, 0"</formula>
    </cfRule>
  </conditionalFormatting>
  <conditionalFormatting sqref="H520">
    <cfRule type="cellIs" dxfId="1121" priority="245" operator="equal">
      <formula>"0. 0 0, ауд. 0, 0"</formula>
    </cfRule>
  </conditionalFormatting>
  <conditionalFormatting sqref="H520">
    <cfRule type="cellIs" dxfId="1120" priority="243" operator="equal">
      <formula>"0. 0 0, ауд. 0,"</formula>
    </cfRule>
    <cfRule type="colorScale" priority="244">
      <colorScale>
        <cfvo type="min" val="0"/>
        <cfvo type="max" val="0"/>
        <color rgb="FFFF7128"/>
        <color rgb="FFFFEF9C"/>
      </colorScale>
    </cfRule>
  </conditionalFormatting>
  <conditionalFormatting sqref="H500">
    <cfRule type="cellIs" dxfId="1119" priority="242" operator="equal">
      <formula>"0. ,0, "</formula>
    </cfRule>
  </conditionalFormatting>
  <conditionalFormatting sqref="H500">
    <cfRule type="cellIs" dxfId="1118" priority="241" operator="equal">
      <formula>"0. 0,0, ауд. 0, 0"</formula>
    </cfRule>
  </conditionalFormatting>
  <conditionalFormatting sqref="H500">
    <cfRule type="cellIs" dxfId="1117" priority="240" operator="equal">
      <formula>"0. 0 0, ауд. 0, 0"</formula>
    </cfRule>
  </conditionalFormatting>
  <conditionalFormatting sqref="H500">
    <cfRule type="cellIs" dxfId="1116" priority="239" operator="equal">
      <formula>"0. ,0, "</formula>
    </cfRule>
  </conditionalFormatting>
  <conditionalFormatting sqref="H500">
    <cfRule type="cellIs" dxfId="1115" priority="238" operator="equal">
      <formula>"0. 0,0, ауд. 0, 0"</formula>
    </cfRule>
  </conditionalFormatting>
  <conditionalFormatting sqref="H500">
    <cfRule type="cellIs" dxfId="1114" priority="237" operator="equal">
      <formula>"0. 0 0, ауд. 0, 0"</formula>
    </cfRule>
  </conditionalFormatting>
  <conditionalFormatting sqref="H500">
    <cfRule type="cellIs" dxfId="1113" priority="236" operator="equal">
      <formula>"0. ,0, "</formula>
    </cfRule>
  </conditionalFormatting>
  <conditionalFormatting sqref="H500">
    <cfRule type="cellIs" dxfId="1112" priority="235" operator="equal">
      <formula>"0. 0,0, ауд. 0, 0"</formula>
    </cfRule>
  </conditionalFormatting>
  <conditionalFormatting sqref="H500">
    <cfRule type="cellIs" dxfId="1111" priority="234" operator="equal">
      <formula>"0. 0 0, ауд. 0, 0"</formula>
    </cfRule>
  </conditionalFormatting>
  <conditionalFormatting sqref="H500">
    <cfRule type="cellIs" dxfId="1110" priority="232" operator="equal">
      <formula>"0. 0 0, ауд. 0,"</formula>
    </cfRule>
    <cfRule type="colorScale" priority="233">
      <colorScale>
        <cfvo type="min" val="0"/>
        <cfvo type="max" val="0"/>
        <color rgb="FFFF7128"/>
        <color rgb="FFFFEF9C"/>
      </colorScale>
    </cfRule>
  </conditionalFormatting>
  <conditionalFormatting sqref="H501">
    <cfRule type="cellIs" dxfId="1109" priority="231" operator="equal">
      <formula>"0. ,0, "</formula>
    </cfRule>
  </conditionalFormatting>
  <conditionalFormatting sqref="H501">
    <cfRule type="cellIs" dxfId="1108" priority="230" operator="equal">
      <formula>"0. 0,0, ауд. 0, 0"</formula>
    </cfRule>
  </conditionalFormatting>
  <conditionalFormatting sqref="H501">
    <cfRule type="cellIs" dxfId="1107" priority="229" operator="equal">
      <formula>"0. 0 0, ауд. 0, 0"</formula>
    </cfRule>
  </conditionalFormatting>
  <conditionalFormatting sqref="H501">
    <cfRule type="cellIs" dxfId="1106" priority="228" operator="equal">
      <formula>"0. ,0, "</formula>
    </cfRule>
  </conditionalFormatting>
  <conditionalFormatting sqref="H501">
    <cfRule type="cellIs" dxfId="1105" priority="227" operator="equal">
      <formula>"0. 0,0, ауд. 0, 0"</formula>
    </cfRule>
  </conditionalFormatting>
  <conditionalFormatting sqref="H501">
    <cfRule type="cellIs" dxfId="1104" priority="226" operator="equal">
      <formula>"0. 0 0, ауд. 0, 0"</formula>
    </cfRule>
  </conditionalFormatting>
  <conditionalFormatting sqref="H501">
    <cfRule type="cellIs" dxfId="1103" priority="225" operator="equal">
      <formula>"0. ,0, "</formula>
    </cfRule>
  </conditionalFormatting>
  <conditionalFormatting sqref="H501">
    <cfRule type="cellIs" dxfId="1102" priority="224" operator="equal">
      <formula>"0. 0,0, ауд. 0, 0"</formula>
    </cfRule>
  </conditionalFormatting>
  <conditionalFormatting sqref="H501">
    <cfRule type="cellIs" dxfId="1101" priority="223" operator="equal">
      <formula>"0. 0 0, ауд. 0, 0"</formula>
    </cfRule>
  </conditionalFormatting>
  <conditionalFormatting sqref="H501">
    <cfRule type="cellIs" dxfId="1100" priority="221" operator="equal">
      <formula>"0. 0 0, ауд. 0,"</formula>
    </cfRule>
    <cfRule type="colorScale" priority="222">
      <colorScale>
        <cfvo type="min" val="0"/>
        <cfvo type="max" val="0"/>
        <color rgb="FFFF7128"/>
        <color rgb="FFFFEF9C"/>
      </colorScale>
    </cfRule>
  </conditionalFormatting>
  <conditionalFormatting sqref="P508">
    <cfRule type="cellIs" dxfId="1099" priority="220" operator="equal">
      <formula>"0. ,0, "</formula>
    </cfRule>
  </conditionalFormatting>
  <conditionalFormatting sqref="P508">
    <cfRule type="cellIs" dxfId="1098" priority="219" operator="equal">
      <formula>"0. 0,0, ауд. 0, 0"</formula>
    </cfRule>
  </conditionalFormatting>
  <conditionalFormatting sqref="P508">
    <cfRule type="cellIs" dxfId="1097" priority="218" operator="equal">
      <formula>"0. 0 0, ауд. 0, 0"</formula>
    </cfRule>
  </conditionalFormatting>
  <conditionalFormatting sqref="P508">
    <cfRule type="cellIs" dxfId="1096" priority="217" operator="equal">
      <formula>"0. ,0, "</formula>
    </cfRule>
  </conditionalFormatting>
  <conditionalFormatting sqref="P508">
    <cfRule type="cellIs" dxfId="1095" priority="216" operator="equal">
      <formula>"0. 0,0, ауд. 0, 0"</formula>
    </cfRule>
  </conditionalFormatting>
  <conditionalFormatting sqref="P508">
    <cfRule type="cellIs" dxfId="1094" priority="215" operator="equal">
      <formula>"0. 0 0, ауд. 0, 0"</formula>
    </cfRule>
  </conditionalFormatting>
  <conditionalFormatting sqref="P508">
    <cfRule type="cellIs" dxfId="1093" priority="214" operator="equal">
      <formula>"0. ,0, "</formula>
    </cfRule>
  </conditionalFormatting>
  <conditionalFormatting sqref="P508">
    <cfRule type="cellIs" dxfId="1092" priority="213" operator="equal">
      <formula>"0. 0,0, ауд. 0, 0"</formula>
    </cfRule>
  </conditionalFormatting>
  <conditionalFormatting sqref="P508">
    <cfRule type="cellIs" dxfId="1091" priority="212" operator="equal">
      <formula>"0. 0 0, ауд. 0, 0"</formula>
    </cfRule>
  </conditionalFormatting>
  <conditionalFormatting sqref="P508">
    <cfRule type="cellIs" dxfId="1090" priority="210" operator="equal">
      <formula>"0. 0 0, ауд. 0,"</formula>
    </cfRule>
    <cfRule type="colorScale" priority="211">
      <colorScale>
        <cfvo type="min" val="0"/>
        <cfvo type="max" val="0"/>
        <color rgb="FFFF7128"/>
        <color rgb="FFFFEF9C"/>
      </colorScale>
    </cfRule>
  </conditionalFormatting>
  <conditionalFormatting sqref="P509">
    <cfRule type="cellIs" dxfId="1089" priority="209" operator="equal">
      <formula>"0. ,0, "</formula>
    </cfRule>
  </conditionalFormatting>
  <conditionalFormatting sqref="P509">
    <cfRule type="cellIs" dxfId="1088" priority="208" operator="equal">
      <formula>"0. 0,0, ауд. 0, 0"</formula>
    </cfRule>
  </conditionalFormatting>
  <conditionalFormatting sqref="P509">
    <cfRule type="cellIs" dxfId="1087" priority="207" operator="equal">
      <formula>"0. 0 0, ауд. 0, 0"</formula>
    </cfRule>
  </conditionalFormatting>
  <conditionalFormatting sqref="P509">
    <cfRule type="cellIs" dxfId="1086" priority="206" operator="equal">
      <formula>"0. ,0, "</formula>
    </cfRule>
  </conditionalFormatting>
  <conditionalFormatting sqref="P509">
    <cfRule type="cellIs" dxfId="1085" priority="205" operator="equal">
      <formula>"0. 0,0, ауд. 0, 0"</formula>
    </cfRule>
  </conditionalFormatting>
  <conditionalFormatting sqref="P509">
    <cfRule type="cellIs" dxfId="1084" priority="204" operator="equal">
      <formula>"0. 0 0, ауд. 0, 0"</formula>
    </cfRule>
  </conditionalFormatting>
  <conditionalFormatting sqref="P509">
    <cfRule type="cellIs" dxfId="1083" priority="203" operator="equal">
      <formula>"0. ,0, "</formula>
    </cfRule>
  </conditionalFormatting>
  <conditionalFormatting sqref="P509">
    <cfRule type="cellIs" dxfId="1082" priority="202" operator="equal">
      <formula>"0. 0,0, ауд. 0, 0"</formula>
    </cfRule>
  </conditionalFormatting>
  <conditionalFormatting sqref="P509">
    <cfRule type="cellIs" dxfId="1081" priority="201" operator="equal">
      <formula>"0. 0 0, ауд. 0, 0"</formula>
    </cfRule>
  </conditionalFormatting>
  <conditionalFormatting sqref="P509">
    <cfRule type="cellIs" dxfId="1080" priority="199" operator="equal">
      <formula>"0. 0 0, ауд. 0,"</formula>
    </cfRule>
    <cfRule type="colorScale" priority="200">
      <colorScale>
        <cfvo type="min" val="0"/>
        <cfvo type="max" val="0"/>
        <color rgb="FFFF7128"/>
        <color rgb="FFFFEF9C"/>
      </colorScale>
    </cfRule>
  </conditionalFormatting>
  <conditionalFormatting sqref="P520">
    <cfRule type="cellIs" dxfId="1079" priority="198" operator="equal">
      <formula>"0. ,0, "</formula>
    </cfRule>
  </conditionalFormatting>
  <conditionalFormatting sqref="P520">
    <cfRule type="cellIs" dxfId="1078" priority="197" operator="equal">
      <formula>"0. 0,0, ауд. 0, 0"</formula>
    </cfRule>
  </conditionalFormatting>
  <conditionalFormatting sqref="P520">
    <cfRule type="cellIs" dxfId="1077" priority="196" operator="equal">
      <formula>"0. 0 0, ауд. 0, 0"</formula>
    </cfRule>
  </conditionalFormatting>
  <conditionalFormatting sqref="P520">
    <cfRule type="cellIs" dxfId="1076" priority="195" operator="equal">
      <formula>"0. ,0, "</formula>
    </cfRule>
  </conditionalFormatting>
  <conditionalFormatting sqref="P520">
    <cfRule type="cellIs" dxfId="1075" priority="194" operator="equal">
      <formula>"0. 0,0, ауд. 0, 0"</formula>
    </cfRule>
  </conditionalFormatting>
  <conditionalFormatting sqref="P520">
    <cfRule type="cellIs" dxfId="1074" priority="193" operator="equal">
      <formula>"0. 0 0, ауд. 0, 0"</formula>
    </cfRule>
  </conditionalFormatting>
  <conditionalFormatting sqref="P520">
    <cfRule type="cellIs" dxfId="1073" priority="192" operator="equal">
      <formula>"0. ,0, "</formula>
    </cfRule>
  </conditionalFormatting>
  <conditionalFormatting sqref="P520">
    <cfRule type="cellIs" dxfId="1072" priority="191" operator="equal">
      <formula>"0. 0,0, ауд. 0, 0"</formula>
    </cfRule>
  </conditionalFormatting>
  <conditionalFormatting sqref="P520">
    <cfRule type="cellIs" dxfId="1071" priority="190" operator="equal">
      <formula>"0. 0 0, ауд. 0, 0"</formula>
    </cfRule>
  </conditionalFormatting>
  <conditionalFormatting sqref="P520">
    <cfRule type="cellIs" dxfId="1070" priority="188" operator="equal">
      <formula>"0. 0 0, ауд. 0,"</formula>
    </cfRule>
    <cfRule type="colorScale" priority="189">
      <colorScale>
        <cfvo type="min" val="0"/>
        <cfvo type="max" val="0"/>
        <color rgb="FFFF7128"/>
        <color rgb="FFFFEF9C"/>
      </colorScale>
    </cfRule>
  </conditionalFormatting>
  <conditionalFormatting sqref="P500">
    <cfRule type="cellIs" dxfId="1069" priority="187" operator="equal">
      <formula>"0. ,0, "</formula>
    </cfRule>
  </conditionalFormatting>
  <conditionalFormatting sqref="P500">
    <cfRule type="cellIs" dxfId="1068" priority="186" operator="equal">
      <formula>"0. 0,0, ауд. 0, 0"</formula>
    </cfRule>
  </conditionalFormatting>
  <conditionalFormatting sqref="P500">
    <cfRule type="cellIs" dxfId="1067" priority="185" operator="equal">
      <formula>"0. 0 0, ауд. 0, 0"</formula>
    </cfRule>
  </conditionalFormatting>
  <conditionalFormatting sqref="P500">
    <cfRule type="cellIs" dxfId="1066" priority="184" operator="equal">
      <formula>"0. ,0, "</formula>
    </cfRule>
  </conditionalFormatting>
  <conditionalFormatting sqref="P500">
    <cfRule type="cellIs" dxfId="1065" priority="183" operator="equal">
      <formula>"0. 0,0, ауд. 0, 0"</formula>
    </cfRule>
  </conditionalFormatting>
  <conditionalFormatting sqref="P500">
    <cfRule type="cellIs" dxfId="1064" priority="182" operator="equal">
      <formula>"0. 0 0, ауд. 0, 0"</formula>
    </cfRule>
  </conditionalFormatting>
  <conditionalFormatting sqref="P500">
    <cfRule type="cellIs" dxfId="1063" priority="181" operator="equal">
      <formula>"0. ,0, "</formula>
    </cfRule>
  </conditionalFormatting>
  <conditionalFormatting sqref="P500">
    <cfRule type="cellIs" dxfId="1062" priority="180" operator="equal">
      <formula>"0. 0,0, ауд. 0, 0"</formula>
    </cfRule>
  </conditionalFormatting>
  <conditionalFormatting sqref="P500">
    <cfRule type="cellIs" dxfId="1061" priority="179" operator="equal">
      <formula>"0. 0 0, ауд. 0, 0"</formula>
    </cfRule>
  </conditionalFormatting>
  <conditionalFormatting sqref="P500">
    <cfRule type="cellIs" dxfId="106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P501">
    <cfRule type="cellIs" dxfId="1059" priority="176" operator="equal">
      <formula>"0. ,0, "</formula>
    </cfRule>
  </conditionalFormatting>
  <conditionalFormatting sqref="P501">
    <cfRule type="cellIs" dxfId="1058" priority="175" operator="equal">
      <formula>"0. 0,0, ауд. 0, 0"</formula>
    </cfRule>
  </conditionalFormatting>
  <conditionalFormatting sqref="P501">
    <cfRule type="cellIs" dxfId="1057" priority="174" operator="equal">
      <formula>"0. 0 0, ауд. 0, 0"</formula>
    </cfRule>
  </conditionalFormatting>
  <conditionalFormatting sqref="P501">
    <cfRule type="cellIs" dxfId="1056" priority="173" operator="equal">
      <formula>"0. ,0, "</formula>
    </cfRule>
  </conditionalFormatting>
  <conditionalFormatting sqref="P501">
    <cfRule type="cellIs" dxfId="1055" priority="172" operator="equal">
      <formula>"0. 0,0, ауд. 0, 0"</formula>
    </cfRule>
  </conditionalFormatting>
  <conditionalFormatting sqref="P501">
    <cfRule type="cellIs" dxfId="1054" priority="171" operator="equal">
      <formula>"0. 0 0, ауд. 0, 0"</formula>
    </cfRule>
  </conditionalFormatting>
  <conditionalFormatting sqref="P501">
    <cfRule type="cellIs" dxfId="1053" priority="170" operator="equal">
      <formula>"0. ,0, "</formula>
    </cfRule>
  </conditionalFormatting>
  <conditionalFormatting sqref="P501">
    <cfRule type="cellIs" dxfId="1052" priority="169" operator="equal">
      <formula>"0. 0,0, ауд. 0, 0"</formula>
    </cfRule>
  </conditionalFormatting>
  <conditionalFormatting sqref="P501">
    <cfRule type="cellIs" dxfId="1051" priority="168" operator="equal">
      <formula>"0. 0 0, ауд. 0, 0"</formula>
    </cfRule>
  </conditionalFormatting>
  <conditionalFormatting sqref="P501">
    <cfRule type="cellIs" dxfId="1050" priority="166" operator="equal">
      <formula>"0. 0 0, ауд. 0,"</formula>
    </cfRule>
    <cfRule type="colorScale" priority="167">
      <colorScale>
        <cfvo type="min" val="0"/>
        <cfvo type="max" val="0"/>
        <color rgb="FFFF7128"/>
        <color rgb="FFFFEF9C"/>
      </colorScale>
    </cfRule>
  </conditionalFormatting>
  <conditionalFormatting sqref="H568">
    <cfRule type="cellIs" dxfId="1049" priority="165" operator="equal">
      <formula>"0. ,0, "</formula>
    </cfRule>
  </conditionalFormatting>
  <conditionalFormatting sqref="H568">
    <cfRule type="cellIs" dxfId="1048" priority="164" operator="equal">
      <formula>"0. 0,0, ауд. 0, 0"</formula>
    </cfRule>
  </conditionalFormatting>
  <conditionalFormatting sqref="H568">
    <cfRule type="cellIs" dxfId="1047" priority="163" operator="equal">
      <formula>"0. 0 0, ауд. 0, 0"</formula>
    </cfRule>
  </conditionalFormatting>
  <conditionalFormatting sqref="H568">
    <cfRule type="cellIs" dxfId="1046" priority="162" operator="equal">
      <formula>"0. ,0, "</formula>
    </cfRule>
  </conditionalFormatting>
  <conditionalFormatting sqref="H568">
    <cfRule type="cellIs" dxfId="1045" priority="161" operator="equal">
      <formula>"0. 0,0, ауд. 0, 0"</formula>
    </cfRule>
  </conditionalFormatting>
  <conditionalFormatting sqref="H568">
    <cfRule type="cellIs" dxfId="1044" priority="160" operator="equal">
      <formula>"0. 0 0, ауд. 0, 0"</formula>
    </cfRule>
  </conditionalFormatting>
  <conditionalFormatting sqref="H568">
    <cfRule type="cellIs" dxfId="1043" priority="159" operator="equal">
      <formula>"0. ,0, "</formula>
    </cfRule>
  </conditionalFormatting>
  <conditionalFormatting sqref="H568">
    <cfRule type="cellIs" dxfId="1042" priority="158" operator="equal">
      <formula>"0. 0,0, ауд. 0, 0"</formula>
    </cfRule>
  </conditionalFormatting>
  <conditionalFormatting sqref="H568">
    <cfRule type="cellIs" dxfId="1041" priority="157" operator="equal">
      <formula>"0. 0 0, ауд. 0, 0"</formula>
    </cfRule>
  </conditionalFormatting>
  <conditionalFormatting sqref="H568">
    <cfRule type="cellIs" dxfId="1040" priority="155" operator="equal">
      <formula>"0. 0 0, ауд. 0,"</formula>
    </cfRule>
    <cfRule type="colorScale" priority="156">
      <colorScale>
        <cfvo type="min" val="0"/>
        <cfvo type="max" val="0"/>
        <color rgb="FFFF7128"/>
        <color rgb="FFFFEF9C"/>
      </colorScale>
    </cfRule>
  </conditionalFormatting>
  <conditionalFormatting sqref="H569">
    <cfRule type="cellIs" dxfId="1039" priority="154" operator="equal">
      <formula>"0. ,0, "</formula>
    </cfRule>
  </conditionalFormatting>
  <conditionalFormatting sqref="H569">
    <cfRule type="cellIs" dxfId="1038" priority="153" operator="equal">
      <formula>"0. 0,0, ауд. 0, 0"</formula>
    </cfRule>
  </conditionalFormatting>
  <conditionalFormatting sqref="H569">
    <cfRule type="cellIs" dxfId="1037" priority="152" operator="equal">
      <formula>"0. 0 0, ауд. 0, 0"</formula>
    </cfRule>
  </conditionalFormatting>
  <conditionalFormatting sqref="H569">
    <cfRule type="cellIs" dxfId="1036" priority="151" operator="equal">
      <formula>"0. ,0, "</formula>
    </cfRule>
  </conditionalFormatting>
  <conditionalFormatting sqref="H569">
    <cfRule type="cellIs" dxfId="1035" priority="150" operator="equal">
      <formula>"0. 0,0, ауд. 0, 0"</formula>
    </cfRule>
  </conditionalFormatting>
  <conditionalFormatting sqref="H569">
    <cfRule type="cellIs" dxfId="1034" priority="149" operator="equal">
      <formula>"0. 0 0, ауд. 0, 0"</formula>
    </cfRule>
  </conditionalFormatting>
  <conditionalFormatting sqref="H569">
    <cfRule type="cellIs" dxfId="1033" priority="148" operator="equal">
      <formula>"0. ,0, "</formula>
    </cfRule>
  </conditionalFormatting>
  <conditionalFormatting sqref="H569">
    <cfRule type="cellIs" dxfId="1032" priority="147" operator="equal">
      <formula>"0. 0,0, ауд. 0, 0"</formula>
    </cfRule>
  </conditionalFormatting>
  <conditionalFormatting sqref="H569">
    <cfRule type="cellIs" dxfId="1031" priority="146" operator="equal">
      <formula>"0. 0 0, ауд. 0, 0"</formula>
    </cfRule>
  </conditionalFormatting>
  <conditionalFormatting sqref="H569">
    <cfRule type="cellIs" dxfId="1030" priority="144" operator="equal">
      <formula>"0. 0 0, ауд. 0,"</formula>
    </cfRule>
    <cfRule type="colorScale" priority="145">
      <colorScale>
        <cfvo type="min" val="0"/>
        <cfvo type="max" val="0"/>
        <color rgb="FFFF7128"/>
        <color rgb="FFFFEF9C"/>
      </colorScale>
    </cfRule>
  </conditionalFormatting>
  <conditionalFormatting sqref="H580">
    <cfRule type="cellIs" dxfId="1029" priority="143" operator="equal">
      <formula>"0. ,0, "</formula>
    </cfRule>
  </conditionalFormatting>
  <conditionalFormatting sqref="H580">
    <cfRule type="cellIs" dxfId="1028" priority="142" operator="equal">
      <formula>"0. 0,0, ауд. 0, 0"</formula>
    </cfRule>
  </conditionalFormatting>
  <conditionalFormatting sqref="H580">
    <cfRule type="cellIs" dxfId="1027" priority="141" operator="equal">
      <formula>"0. 0 0, ауд. 0, 0"</formula>
    </cfRule>
  </conditionalFormatting>
  <conditionalFormatting sqref="H580">
    <cfRule type="cellIs" dxfId="1026" priority="140" operator="equal">
      <formula>"0. ,0, "</formula>
    </cfRule>
  </conditionalFormatting>
  <conditionalFormatting sqref="H580">
    <cfRule type="cellIs" dxfId="1025" priority="139" operator="equal">
      <formula>"0. 0,0, ауд. 0, 0"</formula>
    </cfRule>
  </conditionalFormatting>
  <conditionalFormatting sqref="H580">
    <cfRule type="cellIs" dxfId="1024" priority="138" operator="equal">
      <formula>"0. 0 0, ауд. 0, 0"</formula>
    </cfRule>
  </conditionalFormatting>
  <conditionalFormatting sqref="H580">
    <cfRule type="cellIs" dxfId="1023" priority="137" operator="equal">
      <formula>"0. ,0, "</formula>
    </cfRule>
  </conditionalFormatting>
  <conditionalFormatting sqref="H580">
    <cfRule type="cellIs" dxfId="1022" priority="136" operator="equal">
      <formula>"0. 0,0, ауд. 0, 0"</formula>
    </cfRule>
  </conditionalFormatting>
  <conditionalFormatting sqref="H580">
    <cfRule type="cellIs" dxfId="1021" priority="135" operator="equal">
      <formula>"0. 0 0, ауд. 0, 0"</formula>
    </cfRule>
  </conditionalFormatting>
  <conditionalFormatting sqref="H580">
    <cfRule type="cellIs" dxfId="1020" priority="133" operator="equal">
      <formula>"0. 0 0, ауд. 0,"</formula>
    </cfRule>
    <cfRule type="colorScale" priority="134">
      <colorScale>
        <cfvo type="min" val="0"/>
        <cfvo type="max" val="0"/>
        <color rgb="FFFF7128"/>
        <color rgb="FFFFEF9C"/>
      </colorScale>
    </cfRule>
  </conditionalFormatting>
  <conditionalFormatting sqref="H560">
    <cfRule type="cellIs" dxfId="1019" priority="132" operator="equal">
      <formula>"0. ,0, "</formula>
    </cfRule>
  </conditionalFormatting>
  <conditionalFormatting sqref="H560">
    <cfRule type="cellIs" dxfId="1018" priority="131" operator="equal">
      <formula>"0. 0,0, ауд. 0, 0"</formula>
    </cfRule>
  </conditionalFormatting>
  <conditionalFormatting sqref="H560">
    <cfRule type="cellIs" dxfId="1017" priority="130" operator="equal">
      <formula>"0. 0 0, ауд. 0, 0"</formula>
    </cfRule>
  </conditionalFormatting>
  <conditionalFormatting sqref="H560">
    <cfRule type="cellIs" dxfId="1016" priority="129" operator="equal">
      <formula>"0. ,0, "</formula>
    </cfRule>
  </conditionalFormatting>
  <conditionalFormatting sqref="H560">
    <cfRule type="cellIs" dxfId="1015" priority="128" operator="equal">
      <formula>"0. 0,0, ауд. 0, 0"</formula>
    </cfRule>
  </conditionalFormatting>
  <conditionalFormatting sqref="H560">
    <cfRule type="cellIs" dxfId="1014" priority="127" operator="equal">
      <formula>"0. 0 0, ауд. 0, 0"</formula>
    </cfRule>
  </conditionalFormatting>
  <conditionalFormatting sqref="H560">
    <cfRule type="cellIs" dxfId="1013" priority="126" operator="equal">
      <formula>"0. ,0, "</formula>
    </cfRule>
  </conditionalFormatting>
  <conditionalFormatting sqref="H560">
    <cfRule type="cellIs" dxfId="1012" priority="125" operator="equal">
      <formula>"0. 0,0, ауд. 0, 0"</formula>
    </cfRule>
  </conditionalFormatting>
  <conditionalFormatting sqref="H560">
    <cfRule type="cellIs" dxfId="1011" priority="124" operator="equal">
      <formula>"0. 0 0, ауд. 0, 0"</formula>
    </cfRule>
  </conditionalFormatting>
  <conditionalFormatting sqref="H560">
    <cfRule type="cellIs" dxfId="1010" priority="122" operator="equal">
      <formula>"0. 0 0, ауд. 0,"</formula>
    </cfRule>
    <cfRule type="colorScale" priority="123">
      <colorScale>
        <cfvo type="min" val="0"/>
        <cfvo type="max" val="0"/>
        <color rgb="FFFF7128"/>
        <color rgb="FFFFEF9C"/>
      </colorScale>
    </cfRule>
  </conditionalFormatting>
  <conditionalFormatting sqref="H561">
    <cfRule type="cellIs" dxfId="1009" priority="121" operator="equal">
      <formula>"0. ,0, "</formula>
    </cfRule>
  </conditionalFormatting>
  <conditionalFormatting sqref="H561">
    <cfRule type="cellIs" dxfId="1008" priority="120" operator="equal">
      <formula>"0. 0,0, ауд. 0, 0"</formula>
    </cfRule>
  </conditionalFormatting>
  <conditionalFormatting sqref="H561">
    <cfRule type="cellIs" dxfId="1007" priority="119" operator="equal">
      <formula>"0. 0 0, ауд. 0, 0"</formula>
    </cfRule>
  </conditionalFormatting>
  <conditionalFormatting sqref="H561">
    <cfRule type="cellIs" dxfId="1006" priority="118" operator="equal">
      <formula>"0. ,0, "</formula>
    </cfRule>
  </conditionalFormatting>
  <conditionalFormatting sqref="H561">
    <cfRule type="cellIs" dxfId="1005" priority="117" operator="equal">
      <formula>"0. 0,0, ауд. 0, 0"</formula>
    </cfRule>
  </conditionalFormatting>
  <conditionalFormatting sqref="H561">
    <cfRule type="cellIs" dxfId="1004" priority="116" operator="equal">
      <formula>"0. 0 0, ауд. 0, 0"</formula>
    </cfRule>
  </conditionalFormatting>
  <conditionalFormatting sqref="H561">
    <cfRule type="cellIs" dxfId="1003" priority="115" operator="equal">
      <formula>"0. ,0, "</formula>
    </cfRule>
  </conditionalFormatting>
  <conditionalFormatting sqref="H561">
    <cfRule type="cellIs" dxfId="1002" priority="114" operator="equal">
      <formula>"0. 0,0, ауд. 0, 0"</formula>
    </cfRule>
  </conditionalFormatting>
  <conditionalFormatting sqref="H561">
    <cfRule type="cellIs" dxfId="1001" priority="113" operator="equal">
      <formula>"0. 0 0, ауд. 0, 0"</formula>
    </cfRule>
  </conditionalFormatting>
  <conditionalFormatting sqref="H561">
    <cfRule type="cellIs" dxfId="1000" priority="111" operator="equal">
      <formula>"0. 0 0, ауд. 0,"</formula>
    </cfRule>
    <cfRule type="colorScale" priority="112">
      <colorScale>
        <cfvo type="min" val="0"/>
        <cfvo type="max" val="0"/>
        <color rgb="FFFF7128"/>
        <color rgb="FFFFEF9C"/>
      </colorScale>
    </cfRule>
  </conditionalFormatting>
  <conditionalFormatting sqref="P568">
    <cfRule type="cellIs" dxfId="999" priority="110" operator="equal">
      <formula>"0. ,0, "</formula>
    </cfRule>
  </conditionalFormatting>
  <conditionalFormatting sqref="P568">
    <cfRule type="cellIs" dxfId="998" priority="109" operator="equal">
      <formula>"0. 0,0, ауд. 0, 0"</formula>
    </cfRule>
  </conditionalFormatting>
  <conditionalFormatting sqref="P568">
    <cfRule type="cellIs" dxfId="997" priority="108" operator="equal">
      <formula>"0. 0 0, ауд. 0, 0"</formula>
    </cfRule>
  </conditionalFormatting>
  <conditionalFormatting sqref="P568">
    <cfRule type="cellIs" dxfId="996" priority="107" operator="equal">
      <formula>"0. ,0, "</formula>
    </cfRule>
  </conditionalFormatting>
  <conditionalFormatting sqref="P568">
    <cfRule type="cellIs" dxfId="995" priority="106" operator="equal">
      <formula>"0. 0,0, ауд. 0, 0"</formula>
    </cfRule>
  </conditionalFormatting>
  <conditionalFormatting sqref="P568">
    <cfRule type="cellIs" dxfId="994" priority="105" operator="equal">
      <formula>"0. 0 0, ауд. 0, 0"</formula>
    </cfRule>
  </conditionalFormatting>
  <conditionalFormatting sqref="P568">
    <cfRule type="cellIs" dxfId="993" priority="104" operator="equal">
      <formula>"0. ,0, "</formula>
    </cfRule>
  </conditionalFormatting>
  <conditionalFormatting sqref="P568">
    <cfRule type="cellIs" dxfId="992" priority="103" operator="equal">
      <formula>"0. 0,0, ауд. 0, 0"</formula>
    </cfRule>
  </conditionalFormatting>
  <conditionalFormatting sqref="P568">
    <cfRule type="cellIs" dxfId="991" priority="102" operator="equal">
      <formula>"0. 0 0, ауд. 0, 0"</formula>
    </cfRule>
  </conditionalFormatting>
  <conditionalFormatting sqref="P568">
    <cfRule type="cellIs" dxfId="990" priority="100" operator="equal">
      <formula>"0. 0 0, ауд. 0,"</formula>
    </cfRule>
    <cfRule type="colorScale" priority="101">
      <colorScale>
        <cfvo type="min" val="0"/>
        <cfvo type="max" val="0"/>
        <color rgb="FFFF7128"/>
        <color rgb="FFFFEF9C"/>
      </colorScale>
    </cfRule>
  </conditionalFormatting>
  <conditionalFormatting sqref="P569">
    <cfRule type="cellIs" dxfId="989" priority="99" operator="equal">
      <formula>"0. ,0, "</formula>
    </cfRule>
  </conditionalFormatting>
  <conditionalFormatting sqref="P569">
    <cfRule type="cellIs" dxfId="988" priority="98" operator="equal">
      <formula>"0. 0,0, ауд. 0, 0"</formula>
    </cfRule>
  </conditionalFormatting>
  <conditionalFormatting sqref="P569">
    <cfRule type="cellIs" dxfId="987" priority="97" operator="equal">
      <formula>"0. 0 0, ауд. 0, 0"</formula>
    </cfRule>
  </conditionalFormatting>
  <conditionalFormatting sqref="P569">
    <cfRule type="cellIs" dxfId="986" priority="96" operator="equal">
      <formula>"0. ,0, "</formula>
    </cfRule>
  </conditionalFormatting>
  <conditionalFormatting sqref="P569">
    <cfRule type="cellIs" dxfId="985" priority="95" operator="equal">
      <formula>"0. 0,0, ауд. 0, 0"</formula>
    </cfRule>
  </conditionalFormatting>
  <conditionalFormatting sqref="P569">
    <cfRule type="cellIs" dxfId="984" priority="94" operator="equal">
      <formula>"0. 0 0, ауд. 0, 0"</formula>
    </cfRule>
  </conditionalFormatting>
  <conditionalFormatting sqref="P569">
    <cfRule type="cellIs" dxfId="983" priority="93" operator="equal">
      <formula>"0. ,0, "</formula>
    </cfRule>
  </conditionalFormatting>
  <conditionalFormatting sqref="P569">
    <cfRule type="cellIs" dxfId="982" priority="92" operator="equal">
      <formula>"0. 0,0, ауд. 0, 0"</formula>
    </cfRule>
  </conditionalFormatting>
  <conditionalFormatting sqref="P569">
    <cfRule type="cellIs" dxfId="981" priority="91" operator="equal">
      <formula>"0. 0 0, ауд. 0, 0"</formula>
    </cfRule>
  </conditionalFormatting>
  <conditionalFormatting sqref="P569">
    <cfRule type="cellIs" dxfId="98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P580">
    <cfRule type="cellIs" dxfId="979" priority="88" operator="equal">
      <formula>"0. ,0, "</formula>
    </cfRule>
  </conditionalFormatting>
  <conditionalFormatting sqref="P580">
    <cfRule type="cellIs" dxfId="978" priority="87" operator="equal">
      <formula>"0. 0,0, ауд. 0, 0"</formula>
    </cfRule>
  </conditionalFormatting>
  <conditionalFormatting sqref="P580">
    <cfRule type="cellIs" dxfId="977" priority="86" operator="equal">
      <formula>"0. 0 0, ауд. 0, 0"</formula>
    </cfRule>
  </conditionalFormatting>
  <conditionalFormatting sqref="P580">
    <cfRule type="cellIs" dxfId="976" priority="85" operator="equal">
      <formula>"0. ,0, "</formula>
    </cfRule>
  </conditionalFormatting>
  <conditionalFormatting sqref="P580">
    <cfRule type="cellIs" dxfId="975" priority="84" operator="equal">
      <formula>"0. 0,0, ауд. 0, 0"</formula>
    </cfRule>
  </conditionalFormatting>
  <conditionalFormatting sqref="P580">
    <cfRule type="cellIs" dxfId="974" priority="83" operator="equal">
      <formula>"0. 0 0, ауд. 0, 0"</formula>
    </cfRule>
  </conditionalFormatting>
  <conditionalFormatting sqref="P580">
    <cfRule type="cellIs" dxfId="973" priority="82" operator="equal">
      <formula>"0. ,0, "</formula>
    </cfRule>
  </conditionalFormatting>
  <conditionalFormatting sqref="P580">
    <cfRule type="cellIs" dxfId="972" priority="81" operator="equal">
      <formula>"0. 0,0, ауд. 0, 0"</formula>
    </cfRule>
  </conditionalFormatting>
  <conditionalFormatting sqref="P580">
    <cfRule type="cellIs" dxfId="971" priority="80" operator="equal">
      <formula>"0. 0 0, ауд. 0, 0"</formula>
    </cfRule>
  </conditionalFormatting>
  <conditionalFormatting sqref="P580">
    <cfRule type="cellIs" dxfId="97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P560">
    <cfRule type="cellIs" dxfId="969" priority="77" operator="equal">
      <formula>"0. ,0, "</formula>
    </cfRule>
  </conditionalFormatting>
  <conditionalFormatting sqref="P560">
    <cfRule type="cellIs" dxfId="968" priority="76" operator="equal">
      <formula>"0. 0,0, ауд. 0, 0"</formula>
    </cfRule>
  </conditionalFormatting>
  <conditionalFormatting sqref="P560">
    <cfRule type="cellIs" dxfId="967" priority="75" operator="equal">
      <formula>"0. 0 0, ауд. 0, 0"</formula>
    </cfRule>
  </conditionalFormatting>
  <conditionalFormatting sqref="P560">
    <cfRule type="cellIs" dxfId="966" priority="74" operator="equal">
      <formula>"0. ,0, "</formula>
    </cfRule>
  </conditionalFormatting>
  <conditionalFormatting sqref="P560">
    <cfRule type="cellIs" dxfId="965" priority="73" operator="equal">
      <formula>"0. 0,0, ауд. 0, 0"</formula>
    </cfRule>
  </conditionalFormatting>
  <conditionalFormatting sqref="P560">
    <cfRule type="cellIs" dxfId="964" priority="72" operator="equal">
      <formula>"0. 0 0, ауд. 0, 0"</formula>
    </cfRule>
  </conditionalFormatting>
  <conditionalFormatting sqref="P560">
    <cfRule type="cellIs" dxfId="963" priority="71" operator="equal">
      <formula>"0. ,0, "</formula>
    </cfRule>
  </conditionalFormatting>
  <conditionalFormatting sqref="P560">
    <cfRule type="cellIs" dxfId="962" priority="70" operator="equal">
      <formula>"0. 0,0, ауд. 0, 0"</formula>
    </cfRule>
  </conditionalFormatting>
  <conditionalFormatting sqref="P560">
    <cfRule type="cellIs" dxfId="961" priority="69" operator="equal">
      <formula>"0. 0 0, ауд. 0, 0"</formula>
    </cfRule>
  </conditionalFormatting>
  <conditionalFormatting sqref="P560">
    <cfRule type="cellIs" dxfId="96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P561">
    <cfRule type="cellIs" dxfId="959" priority="66" operator="equal">
      <formula>"0. ,0, "</formula>
    </cfRule>
  </conditionalFormatting>
  <conditionalFormatting sqref="P561">
    <cfRule type="cellIs" dxfId="958" priority="65" operator="equal">
      <formula>"0. 0,0, ауд. 0, 0"</formula>
    </cfRule>
  </conditionalFormatting>
  <conditionalFormatting sqref="P561">
    <cfRule type="cellIs" dxfId="957" priority="64" operator="equal">
      <formula>"0. 0 0, ауд. 0, 0"</formula>
    </cfRule>
  </conditionalFormatting>
  <conditionalFormatting sqref="P561">
    <cfRule type="cellIs" dxfId="956" priority="63" operator="equal">
      <formula>"0. ,0, "</formula>
    </cfRule>
  </conditionalFormatting>
  <conditionalFormatting sqref="P561">
    <cfRule type="cellIs" dxfId="955" priority="62" operator="equal">
      <formula>"0. 0,0, ауд. 0, 0"</formula>
    </cfRule>
  </conditionalFormatting>
  <conditionalFormatting sqref="P561">
    <cfRule type="cellIs" dxfId="954" priority="61" operator="equal">
      <formula>"0. 0 0, ауд. 0, 0"</formula>
    </cfRule>
  </conditionalFormatting>
  <conditionalFormatting sqref="P561">
    <cfRule type="cellIs" dxfId="953" priority="60" operator="equal">
      <formula>"0. ,0, "</formula>
    </cfRule>
  </conditionalFormatting>
  <conditionalFormatting sqref="P561">
    <cfRule type="cellIs" dxfId="952" priority="59" operator="equal">
      <formula>"0. 0,0, ауд. 0, 0"</formula>
    </cfRule>
  </conditionalFormatting>
  <conditionalFormatting sqref="P561">
    <cfRule type="cellIs" dxfId="951" priority="58" operator="equal">
      <formula>"0. 0 0, ауд. 0, 0"</formula>
    </cfRule>
  </conditionalFormatting>
  <conditionalFormatting sqref="P561">
    <cfRule type="cellIs" dxfId="95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H628">
    <cfRule type="cellIs" dxfId="949" priority="55" operator="equal">
      <formula>"0. ,0, "</formula>
    </cfRule>
  </conditionalFormatting>
  <conditionalFormatting sqref="H628">
    <cfRule type="cellIs" dxfId="948" priority="54" operator="equal">
      <formula>"0. 0,0, ауд. 0, 0"</formula>
    </cfRule>
  </conditionalFormatting>
  <conditionalFormatting sqref="H628">
    <cfRule type="cellIs" dxfId="947" priority="53" operator="equal">
      <formula>"0. 0 0, ауд. 0, 0"</formula>
    </cfRule>
  </conditionalFormatting>
  <conditionalFormatting sqref="H628">
    <cfRule type="cellIs" dxfId="946" priority="52" operator="equal">
      <formula>"0. ,0, "</formula>
    </cfRule>
  </conditionalFormatting>
  <conditionalFormatting sqref="H628">
    <cfRule type="cellIs" dxfId="945" priority="51" operator="equal">
      <formula>"0. 0,0, ауд. 0, 0"</formula>
    </cfRule>
  </conditionalFormatting>
  <conditionalFormatting sqref="H628">
    <cfRule type="cellIs" dxfId="944" priority="50" operator="equal">
      <formula>"0. 0 0, ауд. 0, 0"</formula>
    </cfRule>
  </conditionalFormatting>
  <conditionalFormatting sqref="H628">
    <cfRule type="cellIs" dxfId="943" priority="49" operator="equal">
      <formula>"0. ,0, "</formula>
    </cfRule>
  </conditionalFormatting>
  <conditionalFormatting sqref="H628">
    <cfRule type="cellIs" dxfId="942" priority="48" operator="equal">
      <formula>"0. 0,0, ауд. 0, 0"</formula>
    </cfRule>
  </conditionalFormatting>
  <conditionalFormatting sqref="H628">
    <cfRule type="cellIs" dxfId="941" priority="47" operator="equal">
      <formula>"0. 0 0, ауд. 0, 0"</formula>
    </cfRule>
  </conditionalFormatting>
  <conditionalFormatting sqref="H628">
    <cfRule type="cellIs" dxfId="94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H629">
    <cfRule type="cellIs" dxfId="939" priority="44" operator="equal">
      <formula>"0. ,0, "</formula>
    </cfRule>
  </conditionalFormatting>
  <conditionalFormatting sqref="H629">
    <cfRule type="cellIs" dxfId="938" priority="43" operator="equal">
      <formula>"0. 0,0, ауд. 0, 0"</formula>
    </cfRule>
  </conditionalFormatting>
  <conditionalFormatting sqref="H629">
    <cfRule type="cellIs" dxfId="937" priority="42" operator="equal">
      <formula>"0. 0 0, ауд. 0, 0"</formula>
    </cfRule>
  </conditionalFormatting>
  <conditionalFormatting sqref="H629">
    <cfRule type="cellIs" dxfId="936" priority="41" operator="equal">
      <formula>"0. ,0, "</formula>
    </cfRule>
  </conditionalFormatting>
  <conditionalFormatting sqref="H629">
    <cfRule type="cellIs" dxfId="935" priority="40" operator="equal">
      <formula>"0. 0,0, ауд. 0, 0"</formula>
    </cfRule>
  </conditionalFormatting>
  <conditionalFormatting sqref="H629">
    <cfRule type="cellIs" dxfId="934" priority="39" operator="equal">
      <formula>"0. 0 0, ауд. 0, 0"</formula>
    </cfRule>
  </conditionalFormatting>
  <conditionalFormatting sqref="H629">
    <cfRule type="cellIs" dxfId="933" priority="38" operator="equal">
      <formula>"0. ,0, "</formula>
    </cfRule>
  </conditionalFormatting>
  <conditionalFormatting sqref="H629">
    <cfRule type="cellIs" dxfId="932" priority="37" operator="equal">
      <formula>"0. 0,0, ауд. 0, 0"</formula>
    </cfRule>
  </conditionalFormatting>
  <conditionalFormatting sqref="H629">
    <cfRule type="cellIs" dxfId="931" priority="36" operator="equal">
      <formula>"0. 0 0, ауд. 0, 0"</formula>
    </cfRule>
  </conditionalFormatting>
  <conditionalFormatting sqref="H629">
    <cfRule type="cellIs" dxfId="93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H640">
    <cfRule type="cellIs" dxfId="929" priority="33" operator="equal">
      <formula>"0. ,0, "</formula>
    </cfRule>
  </conditionalFormatting>
  <conditionalFormatting sqref="H640">
    <cfRule type="cellIs" dxfId="928" priority="32" operator="equal">
      <formula>"0. 0,0, ауд. 0, 0"</formula>
    </cfRule>
  </conditionalFormatting>
  <conditionalFormatting sqref="H640">
    <cfRule type="cellIs" dxfId="927" priority="31" operator="equal">
      <formula>"0. 0 0, ауд. 0, 0"</formula>
    </cfRule>
  </conditionalFormatting>
  <conditionalFormatting sqref="H640">
    <cfRule type="cellIs" dxfId="926" priority="30" operator="equal">
      <formula>"0. ,0, "</formula>
    </cfRule>
  </conditionalFormatting>
  <conditionalFormatting sqref="H640">
    <cfRule type="cellIs" dxfId="925" priority="29" operator="equal">
      <formula>"0. 0,0, ауд. 0, 0"</formula>
    </cfRule>
  </conditionalFormatting>
  <conditionalFormatting sqref="H640">
    <cfRule type="cellIs" dxfId="924" priority="28" operator="equal">
      <formula>"0. 0 0, ауд. 0, 0"</formula>
    </cfRule>
  </conditionalFormatting>
  <conditionalFormatting sqref="H640">
    <cfRule type="cellIs" dxfId="923" priority="27" operator="equal">
      <formula>"0. ,0, "</formula>
    </cfRule>
  </conditionalFormatting>
  <conditionalFormatting sqref="H640">
    <cfRule type="cellIs" dxfId="922" priority="26" operator="equal">
      <formula>"0. 0,0, ауд. 0, 0"</formula>
    </cfRule>
  </conditionalFormatting>
  <conditionalFormatting sqref="H640">
    <cfRule type="cellIs" dxfId="921" priority="25" operator="equal">
      <formula>"0. 0 0, ауд. 0, 0"</formula>
    </cfRule>
  </conditionalFormatting>
  <conditionalFormatting sqref="H640">
    <cfRule type="cellIs" dxfId="92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H620">
    <cfRule type="cellIs" dxfId="919" priority="22" operator="equal">
      <formula>"0. ,0, "</formula>
    </cfRule>
  </conditionalFormatting>
  <conditionalFormatting sqref="H620">
    <cfRule type="cellIs" dxfId="918" priority="21" operator="equal">
      <formula>"0. 0,0, ауд. 0, 0"</formula>
    </cfRule>
  </conditionalFormatting>
  <conditionalFormatting sqref="H620">
    <cfRule type="cellIs" dxfId="917" priority="20" operator="equal">
      <formula>"0. 0 0, ауд. 0, 0"</formula>
    </cfRule>
  </conditionalFormatting>
  <conditionalFormatting sqref="H620">
    <cfRule type="cellIs" dxfId="916" priority="19" operator="equal">
      <formula>"0. ,0, "</formula>
    </cfRule>
  </conditionalFormatting>
  <conditionalFormatting sqref="H620">
    <cfRule type="cellIs" dxfId="915" priority="18" operator="equal">
      <formula>"0. 0,0, ауд. 0, 0"</formula>
    </cfRule>
  </conditionalFormatting>
  <conditionalFormatting sqref="H620">
    <cfRule type="cellIs" dxfId="914" priority="17" operator="equal">
      <formula>"0. 0 0, ауд. 0, 0"</formula>
    </cfRule>
  </conditionalFormatting>
  <conditionalFormatting sqref="H620">
    <cfRule type="cellIs" dxfId="913" priority="16" operator="equal">
      <formula>"0. ,0, "</formula>
    </cfRule>
  </conditionalFormatting>
  <conditionalFormatting sqref="H620">
    <cfRule type="cellIs" dxfId="912" priority="15" operator="equal">
      <formula>"0. 0,0, ауд. 0, 0"</formula>
    </cfRule>
  </conditionalFormatting>
  <conditionalFormatting sqref="H620">
    <cfRule type="cellIs" dxfId="911" priority="14" operator="equal">
      <formula>"0. 0 0, ауд. 0, 0"</formula>
    </cfRule>
  </conditionalFormatting>
  <conditionalFormatting sqref="H620">
    <cfRule type="cellIs" dxfId="91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H621">
    <cfRule type="cellIs" dxfId="909" priority="11" operator="equal">
      <formula>"0. ,0, "</formula>
    </cfRule>
  </conditionalFormatting>
  <conditionalFormatting sqref="H621">
    <cfRule type="cellIs" dxfId="908" priority="10" operator="equal">
      <formula>"0. 0,0, ауд. 0, 0"</formula>
    </cfRule>
  </conditionalFormatting>
  <conditionalFormatting sqref="H621">
    <cfRule type="cellIs" dxfId="907" priority="9" operator="equal">
      <formula>"0. 0 0, ауд. 0, 0"</formula>
    </cfRule>
  </conditionalFormatting>
  <conditionalFormatting sqref="H621">
    <cfRule type="cellIs" dxfId="906" priority="8" operator="equal">
      <formula>"0. ,0, "</formula>
    </cfRule>
  </conditionalFormatting>
  <conditionalFormatting sqref="H621">
    <cfRule type="cellIs" dxfId="905" priority="7" operator="equal">
      <formula>"0. 0,0, ауд. 0, 0"</formula>
    </cfRule>
  </conditionalFormatting>
  <conditionalFormatting sqref="H621">
    <cfRule type="cellIs" dxfId="904" priority="6" operator="equal">
      <formula>"0. 0 0, ауд. 0, 0"</formula>
    </cfRule>
  </conditionalFormatting>
  <conditionalFormatting sqref="H621">
    <cfRule type="cellIs" dxfId="903" priority="5" operator="equal">
      <formula>"0. ,0, "</formula>
    </cfRule>
  </conditionalFormatting>
  <conditionalFormatting sqref="H621">
    <cfRule type="cellIs" dxfId="902" priority="4" operator="equal">
      <formula>"0. 0,0, ауд. 0, 0"</formula>
    </cfRule>
  </conditionalFormatting>
  <conditionalFormatting sqref="H621">
    <cfRule type="cellIs" dxfId="901" priority="3" operator="equal">
      <formula>"0. 0 0, ауд. 0, 0"</formula>
    </cfRule>
  </conditionalFormatting>
  <conditionalFormatting sqref="H621">
    <cfRule type="cellIs" dxfId="90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10" manualBreakCount="10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  <brk id="600" max="15" man="1"/>
  </rowBreaks>
  <colBreaks count="1" manualBreakCount="1">
    <brk id="8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13"/>
  <dimension ref="A1:P540"/>
  <sheetViews>
    <sheetView view="pageBreakPreview" topLeftCell="A52" zoomScale="55" zoomScaleNormal="55" zoomScaleSheetLayoutView="55" workbookViewId="0">
      <selection activeCell="G61" sqref="G61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'[6]1нед'!$D$68</f>
        <v>09.03.04Программная инженерия (Программно-информационные системы)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2</v>
      </c>
      <c r="F9" s="55"/>
      <c r="G9" s="55"/>
      <c r="H9" s="4"/>
      <c r="I9" s="1"/>
      <c r="J9" s="71" t="s">
        <v>7</v>
      </c>
      <c r="K9" s="71"/>
      <c r="L9" s="71"/>
      <c r="M9" s="55">
        <f>E9</f>
        <v>2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'[6]1нед'!C74</f>
        <v>0</v>
      </c>
      <c r="E12" s="21">
        <f>'[6]1нед'!D74</f>
        <v>0</v>
      </c>
      <c r="F12" s="19">
        <f>'[6]1нед'!G74</f>
        <v>0</v>
      </c>
      <c r="G12" s="20">
        <f>'[6]1нед'!H74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'[6]2нед'!C74</f>
        <v>0</v>
      </c>
      <c r="M12" s="21">
        <f>'[6]2нед'!D74</f>
        <v>0</v>
      </c>
      <c r="N12" s="19">
        <f>'[6]2нед'!G74</f>
        <v>0</v>
      </c>
      <c r="O12" s="20">
        <f>'[6]2нед'!H74</f>
        <v>0</v>
      </c>
      <c r="P12" s="22"/>
    </row>
    <row r="13" spans="1:16" ht="31.2">
      <c r="A13" s="58"/>
      <c r="B13" s="61"/>
      <c r="C13" s="16" t="s">
        <v>17</v>
      </c>
      <c r="D13" s="23">
        <f>'[6]1нед'!C75</f>
        <v>0</v>
      </c>
      <c r="E13" s="28">
        <f>'[6]1нед'!D75</f>
        <v>0</v>
      </c>
      <c r="F13" s="25">
        <f>'[6]1нед'!G75</f>
        <v>0</v>
      </c>
      <c r="G13" s="26">
        <f>'[6]1нед'!H75</f>
        <v>0</v>
      </c>
      <c r="H13" s="27"/>
      <c r="I13" s="73"/>
      <c r="J13" s="76"/>
      <c r="K13" s="16" t="s">
        <v>17</v>
      </c>
      <c r="L13" s="23">
        <f>'[6]2нед'!C75</f>
        <v>0</v>
      </c>
      <c r="M13" s="28">
        <f>'[6]2нед'!D75</f>
        <v>0</v>
      </c>
      <c r="N13" s="25">
        <f>'[6]2нед'!G75</f>
        <v>0</v>
      </c>
      <c r="O13" s="26">
        <f>'[6]2нед'!H75</f>
        <v>0</v>
      </c>
      <c r="P13" s="27"/>
    </row>
    <row r="14" spans="1:16" ht="36">
      <c r="A14" s="58"/>
      <c r="B14" s="61"/>
      <c r="C14" s="16" t="s">
        <v>18</v>
      </c>
      <c r="D14" s="23" t="str">
        <f>'[6]1нед'!C76</f>
        <v>л</v>
      </c>
      <c r="E14" s="28" t="str">
        <f>'[6]1нед'!D76</f>
        <v>Проектирование человеко-машинного интерфейса</v>
      </c>
      <c r="F14" s="25" t="str">
        <f>'[6]1нед'!G76</f>
        <v>Алешов В.В.</v>
      </c>
      <c r="G14" s="26" t="str">
        <f>'[6]1нед'!H76</f>
        <v>преподаватель</v>
      </c>
      <c r="H14" s="27"/>
      <c r="I14" s="73"/>
      <c r="J14" s="76"/>
      <c r="K14" s="16" t="s">
        <v>18</v>
      </c>
      <c r="L14" s="23" t="str">
        <f>'[6]2нед'!C76</f>
        <v>пр</v>
      </c>
      <c r="M14" s="28" t="str">
        <f>'[6]2нед'!D76</f>
        <v>Проектирование человеко-машинного интерфейса</v>
      </c>
      <c r="N14" s="25" t="str">
        <f>'[6]2нед'!G76</f>
        <v>Алешов В.В.</v>
      </c>
      <c r="O14" s="26" t="str">
        <f>'[6]2нед'!H76</f>
        <v>преподаватель</v>
      </c>
      <c r="P14" s="27"/>
    </row>
    <row r="15" spans="1:16" ht="36">
      <c r="A15" s="58"/>
      <c r="B15" s="61"/>
      <c r="C15" s="16" t="s">
        <v>19</v>
      </c>
      <c r="D15" s="23" t="str">
        <f>'[6]1нед'!C77</f>
        <v>л</v>
      </c>
      <c r="E15" s="28" t="str">
        <f>'[6]1нед'!D77</f>
        <v>Продвинутые технологии искусственного интеллекта</v>
      </c>
      <c r="F15" s="25" t="str">
        <f>'[6]1нед'!G77</f>
        <v>Гришин И.Ю.</v>
      </c>
      <c r="G15" s="26" t="str">
        <f>'[6]1нед'!H77</f>
        <v>профессор, д-р наук</v>
      </c>
      <c r="H15" s="27"/>
      <c r="I15" s="73"/>
      <c r="J15" s="76"/>
      <c r="K15" s="16" t="s">
        <v>19</v>
      </c>
      <c r="L15" s="23" t="str">
        <f>'[6]2нед'!C77</f>
        <v>пр</v>
      </c>
      <c r="M15" s="28" t="str">
        <f>'[6]2нед'!D77</f>
        <v>Продвинутые технологии искусственного интеллекта</v>
      </c>
      <c r="N15" s="25" t="str">
        <f>'[6]2нед'!G77</f>
        <v>Гришин И.Ю.</v>
      </c>
      <c r="O15" s="26" t="str">
        <f>'[6]2нед'!H77</f>
        <v>профессор, д-р наук</v>
      </c>
      <c r="P15" s="27"/>
    </row>
    <row r="16" spans="1:16" ht="31.2">
      <c r="A16" s="58"/>
      <c r="B16" s="61"/>
      <c r="C16" s="16" t="s">
        <v>20</v>
      </c>
      <c r="D16" s="23">
        <f>'[6]1нед'!C78</f>
        <v>0</v>
      </c>
      <c r="E16" s="28">
        <f>'[6]1нед'!D78</f>
        <v>0</v>
      </c>
      <c r="F16" s="25">
        <f>'[6]1нед'!G78</f>
        <v>0</v>
      </c>
      <c r="G16" s="26">
        <f>'[6]1нед'!H78</f>
        <v>0</v>
      </c>
      <c r="H16" s="27"/>
      <c r="I16" s="73"/>
      <c r="J16" s="76"/>
      <c r="K16" s="16" t="s">
        <v>20</v>
      </c>
      <c r="L16" s="23">
        <f>'[6]2нед'!C78</f>
        <v>0</v>
      </c>
      <c r="M16" s="28">
        <f>'[6]2нед'!D78</f>
        <v>0</v>
      </c>
      <c r="N16" s="25">
        <f>'[6]2нед'!G78</f>
        <v>0</v>
      </c>
      <c r="O16" s="26">
        <f>'[6]2нед'!H78</f>
        <v>0</v>
      </c>
      <c r="P16" s="27"/>
    </row>
    <row r="17" spans="1:16" ht="31.2">
      <c r="A17" s="58"/>
      <c r="B17" s="61"/>
      <c r="C17" s="16" t="s">
        <v>21</v>
      </c>
      <c r="D17" s="23">
        <f>'[6]1нед'!C79</f>
        <v>0</v>
      </c>
      <c r="E17" s="28">
        <f>'[6]1нед'!D79</f>
        <v>0</v>
      </c>
      <c r="F17" s="25">
        <f>'[6]1нед'!G79</f>
        <v>0</v>
      </c>
      <c r="G17" s="26">
        <f>'[6]1нед'!H79</f>
        <v>0</v>
      </c>
      <c r="H17" s="27"/>
      <c r="I17" s="73"/>
      <c r="J17" s="76"/>
      <c r="K17" s="16" t="s">
        <v>21</v>
      </c>
      <c r="L17" s="23">
        <f>'[6]2нед'!C79</f>
        <v>0</v>
      </c>
      <c r="M17" s="28">
        <f>'[6]2нед'!D79</f>
        <v>0</v>
      </c>
      <c r="N17" s="25">
        <f>'[6]2нед'!G79</f>
        <v>0</v>
      </c>
      <c r="O17" s="26">
        <f>'[6]2нед'!H79</f>
        <v>0</v>
      </c>
      <c r="P17" s="27"/>
    </row>
    <row r="18" spans="1:16" ht="31.8" thickBot="1">
      <c r="A18" s="58"/>
      <c r="B18" s="61"/>
      <c r="C18" s="16" t="s">
        <v>22</v>
      </c>
      <c r="D18" s="23">
        <f>'[6]1нед'!C80</f>
        <v>0</v>
      </c>
      <c r="E18" s="28">
        <f>'[6]1нед'!D80</f>
        <v>0</v>
      </c>
      <c r="F18" s="25">
        <f>'[6]1нед'!G80</f>
        <v>0</v>
      </c>
      <c r="G18" s="26">
        <f>'[6]1нед'!H80</f>
        <v>0</v>
      </c>
      <c r="H18" s="27"/>
      <c r="I18" s="73"/>
      <c r="J18" s="76"/>
      <c r="K18" s="16" t="s">
        <v>22</v>
      </c>
      <c r="L18" s="23">
        <f>'[6]2нед'!C80</f>
        <v>0</v>
      </c>
      <c r="M18" s="28">
        <f>'[6]2нед'!D80</f>
        <v>0</v>
      </c>
      <c r="N18" s="25">
        <f>'[6]2нед'!G80</f>
        <v>0</v>
      </c>
      <c r="O18" s="26">
        <f>'[6]2нед'!H80</f>
        <v>0</v>
      </c>
      <c r="P18" s="27"/>
    </row>
    <row r="19" spans="1:16" ht="18.600000000000001" hidden="1" thickBot="1">
      <c r="A19" s="59"/>
      <c r="B19" s="62"/>
      <c r="C19" s="17"/>
      <c r="D19" s="29">
        <f>'[6]1нед'!C81</f>
        <v>0</v>
      </c>
      <c r="E19" s="30">
        <f>'[6]1нед'!D81</f>
        <v>0</v>
      </c>
      <c r="F19" s="31">
        <f>'[6]1нед'!G81</f>
        <v>0</v>
      </c>
      <c r="G19" s="32">
        <f>'[6]1нед'!H81</f>
        <v>0</v>
      </c>
      <c r="H19" s="33"/>
      <c r="I19" s="74"/>
      <c r="J19" s="77"/>
      <c r="K19" s="17"/>
      <c r="L19" s="29">
        <f>'[6]2нед'!C81</f>
        <v>0</v>
      </c>
      <c r="M19" s="30">
        <f>'[6]2нед'!D81</f>
        <v>0</v>
      </c>
      <c r="N19" s="31">
        <f>'[6]2нед'!G81</f>
        <v>0</v>
      </c>
      <c r="O19" s="32">
        <f>'[6]2нед'!H81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'[6]1нед'!C82</f>
        <v>0</v>
      </c>
      <c r="E20" s="21">
        <f>'[6]1нед'!D82</f>
        <v>0</v>
      </c>
      <c r="F20" s="19">
        <f>'[6]1нед'!G82</f>
        <v>0</v>
      </c>
      <c r="G20" s="20">
        <f>'[6]1нед'!H82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'[6]2нед'!C82</f>
        <v>0</v>
      </c>
      <c r="M20" s="21">
        <f>'[6]2нед'!D82</f>
        <v>0</v>
      </c>
      <c r="N20" s="19">
        <f>'[6]2нед'!G82</f>
        <v>0</v>
      </c>
      <c r="O20" s="20">
        <f>'[6]2нед'!H82</f>
        <v>0</v>
      </c>
      <c r="P20" s="22"/>
    </row>
    <row r="21" spans="1:16" ht="31.2">
      <c r="A21" s="58"/>
      <c r="B21" s="61"/>
      <c r="C21" s="16" t="s">
        <v>17</v>
      </c>
      <c r="D21" s="23">
        <f>'[6]1нед'!C83</f>
        <v>0</v>
      </c>
      <c r="E21" s="28">
        <f>'[6]1нед'!D83</f>
        <v>0</v>
      </c>
      <c r="F21" s="25">
        <f>'[6]1нед'!G83</f>
        <v>0</v>
      </c>
      <c r="G21" s="26">
        <f>'[6]1нед'!H83</f>
        <v>0</v>
      </c>
      <c r="H21" s="27"/>
      <c r="I21" s="73"/>
      <c r="J21" s="76"/>
      <c r="K21" s="16" t="s">
        <v>17</v>
      </c>
      <c r="L21" s="23">
        <f>'[6]2нед'!C83</f>
        <v>0</v>
      </c>
      <c r="M21" s="28">
        <f>'[6]2нед'!D83</f>
        <v>0</v>
      </c>
      <c r="N21" s="25">
        <f>'[6]2нед'!G83</f>
        <v>0</v>
      </c>
      <c r="O21" s="26">
        <f>'[6]2нед'!H83</f>
        <v>0</v>
      </c>
      <c r="P21" s="27"/>
    </row>
    <row r="22" spans="1:16" ht="31.2">
      <c r="A22" s="58"/>
      <c r="B22" s="61"/>
      <c r="C22" s="16" t="s">
        <v>18</v>
      </c>
      <c r="D22" s="23">
        <f>'[6]1нед'!C84</f>
        <v>0</v>
      </c>
      <c r="E22" s="28">
        <f>'[6]1нед'!D84</f>
        <v>0</v>
      </c>
      <c r="F22" s="25">
        <f>'[6]1нед'!G84</f>
        <v>0</v>
      </c>
      <c r="G22" s="26">
        <f>'[6]1нед'!H84</f>
        <v>0</v>
      </c>
      <c r="H22" s="27"/>
      <c r="I22" s="73"/>
      <c r="J22" s="76"/>
      <c r="K22" s="16" t="s">
        <v>18</v>
      </c>
      <c r="L22" s="23">
        <f>'[6]2нед'!C84</f>
        <v>0</v>
      </c>
      <c r="M22" s="28">
        <f>'[6]2нед'!D84</f>
        <v>0</v>
      </c>
      <c r="N22" s="25">
        <f>'[6]2нед'!G84</f>
        <v>0</v>
      </c>
      <c r="O22" s="26">
        <f>'[6]2нед'!H84</f>
        <v>0</v>
      </c>
      <c r="P22" s="27"/>
    </row>
    <row r="23" spans="1:16" ht="31.2">
      <c r="A23" s="58"/>
      <c r="B23" s="61"/>
      <c r="C23" s="16" t="s">
        <v>19</v>
      </c>
      <c r="D23" s="23">
        <f>'[6]1нед'!C85</f>
        <v>0</v>
      </c>
      <c r="E23" s="28">
        <f>'[6]1нед'!D85</f>
        <v>0</v>
      </c>
      <c r="F23" s="25">
        <f>'[6]1нед'!G85</f>
        <v>0</v>
      </c>
      <c r="G23" s="26">
        <f>'[6]1нед'!H85</f>
        <v>0</v>
      </c>
      <c r="H23" s="27"/>
      <c r="I23" s="73"/>
      <c r="J23" s="76"/>
      <c r="K23" s="16" t="s">
        <v>19</v>
      </c>
      <c r="L23" s="23">
        <f>'[6]2нед'!C85</f>
        <v>0</v>
      </c>
      <c r="M23" s="28">
        <f>'[6]2нед'!D85</f>
        <v>0</v>
      </c>
      <c r="N23" s="25">
        <f>'[6]2нед'!G85</f>
        <v>0</v>
      </c>
      <c r="O23" s="26">
        <f>'[6]2нед'!H85</f>
        <v>0</v>
      </c>
      <c r="P23" s="27"/>
    </row>
    <row r="24" spans="1:16" ht="31.2">
      <c r="A24" s="58"/>
      <c r="B24" s="61"/>
      <c r="C24" s="16" t="s">
        <v>20</v>
      </c>
      <c r="D24" s="23">
        <f>'[6]1нед'!C86</f>
        <v>0</v>
      </c>
      <c r="E24" s="28">
        <f>'[6]1нед'!D86</f>
        <v>0</v>
      </c>
      <c r="F24" s="25">
        <f>'[6]1нед'!G86</f>
        <v>0</v>
      </c>
      <c r="G24" s="26">
        <f>'[6]1нед'!H86</f>
        <v>0</v>
      </c>
      <c r="H24" s="27"/>
      <c r="I24" s="73"/>
      <c r="J24" s="76"/>
      <c r="K24" s="16" t="s">
        <v>20</v>
      </c>
      <c r="L24" s="23">
        <f>'[6]2нед'!C86</f>
        <v>0</v>
      </c>
      <c r="M24" s="28">
        <f>'[6]2нед'!D86</f>
        <v>0</v>
      </c>
      <c r="N24" s="25">
        <f>'[6]2нед'!G86</f>
        <v>0</v>
      </c>
      <c r="O24" s="26">
        <f>'[6]2нед'!H86</f>
        <v>0</v>
      </c>
      <c r="P24" s="27"/>
    </row>
    <row r="25" spans="1:16" ht="31.2">
      <c r="A25" s="58"/>
      <c r="B25" s="61"/>
      <c r="C25" s="16" t="s">
        <v>21</v>
      </c>
      <c r="D25" s="23">
        <f>'[6]1нед'!C87</f>
        <v>0</v>
      </c>
      <c r="E25" s="28">
        <f>'[6]1нед'!D87</f>
        <v>0</v>
      </c>
      <c r="F25" s="25">
        <f>'[6]1нед'!G87</f>
        <v>0</v>
      </c>
      <c r="G25" s="26">
        <f>'[6]1нед'!H87</f>
        <v>0</v>
      </c>
      <c r="H25" s="27"/>
      <c r="I25" s="73"/>
      <c r="J25" s="76"/>
      <c r="K25" s="16" t="s">
        <v>21</v>
      </c>
      <c r="L25" s="23">
        <f>'[6]2нед'!C87</f>
        <v>0</v>
      </c>
      <c r="M25" s="28">
        <f>'[6]2нед'!D87</f>
        <v>0</v>
      </c>
      <c r="N25" s="25">
        <f>'[6]2нед'!G87</f>
        <v>0</v>
      </c>
      <c r="O25" s="26">
        <f>'[6]2нед'!H87</f>
        <v>0</v>
      </c>
      <c r="P25" s="27"/>
    </row>
    <row r="26" spans="1:16" ht="31.8" thickBot="1">
      <c r="A26" s="58"/>
      <c r="B26" s="61"/>
      <c r="C26" s="16" t="s">
        <v>22</v>
      </c>
      <c r="D26" s="23">
        <f>'[6]1нед'!C88</f>
        <v>0</v>
      </c>
      <c r="E26" s="28">
        <f>'[6]1нед'!D88</f>
        <v>0</v>
      </c>
      <c r="F26" s="25">
        <f>'[6]1нед'!G88</f>
        <v>0</v>
      </c>
      <c r="G26" s="26">
        <f>'[6]1нед'!H88</f>
        <v>0</v>
      </c>
      <c r="H26" s="27"/>
      <c r="I26" s="73"/>
      <c r="J26" s="76"/>
      <c r="K26" s="16" t="s">
        <v>22</v>
      </c>
      <c r="L26" s="23">
        <f>'[6]2нед'!C88</f>
        <v>0</v>
      </c>
      <c r="M26" s="28">
        <f>'[6]2нед'!D88</f>
        <v>0</v>
      </c>
      <c r="N26" s="25">
        <f>'[6]2нед'!G88</f>
        <v>0</v>
      </c>
      <c r="O26" s="26">
        <f>'[6]2нед'!H88</f>
        <v>0</v>
      </c>
      <c r="P26" s="27"/>
    </row>
    <row r="27" spans="1:16" ht="18.600000000000001" hidden="1" thickBot="1">
      <c r="A27" s="59"/>
      <c r="B27" s="62"/>
      <c r="C27" s="17"/>
      <c r="D27" s="29">
        <f>'[6]1нед'!C89</f>
        <v>0</v>
      </c>
      <c r="E27" s="30">
        <f>'[6]1нед'!D89</f>
        <v>0</v>
      </c>
      <c r="F27" s="31">
        <f>'[6]1нед'!G89</f>
        <v>0</v>
      </c>
      <c r="G27" s="32">
        <f>'[6]1нед'!H89</f>
        <v>0</v>
      </c>
      <c r="H27" s="33"/>
      <c r="I27" s="74"/>
      <c r="J27" s="77"/>
      <c r="K27" s="17"/>
      <c r="L27" s="29">
        <f>'[6]2нед'!C89</f>
        <v>0</v>
      </c>
      <c r="M27" s="30">
        <f>'[6]2нед'!D89</f>
        <v>0</v>
      </c>
      <c r="N27" s="31">
        <f>'[6]2нед'!G89</f>
        <v>0</v>
      </c>
      <c r="O27" s="32">
        <f>'[6]2нед'!H89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 t="str">
        <f>'[6]1нед'!C90</f>
        <v>л</v>
      </c>
      <c r="E28" s="21" t="str">
        <f>'[6]1нед'!D90</f>
        <v>Взаимодействие с лицами с ОВЗ и с инвалидностью в социальной и профессиональной сферах</v>
      </c>
      <c r="F28" s="19" t="str">
        <f>'[6]1нед'!G90</f>
        <v>Образцова Е.Н.</v>
      </c>
      <c r="G28" s="20" t="str">
        <f>'[6]1нед'!H90</f>
        <v>доцент, канд. наук</v>
      </c>
      <c r="H28" s="22"/>
      <c r="I28" s="82">
        <v>45910</v>
      </c>
      <c r="J28" s="78" t="s">
        <v>24</v>
      </c>
      <c r="K28" s="35" t="s">
        <v>16</v>
      </c>
      <c r="L28" s="18">
        <f>'[6]2нед'!C90</f>
        <v>0</v>
      </c>
      <c r="M28" s="21">
        <f>'[6]2нед'!D90</f>
        <v>0</v>
      </c>
      <c r="N28" s="19">
        <f>'[6]2нед'!G90</f>
        <v>0</v>
      </c>
      <c r="O28" s="20">
        <f>'[6]2нед'!H90</f>
        <v>0</v>
      </c>
      <c r="P28" s="22"/>
    </row>
    <row r="29" spans="1:16" ht="31.2">
      <c r="A29" s="83"/>
      <c r="B29" s="65"/>
      <c r="C29" s="16" t="s">
        <v>17</v>
      </c>
      <c r="D29" s="23" t="str">
        <f>'[6]1нед'!C91</f>
        <v>л</v>
      </c>
      <c r="E29" s="28" t="str">
        <f>'[6]1нед'!D91</f>
        <v>Технологии искусственного интеллекта</v>
      </c>
      <c r="F29" s="25" t="str">
        <f>'[6]1нед'!G91</f>
        <v>Линник И.И.</v>
      </c>
      <c r="G29" s="26" t="str">
        <f>'[6]1нед'!H91</f>
        <v>доцент, канд. наук</v>
      </c>
      <c r="H29" s="27"/>
      <c r="I29" s="83"/>
      <c r="J29" s="79"/>
      <c r="K29" s="16" t="s">
        <v>17</v>
      </c>
      <c r="L29" s="23">
        <f>'[6]2нед'!C91</f>
        <v>0</v>
      </c>
      <c r="M29" s="28">
        <f>'[6]2нед'!D91</f>
        <v>0</v>
      </c>
      <c r="N29" s="25">
        <f>'[6]2нед'!G91</f>
        <v>0</v>
      </c>
      <c r="O29" s="26">
        <f>'[6]2нед'!H91</f>
        <v>0</v>
      </c>
      <c r="P29" s="27"/>
    </row>
    <row r="30" spans="1:16" ht="31.2">
      <c r="A30" s="83"/>
      <c r="B30" s="65"/>
      <c r="C30" s="16" t="s">
        <v>18</v>
      </c>
      <c r="D30" s="23">
        <f>'[6]1нед'!C92</f>
        <v>0</v>
      </c>
      <c r="E30" s="28">
        <f>'[6]1нед'!D92</f>
        <v>0</v>
      </c>
      <c r="F30" s="25">
        <f>'[6]1нед'!G92</f>
        <v>0</v>
      </c>
      <c r="G30" s="26">
        <f>'[6]1нед'!H92</f>
        <v>0</v>
      </c>
      <c r="H30" s="27"/>
      <c r="I30" s="83"/>
      <c r="J30" s="79"/>
      <c r="K30" s="16" t="s">
        <v>18</v>
      </c>
      <c r="L30" s="23">
        <f>'[6]2нед'!C92</f>
        <v>0</v>
      </c>
      <c r="M30" s="28">
        <f>'[6]2нед'!D92</f>
        <v>0</v>
      </c>
      <c r="N30" s="25">
        <f>'[6]2нед'!G92</f>
        <v>0</v>
      </c>
      <c r="O30" s="26">
        <f>'[6]2нед'!H92</f>
        <v>0</v>
      </c>
      <c r="P30" s="27"/>
    </row>
    <row r="31" spans="1:16" ht="31.2">
      <c r="A31" s="83"/>
      <c r="B31" s="65"/>
      <c r="C31" s="16" t="s">
        <v>19</v>
      </c>
      <c r="D31" s="23">
        <f>'[6]1нед'!C93</f>
        <v>0</v>
      </c>
      <c r="E31" s="28">
        <f>'[6]1нед'!D93</f>
        <v>0</v>
      </c>
      <c r="F31" s="25">
        <f>'[6]1нед'!G93</f>
        <v>0</v>
      </c>
      <c r="G31" s="26">
        <f>'[6]1нед'!H93</f>
        <v>0</v>
      </c>
      <c r="H31" s="27"/>
      <c r="I31" s="83"/>
      <c r="J31" s="79"/>
      <c r="K31" s="16" t="s">
        <v>19</v>
      </c>
      <c r="L31" s="23">
        <f>'[6]2нед'!C93</f>
        <v>0</v>
      </c>
      <c r="M31" s="28">
        <f>'[6]2нед'!D93</f>
        <v>0</v>
      </c>
      <c r="N31" s="25">
        <f>'[6]2нед'!G93</f>
        <v>0</v>
      </c>
      <c r="O31" s="26">
        <f>'[6]2нед'!H93</f>
        <v>0</v>
      </c>
      <c r="P31" s="27"/>
    </row>
    <row r="32" spans="1:16" ht="31.2">
      <c r="A32" s="83"/>
      <c r="B32" s="65"/>
      <c r="C32" s="16" t="s">
        <v>20</v>
      </c>
      <c r="D32" s="23">
        <f>'[6]1нед'!C94</f>
        <v>0</v>
      </c>
      <c r="E32" s="28">
        <f>'[6]1нед'!D94</f>
        <v>0</v>
      </c>
      <c r="F32" s="25">
        <f>'[6]1нед'!G94</f>
        <v>0</v>
      </c>
      <c r="G32" s="26">
        <f>'[6]1нед'!H94</f>
        <v>0</v>
      </c>
      <c r="H32" s="27"/>
      <c r="I32" s="83"/>
      <c r="J32" s="79"/>
      <c r="K32" s="16" t="s">
        <v>20</v>
      </c>
      <c r="L32" s="23">
        <f>'[6]2нед'!C94</f>
        <v>0</v>
      </c>
      <c r="M32" s="28">
        <f>'[6]2нед'!D94</f>
        <v>0</v>
      </c>
      <c r="N32" s="25">
        <f>'[6]2нед'!G94</f>
        <v>0</v>
      </c>
      <c r="O32" s="26">
        <f>'[6]2нед'!H94</f>
        <v>0</v>
      </c>
      <c r="P32" s="27"/>
    </row>
    <row r="33" spans="1:16" ht="31.2">
      <c r="A33" s="83"/>
      <c r="B33" s="65"/>
      <c r="C33" s="16" t="s">
        <v>21</v>
      </c>
      <c r="D33" s="23">
        <f>'[6]1нед'!C95</f>
        <v>0</v>
      </c>
      <c r="E33" s="28">
        <f>'[6]1нед'!D95</f>
        <v>0</v>
      </c>
      <c r="F33" s="25">
        <f>'[6]1нед'!G95</f>
        <v>0</v>
      </c>
      <c r="G33" s="26">
        <f>'[6]1нед'!H95</f>
        <v>0</v>
      </c>
      <c r="H33" s="27"/>
      <c r="I33" s="83"/>
      <c r="J33" s="79"/>
      <c r="K33" s="16" t="s">
        <v>21</v>
      </c>
      <c r="L33" s="23">
        <f>'[6]2нед'!C95</f>
        <v>0</v>
      </c>
      <c r="M33" s="28">
        <f>'[6]2нед'!D95</f>
        <v>0</v>
      </c>
      <c r="N33" s="25">
        <f>'[6]2нед'!G95</f>
        <v>0</v>
      </c>
      <c r="O33" s="26">
        <f>'[6]2нед'!H95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'[6]1нед'!C96</f>
        <v>0</v>
      </c>
      <c r="E34" s="28">
        <f>'[6]1нед'!D96</f>
        <v>0</v>
      </c>
      <c r="F34" s="25">
        <f>'[6]1нед'!G96</f>
        <v>0</v>
      </c>
      <c r="G34" s="26">
        <f>'[6]1нед'!H96</f>
        <v>0</v>
      </c>
      <c r="H34" s="27"/>
      <c r="I34" s="83"/>
      <c r="J34" s="79"/>
      <c r="K34" s="16" t="s">
        <v>22</v>
      </c>
      <c r="L34" s="23">
        <f>'[6]2нед'!C96</f>
        <v>0</v>
      </c>
      <c r="M34" s="28">
        <f>'[6]2нед'!D96</f>
        <v>0</v>
      </c>
      <c r="N34" s="25">
        <f>'[6]2нед'!G96</f>
        <v>0</v>
      </c>
      <c r="O34" s="26">
        <f>'[6]2нед'!H96</f>
        <v>0</v>
      </c>
      <c r="P34" s="27"/>
    </row>
    <row r="35" spans="1:16" ht="18.600000000000001" hidden="1" thickBot="1">
      <c r="A35" s="84"/>
      <c r="B35" s="66"/>
      <c r="C35" s="17"/>
      <c r="D35" s="29">
        <f>'[6]1нед'!C97</f>
        <v>0</v>
      </c>
      <c r="E35" s="30">
        <f>'[6]1нед'!D97</f>
        <v>0</v>
      </c>
      <c r="F35" s="31">
        <f>'[6]1нед'!G97</f>
        <v>0</v>
      </c>
      <c r="G35" s="32">
        <f>'[6]1нед'!H97</f>
        <v>0</v>
      </c>
      <c r="H35" s="33"/>
      <c r="I35" s="84"/>
      <c r="J35" s="80"/>
      <c r="K35" s="17"/>
      <c r="L35" s="29">
        <f>'[6]2нед'!C97</f>
        <v>0</v>
      </c>
      <c r="M35" s="30">
        <f>'[6]2нед'!D97</f>
        <v>0</v>
      </c>
      <c r="N35" s="31">
        <f>'[6]2нед'!G97</f>
        <v>0</v>
      </c>
      <c r="O35" s="32">
        <f>'[6]2нед'!H97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'[6]1нед'!C98</f>
        <v>0</v>
      </c>
      <c r="E36" s="21">
        <f>'[6]1нед'!D98</f>
        <v>0</v>
      </c>
      <c r="F36" s="19">
        <f>'[6]1нед'!G98</f>
        <v>0</v>
      </c>
      <c r="G36" s="20">
        <f>'[6]1нед'!H98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'[6]2нед'!C98</f>
        <v>0</v>
      </c>
      <c r="M36" s="21">
        <f>'[6]2нед'!D98</f>
        <v>0</v>
      </c>
      <c r="N36" s="19">
        <f>'[6]2нед'!G98</f>
        <v>0</v>
      </c>
      <c r="O36" s="20">
        <f>'[6]2нед'!H98</f>
        <v>0</v>
      </c>
      <c r="P36" s="22"/>
    </row>
    <row r="37" spans="1:16" ht="36">
      <c r="A37" s="58"/>
      <c r="B37" s="61"/>
      <c r="C37" s="16" t="s">
        <v>17</v>
      </c>
      <c r="D37" s="23">
        <f>'[6]1нед'!C99</f>
        <v>0</v>
      </c>
      <c r="E37" s="28">
        <f>'[6]1нед'!D99</f>
        <v>0</v>
      </c>
      <c r="F37" s="25">
        <f>'[6]1нед'!G99</f>
        <v>0</v>
      </c>
      <c r="G37" s="26">
        <f>'[6]1нед'!H99</f>
        <v>0</v>
      </c>
      <c r="H37" s="27"/>
      <c r="I37" s="73"/>
      <c r="J37" s="76"/>
      <c r="K37" s="16" t="s">
        <v>17</v>
      </c>
      <c r="L37" s="23" t="str">
        <f>'[6]2нед'!C99</f>
        <v>л</v>
      </c>
      <c r="M37" s="28" t="str">
        <f>'[6]2нед'!D99</f>
        <v>Операционные системы семейства Unix / Linux</v>
      </c>
      <c r="N37" s="25" t="str">
        <f>'[6]2нед'!G99</f>
        <v>Бышевая М.В.</v>
      </c>
      <c r="O37" s="26" t="str">
        <f>'[6]2нед'!H99</f>
        <v>ст. преподаватель</v>
      </c>
      <c r="P37" s="27"/>
    </row>
    <row r="38" spans="1:16" ht="36">
      <c r="A38" s="58"/>
      <c r="B38" s="61"/>
      <c r="C38" s="16" t="s">
        <v>18</v>
      </c>
      <c r="D38" s="23">
        <f>'[6]1нед'!C100</f>
        <v>0</v>
      </c>
      <c r="E38" s="28">
        <f>'[6]1нед'!D100</f>
        <v>0</v>
      </c>
      <c r="F38" s="25">
        <f>'[6]1нед'!G100</f>
        <v>0</v>
      </c>
      <c r="G38" s="26">
        <f>'[6]1нед'!H100</f>
        <v>0</v>
      </c>
      <c r="H38" s="27"/>
      <c r="I38" s="73"/>
      <c r="J38" s="76"/>
      <c r="K38" s="16" t="s">
        <v>18</v>
      </c>
      <c r="L38" s="23" t="str">
        <f>'[6]2нед'!C100</f>
        <v>л</v>
      </c>
      <c r="M38" s="28" t="str">
        <f>'[6]2нед'!D100</f>
        <v>Разработка приложений для мобильных устройств</v>
      </c>
      <c r="N38" s="25" t="str">
        <f>'[6]2нед'!G100</f>
        <v>Алешов Е.В.</v>
      </c>
      <c r="O38" s="26" t="str">
        <f>'[6]2нед'!H100</f>
        <v>преподаватель</v>
      </c>
      <c r="P38" s="27"/>
    </row>
    <row r="39" spans="1:16" ht="31.2">
      <c r="A39" s="58"/>
      <c r="B39" s="61"/>
      <c r="C39" s="16" t="s">
        <v>19</v>
      </c>
      <c r="D39" s="23">
        <f>'[6]1нед'!C101</f>
        <v>0</v>
      </c>
      <c r="E39" s="28">
        <f>'[6]1нед'!D101</f>
        <v>0</v>
      </c>
      <c r="F39" s="25">
        <f>'[6]1нед'!G101</f>
        <v>0</v>
      </c>
      <c r="G39" s="26">
        <f>'[6]1нед'!H101</f>
        <v>0</v>
      </c>
      <c r="H39" s="27"/>
      <c r="I39" s="73"/>
      <c r="J39" s="76"/>
      <c r="K39" s="16" t="s">
        <v>19</v>
      </c>
      <c r="L39" s="23">
        <f>'[6]2нед'!C101</f>
        <v>0</v>
      </c>
      <c r="M39" s="28">
        <f>'[6]2нед'!D101</f>
        <v>0</v>
      </c>
      <c r="N39" s="25">
        <f>'[6]2нед'!G101</f>
        <v>0</v>
      </c>
      <c r="O39" s="26">
        <f>'[6]2нед'!H101</f>
        <v>0</v>
      </c>
      <c r="P39" s="27"/>
    </row>
    <row r="40" spans="1:16" ht="31.2">
      <c r="A40" s="58"/>
      <c r="B40" s="61"/>
      <c r="C40" s="16" t="s">
        <v>20</v>
      </c>
      <c r="D40" s="23">
        <f>'[6]1нед'!C102</f>
        <v>0</v>
      </c>
      <c r="E40" s="28">
        <f>'[6]1нед'!D102</f>
        <v>0</v>
      </c>
      <c r="F40" s="25">
        <f>'[6]1нед'!G102</f>
        <v>0</v>
      </c>
      <c r="G40" s="26">
        <f>'[6]1нед'!H102</f>
        <v>0</v>
      </c>
      <c r="H40" s="27"/>
      <c r="I40" s="73"/>
      <c r="J40" s="76"/>
      <c r="K40" s="16" t="s">
        <v>20</v>
      </c>
      <c r="L40" s="23">
        <f>'[6]2нед'!C102</f>
        <v>0</v>
      </c>
      <c r="M40" s="28">
        <f>'[6]2нед'!D102</f>
        <v>0</v>
      </c>
      <c r="N40" s="25">
        <f>'[6]2нед'!G102</f>
        <v>0</v>
      </c>
      <c r="O40" s="26">
        <f>'[6]2нед'!H102</f>
        <v>0</v>
      </c>
      <c r="P40" s="27"/>
    </row>
    <row r="41" spans="1:16" ht="31.2">
      <c r="A41" s="58"/>
      <c r="B41" s="61"/>
      <c r="C41" s="16" t="s">
        <v>21</v>
      </c>
      <c r="D41" s="23">
        <f>'[6]1нед'!C103</f>
        <v>0</v>
      </c>
      <c r="E41" s="28">
        <f>'[6]1нед'!D103</f>
        <v>0</v>
      </c>
      <c r="F41" s="25">
        <f>'[6]1нед'!G103</f>
        <v>0</v>
      </c>
      <c r="G41" s="26">
        <f>'[6]1нед'!H103</f>
        <v>0</v>
      </c>
      <c r="H41" s="27"/>
      <c r="I41" s="73"/>
      <c r="J41" s="76"/>
      <c r="K41" s="16" t="s">
        <v>21</v>
      </c>
      <c r="L41" s="23">
        <f>'[6]2нед'!C103</f>
        <v>0</v>
      </c>
      <c r="M41" s="28">
        <f>'[6]2нед'!D103</f>
        <v>0</v>
      </c>
      <c r="N41" s="25">
        <f>'[6]2нед'!G103</f>
        <v>0</v>
      </c>
      <c r="O41" s="26">
        <f>'[6]2нед'!H103</f>
        <v>0</v>
      </c>
      <c r="P41" s="27"/>
    </row>
    <row r="42" spans="1:16" ht="31.8" thickBot="1">
      <c r="A42" s="58"/>
      <c r="B42" s="61"/>
      <c r="C42" s="16" t="s">
        <v>22</v>
      </c>
      <c r="D42" s="23">
        <f>'[6]1нед'!C104</f>
        <v>0</v>
      </c>
      <c r="E42" s="28">
        <f>'[6]1нед'!D104</f>
        <v>0</v>
      </c>
      <c r="F42" s="25">
        <f>'[6]1нед'!G104</f>
        <v>0</v>
      </c>
      <c r="G42" s="26">
        <f>'[6]1нед'!H104</f>
        <v>0</v>
      </c>
      <c r="H42" s="27"/>
      <c r="I42" s="73"/>
      <c r="J42" s="76"/>
      <c r="K42" s="16" t="s">
        <v>22</v>
      </c>
      <c r="L42" s="23">
        <f>'[6]2нед'!C104</f>
        <v>0</v>
      </c>
      <c r="M42" s="28">
        <f>'[6]2нед'!D104</f>
        <v>0</v>
      </c>
      <c r="N42" s="25">
        <f>'[6]2нед'!G104</f>
        <v>0</v>
      </c>
      <c r="O42" s="26">
        <f>'[6]2нед'!H104</f>
        <v>0</v>
      </c>
      <c r="P42" s="27"/>
    </row>
    <row r="43" spans="1:16" ht="18.600000000000001" hidden="1" thickBot="1">
      <c r="A43" s="59"/>
      <c r="B43" s="62"/>
      <c r="C43" s="17"/>
      <c r="D43" s="29">
        <f>'[6]1нед'!C105</f>
        <v>0</v>
      </c>
      <c r="E43" s="30">
        <f>'[6]1нед'!D105</f>
        <v>0</v>
      </c>
      <c r="F43" s="31">
        <f>'[6]1нед'!G105</f>
        <v>0</v>
      </c>
      <c r="G43" s="32">
        <f>'[6]1нед'!H105</f>
        <v>0</v>
      </c>
      <c r="H43" s="33"/>
      <c r="I43" s="74"/>
      <c r="J43" s="77"/>
      <c r="K43" s="17"/>
      <c r="L43" s="29">
        <f>'[6]2нед'!C105</f>
        <v>0</v>
      </c>
      <c r="M43" s="30">
        <f>'[6]2нед'!D105</f>
        <v>0</v>
      </c>
      <c r="N43" s="31">
        <f>'[6]2нед'!G105</f>
        <v>0</v>
      </c>
      <c r="O43" s="32">
        <f>'[6]2нед'!H105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'[6]1нед'!C106</f>
        <v>0</v>
      </c>
      <c r="E44" s="21">
        <f>'[6]1нед'!D106</f>
        <v>0</v>
      </c>
      <c r="F44" s="19">
        <f>'[6]1нед'!G106</f>
        <v>0</v>
      </c>
      <c r="G44" s="20">
        <f>'[6]1нед'!H106</f>
        <v>0</v>
      </c>
      <c r="H44" s="22"/>
      <c r="I44" s="57" t="s">
        <v>38</v>
      </c>
      <c r="J44" s="75" t="s">
        <v>26</v>
      </c>
      <c r="K44" s="35" t="s">
        <v>16</v>
      </c>
      <c r="L44" s="18">
        <f>'[6]2нед'!C106</f>
        <v>0</v>
      </c>
      <c r="M44" s="21">
        <f>'[6]2нед'!D106</f>
        <v>0</v>
      </c>
      <c r="N44" s="19">
        <f>'[6]2нед'!G106</f>
        <v>0</v>
      </c>
      <c r="O44" s="20">
        <f>'[6]2нед'!H106</f>
        <v>0</v>
      </c>
      <c r="P44" s="22"/>
    </row>
    <row r="45" spans="1:16" ht="31.2">
      <c r="A45" s="58"/>
      <c r="B45" s="61"/>
      <c r="C45" s="16" t="s">
        <v>17</v>
      </c>
      <c r="D45" s="23">
        <f>'[6]1нед'!C107</f>
        <v>0</v>
      </c>
      <c r="E45" s="28">
        <f>'[6]1нед'!D107</f>
        <v>0</v>
      </c>
      <c r="F45" s="25">
        <f>'[6]1нед'!G107</f>
        <v>0</v>
      </c>
      <c r="G45" s="26">
        <f>'[6]1нед'!H107</f>
        <v>0</v>
      </c>
      <c r="H45" s="27"/>
      <c r="I45" s="73"/>
      <c r="J45" s="76"/>
      <c r="K45" s="16" t="s">
        <v>17</v>
      </c>
      <c r="L45" s="23">
        <f>'[6]2нед'!C107</f>
        <v>0</v>
      </c>
      <c r="M45" s="28">
        <f>'[6]2нед'!D107</f>
        <v>0</v>
      </c>
      <c r="N45" s="25">
        <f>'[6]2нед'!G107</f>
        <v>0</v>
      </c>
      <c r="O45" s="26">
        <f>'[6]2нед'!H107</f>
        <v>0</v>
      </c>
      <c r="P45" s="27"/>
    </row>
    <row r="46" spans="1:16" ht="31.2">
      <c r="A46" s="58"/>
      <c r="B46" s="61"/>
      <c r="C46" s="16" t="s">
        <v>18</v>
      </c>
      <c r="D46" s="23">
        <f>'[6]1нед'!C108</f>
        <v>0</v>
      </c>
      <c r="E46" s="28">
        <f>'[6]1нед'!D108</f>
        <v>0</v>
      </c>
      <c r="F46" s="25">
        <f>'[6]1нед'!G108</f>
        <v>0</v>
      </c>
      <c r="G46" s="26">
        <f>'[6]1нед'!H108</f>
        <v>0</v>
      </c>
      <c r="H46" s="27"/>
      <c r="I46" s="73"/>
      <c r="J46" s="76"/>
      <c r="K46" s="16" t="s">
        <v>18</v>
      </c>
      <c r="L46" s="23">
        <f>'[6]2нед'!C108</f>
        <v>0</v>
      </c>
      <c r="M46" s="28">
        <f>'[6]2нед'!D108</f>
        <v>0</v>
      </c>
      <c r="N46" s="25">
        <f>'[6]2нед'!G108</f>
        <v>0</v>
      </c>
      <c r="O46" s="26">
        <f>'[6]2нед'!H108</f>
        <v>0</v>
      </c>
      <c r="P46" s="27"/>
    </row>
    <row r="47" spans="1:16" ht="31.2">
      <c r="A47" s="58"/>
      <c r="B47" s="61"/>
      <c r="C47" s="16" t="s">
        <v>19</v>
      </c>
      <c r="D47" s="23">
        <f>'[6]1нед'!C109</f>
        <v>0</v>
      </c>
      <c r="E47" s="28">
        <f>'[6]1нед'!D109</f>
        <v>0</v>
      </c>
      <c r="F47" s="25">
        <f>'[6]1нед'!G109</f>
        <v>0</v>
      </c>
      <c r="G47" s="26">
        <f>'[6]1нед'!H109</f>
        <v>0</v>
      </c>
      <c r="H47" s="27"/>
      <c r="I47" s="73"/>
      <c r="J47" s="76"/>
      <c r="K47" s="16" t="s">
        <v>19</v>
      </c>
      <c r="L47" s="23">
        <f>'[6]2нед'!C109</f>
        <v>0</v>
      </c>
      <c r="M47" s="28">
        <f>'[6]2нед'!D109</f>
        <v>0</v>
      </c>
      <c r="N47" s="25">
        <f>'[6]2нед'!G109</f>
        <v>0</v>
      </c>
      <c r="O47" s="26">
        <f>'[6]2нед'!H109</f>
        <v>0</v>
      </c>
      <c r="P47" s="27"/>
    </row>
    <row r="48" spans="1:16" ht="31.2">
      <c r="A48" s="58"/>
      <c r="B48" s="61"/>
      <c r="C48" s="16" t="s">
        <v>20</v>
      </c>
      <c r="D48" s="23">
        <f>'[6]1нед'!C110</f>
        <v>0</v>
      </c>
      <c r="E48" s="28">
        <f>'[6]1нед'!D110</f>
        <v>0</v>
      </c>
      <c r="F48" s="25">
        <f>'[6]1нед'!G110</f>
        <v>0</v>
      </c>
      <c r="G48" s="26">
        <f>'[6]1нед'!H110</f>
        <v>0</v>
      </c>
      <c r="H48" s="27"/>
      <c r="I48" s="73"/>
      <c r="J48" s="76"/>
      <c r="K48" s="16" t="s">
        <v>20</v>
      </c>
      <c r="L48" s="23">
        <f>'[6]2нед'!C110</f>
        <v>0</v>
      </c>
      <c r="M48" s="28">
        <f>'[6]2нед'!D110</f>
        <v>0</v>
      </c>
      <c r="N48" s="25">
        <f>'[6]2нед'!G110</f>
        <v>0</v>
      </c>
      <c r="O48" s="26">
        <f>'[6]2нед'!H110</f>
        <v>0</v>
      </c>
      <c r="P48" s="27"/>
    </row>
    <row r="49" spans="1:16" ht="31.2">
      <c r="A49" s="58"/>
      <c r="B49" s="61"/>
      <c r="C49" s="16" t="s">
        <v>21</v>
      </c>
      <c r="D49" s="23">
        <f>'[6]1нед'!C111</f>
        <v>0</v>
      </c>
      <c r="E49" s="28">
        <f>'[6]1нед'!D111</f>
        <v>0</v>
      </c>
      <c r="F49" s="25">
        <f>'[6]1нед'!G111</f>
        <v>0</v>
      </c>
      <c r="G49" s="26">
        <f>'[6]1нед'!H111</f>
        <v>0</v>
      </c>
      <c r="H49" s="27"/>
      <c r="I49" s="73"/>
      <c r="J49" s="76"/>
      <c r="K49" s="16" t="s">
        <v>21</v>
      </c>
      <c r="L49" s="23">
        <f>'[6]2нед'!C111</f>
        <v>0</v>
      </c>
      <c r="M49" s="28">
        <f>'[6]2нед'!D111</f>
        <v>0</v>
      </c>
      <c r="N49" s="25">
        <f>'[6]2нед'!G111</f>
        <v>0</v>
      </c>
      <c r="O49" s="26">
        <f>'[6]2нед'!H111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'[6]1нед'!C112</f>
        <v>0</v>
      </c>
      <c r="E50" s="28">
        <f>'[6]1нед'!D112</f>
        <v>0</v>
      </c>
      <c r="F50" s="25">
        <f>'[6]1нед'!G112</f>
        <v>0</v>
      </c>
      <c r="G50" s="26">
        <f>'[6]1нед'!H112</f>
        <v>0</v>
      </c>
      <c r="H50" s="27"/>
      <c r="I50" s="73"/>
      <c r="J50" s="76"/>
      <c r="K50" s="16" t="s">
        <v>22</v>
      </c>
      <c r="L50" s="23">
        <f>'[6]2нед'!C112</f>
        <v>0</v>
      </c>
      <c r="M50" s="28">
        <f>'[6]2нед'!D112</f>
        <v>0</v>
      </c>
      <c r="N50" s="25">
        <f>'[6]2нед'!G112</f>
        <v>0</v>
      </c>
      <c r="O50" s="26">
        <f>'[6]2нед'!H112</f>
        <v>0</v>
      </c>
      <c r="P50" s="27"/>
    </row>
    <row r="51" spans="1:16" ht="18.600000000000001" hidden="1" thickBot="1">
      <c r="A51" s="59"/>
      <c r="B51" s="62"/>
      <c r="C51" s="17"/>
      <c r="D51" s="29">
        <f>'[6]1нед'!C113</f>
        <v>0</v>
      </c>
      <c r="E51" s="30">
        <f>'[6]1нед'!D113</f>
        <v>0</v>
      </c>
      <c r="F51" s="31">
        <f>'[6]1нед'!G113</f>
        <v>0</v>
      </c>
      <c r="G51" s="32">
        <f>'[6]1нед'!H113</f>
        <v>0</v>
      </c>
      <c r="H51" s="33"/>
      <c r="I51" s="74"/>
      <c r="J51" s="77"/>
      <c r="K51" s="17"/>
      <c r="L51" s="29">
        <f>'[6]2нед'!C113</f>
        <v>0</v>
      </c>
      <c r="M51" s="30">
        <f>'[6]2нед'!D113</f>
        <v>0</v>
      </c>
      <c r="N51" s="31">
        <f>'[6]2нед'!G113</f>
        <v>0</v>
      </c>
      <c r="O51" s="32">
        <f>'[6]2нед'!H113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'[6]1нед'!C114</f>
        <v>0</v>
      </c>
      <c r="E52" s="21">
        <f>'[6]1нед'!D114</f>
        <v>0</v>
      </c>
      <c r="F52" s="19">
        <f>'[6]1нед'!G114</f>
        <v>0</v>
      </c>
      <c r="G52" s="20">
        <f>'[6]1нед'!H114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'[6]2нед'!C114</f>
        <v>0</v>
      </c>
      <c r="M52" s="21">
        <f>'[6]2нед'!D114</f>
        <v>0</v>
      </c>
      <c r="N52" s="19">
        <f>'[6]2нед'!G114</f>
        <v>0</v>
      </c>
      <c r="O52" s="20">
        <f>'[6]2нед'!H114</f>
        <v>0</v>
      </c>
      <c r="P52" s="22"/>
    </row>
    <row r="53" spans="1:16" ht="31.2">
      <c r="A53" s="58"/>
      <c r="B53" s="61"/>
      <c r="C53" s="16" t="s">
        <v>17</v>
      </c>
      <c r="D53" s="23">
        <f>'[6]1нед'!C115</f>
        <v>0</v>
      </c>
      <c r="E53" s="28">
        <f>'[6]1нед'!D115</f>
        <v>0</v>
      </c>
      <c r="F53" s="25">
        <f>'[6]1нед'!G115</f>
        <v>0</v>
      </c>
      <c r="G53" s="26">
        <f>'[6]1нед'!H115</f>
        <v>0</v>
      </c>
      <c r="H53" s="27"/>
      <c r="I53" s="73"/>
      <c r="J53" s="76"/>
      <c r="K53" s="16" t="s">
        <v>17</v>
      </c>
      <c r="L53" s="23">
        <f>'[6]2нед'!C115</f>
        <v>0</v>
      </c>
      <c r="M53" s="28">
        <f>'[6]2нед'!D115</f>
        <v>0</v>
      </c>
      <c r="N53" s="25">
        <f>'[6]2нед'!G115</f>
        <v>0</v>
      </c>
      <c r="O53" s="26">
        <f>'[6]2нед'!H115</f>
        <v>0</v>
      </c>
      <c r="P53" s="27"/>
    </row>
    <row r="54" spans="1:16" ht="31.2">
      <c r="A54" s="58"/>
      <c r="B54" s="61"/>
      <c r="C54" s="16" t="s">
        <v>18</v>
      </c>
      <c r="D54" s="23">
        <f>'[6]1нед'!C116</f>
        <v>0</v>
      </c>
      <c r="E54" s="28">
        <f>'[6]1нед'!D116</f>
        <v>0</v>
      </c>
      <c r="F54" s="25">
        <f>'[6]1нед'!G116</f>
        <v>0</v>
      </c>
      <c r="G54" s="26">
        <f>'[6]1нед'!H116</f>
        <v>0</v>
      </c>
      <c r="H54" s="27"/>
      <c r="I54" s="73"/>
      <c r="J54" s="76"/>
      <c r="K54" s="16" t="s">
        <v>18</v>
      </c>
      <c r="L54" s="23">
        <f>'[6]2нед'!C116</f>
        <v>0</v>
      </c>
      <c r="M54" s="28">
        <f>'[6]2нед'!D116</f>
        <v>0</v>
      </c>
      <c r="N54" s="25">
        <f>'[6]2нед'!G116</f>
        <v>0</v>
      </c>
      <c r="O54" s="26">
        <f>'[6]2нед'!H116</f>
        <v>0</v>
      </c>
      <c r="P54" s="27"/>
    </row>
    <row r="55" spans="1:16" ht="31.2">
      <c r="A55" s="58"/>
      <c r="B55" s="61"/>
      <c r="C55" s="16" t="s">
        <v>19</v>
      </c>
      <c r="D55" s="23">
        <f>'[6]1нед'!C117</f>
        <v>0</v>
      </c>
      <c r="E55" s="28">
        <f>'[6]1нед'!D117</f>
        <v>0</v>
      </c>
      <c r="F55" s="25">
        <f>'[6]1нед'!G117</f>
        <v>0</v>
      </c>
      <c r="G55" s="26">
        <f>'[6]1нед'!H117</f>
        <v>0</v>
      </c>
      <c r="H55" s="27"/>
      <c r="I55" s="73"/>
      <c r="J55" s="76"/>
      <c r="K55" s="16" t="s">
        <v>19</v>
      </c>
      <c r="L55" s="23">
        <f>'[6]2нед'!C117</f>
        <v>0</v>
      </c>
      <c r="M55" s="28">
        <f>'[6]2нед'!D117</f>
        <v>0</v>
      </c>
      <c r="N55" s="25">
        <f>'[6]2нед'!G117</f>
        <v>0</v>
      </c>
      <c r="O55" s="26">
        <f>'[6]2нед'!H117</f>
        <v>0</v>
      </c>
      <c r="P55" s="27"/>
    </row>
    <row r="56" spans="1:16" ht="31.2">
      <c r="A56" s="58"/>
      <c r="B56" s="61"/>
      <c r="C56" s="16" t="s">
        <v>20</v>
      </c>
      <c r="D56" s="23">
        <f>'[6]1нед'!C118</f>
        <v>0</v>
      </c>
      <c r="E56" s="28">
        <f>'[6]1нед'!D118</f>
        <v>0</v>
      </c>
      <c r="F56" s="25">
        <f>'[6]1нед'!G118</f>
        <v>0</v>
      </c>
      <c r="G56" s="26">
        <f>'[6]1нед'!H118</f>
        <v>0</v>
      </c>
      <c r="H56" s="27"/>
      <c r="I56" s="73"/>
      <c r="J56" s="76"/>
      <c r="K56" s="16" t="s">
        <v>20</v>
      </c>
      <c r="L56" s="23">
        <f>'[6]2нед'!C118</f>
        <v>0</v>
      </c>
      <c r="M56" s="28">
        <f>'[6]2нед'!D118</f>
        <v>0</v>
      </c>
      <c r="N56" s="25">
        <f>'[6]2нед'!G118</f>
        <v>0</v>
      </c>
      <c r="O56" s="26">
        <f>'[6]2нед'!H118</f>
        <v>0</v>
      </c>
      <c r="P56" s="27"/>
    </row>
    <row r="57" spans="1:16" ht="31.2">
      <c r="A57" s="58"/>
      <c r="B57" s="61"/>
      <c r="C57" s="16" t="s">
        <v>21</v>
      </c>
      <c r="D57" s="23">
        <f>'[6]1нед'!C119</f>
        <v>0</v>
      </c>
      <c r="E57" s="28">
        <f>'[6]1нед'!D119</f>
        <v>0</v>
      </c>
      <c r="F57" s="25">
        <f>'[6]1нед'!G119</f>
        <v>0</v>
      </c>
      <c r="G57" s="26">
        <f>'[6]1нед'!H119</f>
        <v>0</v>
      </c>
      <c r="H57" s="27"/>
      <c r="I57" s="73"/>
      <c r="J57" s="76"/>
      <c r="K57" s="16" t="s">
        <v>21</v>
      </c>
      <c r="L57" s="23">
        <f>'[6]2нед'!C119</f>
        <v>0</v>
      </c>
      <c r="M57" s="28">
        <f>'[6]2нед'!D119</f>
        <v>0</v>
      </c>
      <c r="N57" s="25">
        <f>'[6]2нед'!G119</f>
        <v>0</v>
      </c>
      <c r="O57" s="26">
        <f>'[6]2нед'!H119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'[6]1нед'!C120</f>
        <v>0</v>
      </c>
      <c r="E58" s="28">
        <f>'[6]1нед'!D120</f>
        <v>0</v>
      </c>
      <c r="F58" s="25">
        <f>'[6]1нед'!G120</f>
        <v>0</v>
      </c>
      <c r="G58" s="26">
        <f>'[6]1нед'!H120</f>
        <v>0</v>
      </c>
      <c r="H58" s="27"/>
      <c r="I58" s="73"/>
      <c r="J58" s="76"/>
      <c r="K58" s="16" t="s">
        <v>22</v>
      </c>
      <c r="L58" s="23">
        <f>'[6]2нед'!C120</f>
        <v>0</v>
      </c>
      <c r="M58" s="28">
        <f>'[6]2нед'!D120</f>
        <v>0</v>
      </c>
      <c r="N58" s="25">
        <f>'[6]2нед'!G120</f>
        <v>0</v>
      </c>
      <c r="O58" s="26">
        <f>'[6]2нед'!H120</f>
        <v>0</v>
      </c>
      <c r="P58" s="27"/>
    </row>
    <row r="59" spans="1:16" ht="18.600000000000001" hidden="1" thickBot="1">
      <c r="A59" s="59"/>
      <c r="B59" s="62"/>
      <c r="C59" s="17"/>
      <c r="D59" s="29">
        <f>'[6]1нед'!C59</f>
        <v>0</v>
      </c>
      <c r="E59" s="30">
        <f>'[6]1нед'!D59</f>
        <v>0</v>
      </c>
      <c r="F59" s="31">
        <f>'[6]1нед'!G59</f>
        <v>0</v>
      </c>
      <c r="G59" s="32">
        <f>'[6]1нед'!H59</f>
        <v>0</v>
      </c>
      <c r="H59" s="33"/>
      <c r="I59" s="74"/>
      <c r="J59" s="77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2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2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'[6]3нед'!C74</f>
        <v>0</v>
      </c>
      <c r="E72" s="21">
        <f>'[6]3нед'!D74</f>
        <v>0</v>
      </c>
      <c r="F72" s="19">
        <f>'[6]3нед'!G74</f>
        <v>0</v>
      </c>
      <c r="G72" s="20">
        <f>'[6]3нед'!H74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'[6]4нед'!C74</f>
        <v>0</v>
      </c>
      <c r="M72" s="21">
        <f>'[6]4нед'!D74</f>
        <v>0</v>
      </c>
      <c r="N72" s="19">
        <f>'[6]4нед'!G74</f>
        <v>0</v>
      </c>
      <c r="O72" s="20">
        <f>'[6]4нед'!H74</f>
        <v>0</v>
      </c>
      <c r="P72" s="22"/>
    </row>
    <row r="73" spans="1:16" ht="31.2">
      <c r="A73" s="58"/>
      <c r="B73" s="61"/>
      <c r="C73" s="16" t="s">
        <v>17</v>
      </c>
      <c r="D73" s="23">
        <f>'[6]3нед'!C75</f>
        <v>0</v>
      </c>
      <c r="E73" s="28">
        <f>'[6]3нед'!D75</f>
        <v>0</v>
      </c>
      <c r="F73" s="25">
        <f>'[6]3нед'!G75</f>
        <v>0</v>
      </c>
      <c r="G73" s="26">
        <f>'[6]3нед'!H75</f>
        <v>0</v>
      </c>
      <c r="H73" s="27"/>
      <c r="I73" s="73"/>
      <c r="J73" s="76"/>
      <c r="K73" s="16" t="s">
        <v>17</v>
      </c>
      <c r="L73" s="23">
        <f>'[6]4нед'!C75</f>
        <v>0</v>
      </c>
      <c r="M73" s="28">
        <f>'[6]4нед'!D75</f>
        <v>0</v>
      </c>
      <c r="N73" s="25">
        <f>'[6]4нед'!G75</f>
        <v>0</v>
      </c>
      <c r="O73" s="26">
        <f>'[6]4нед'!H75</f>
        <v>0</v>
      </c>
      <c r="P73" s="27"/>
    </row>
    <row r="74" spans="1:16" ht="36">
      <c r="A74" s="58"/>
      <c r="B74" s="61"/>
      <c r="C74" s="16" t="s">
        <v>18</v>
      </c>
      <c r="D74" s="23" t="str">
        <f>'[6]3нед'!C76</f>
        <v>л</v>
      </c>
      <c r="E74" s="28" t="str">
        <f>'[6]3нед'!D76</f>
        <v>Проектирование человеко-машинного интерфейса</v>
      </c>
      <c r="F74" s="25" t="str">
        <f>'[6]3нед'!G76</f>
        <v>Алешов В.В.</v>
      </c>
      <c r="G74" s="26" t="str">
        <f>'[6]3нед'!H76</f>
        <v>преподаватель</v>
      </c>
      <c r="H74" s="27"/>
      <c r="I74" s="73"/>
      <c r="J74" s="76"/>
      <c r="K74" s="16" t="s">
        <v>18</v>
      </c>
      <c r="L74" s="23" t="str">
        <f>'[6]4нед'!C76</f>
        <v>пр</v>
      </c>
      <c r="M74" s="28" t="str">
        <f>'[6]4нед'!D76</f>
        <v>Проектирование человеко-машинного интерфейса</v>
      </c>
      <c r="N74" s="25" t="str">
        <f>'[6]4нед'!G76</f>
        <v>Алешов В.В.</v>
      </c>
      <c r="O74" s="26" t="str">
        <f>'[6]4нед'!H76</f>
        <v>преподаватель</v>
      </c>
      <c r="P74" s="27"/>
    </row>
    <row r="75" spans="1:16" ht="36">
      <c r="A75" s="58"/>
      <c r="B75" s="61"/>
      <c r="C75" s="16" t="s">
        <v>19</v>
      </c>
      <c r="D75" s="23" t="str">
        <f>'[6]3нед'!C77</f>
        <v>л</v>
      </c>
      <c r="E75" s="28" t="str">
        <f>'[6]3нед'!D77</f>
        <v>Продвинутые технологии искусственного интеллекта</v>
      </c>
      <c r="F75" s="25" t="str">
        <f>'[6]3нед'!G77</f>
        <v>Гришин И.Ю.</v>
      </c>
      <c r="G75" s="26" t="str">
        <f>'[6]3нед'!H77</f>
        <v>профессор, д-р наук</v>
      </c>
      <c r="H75" s="27"/>
      <c r="I75" s="73"/>
      <c r="J75" s="76"/>
      <c r="K75" s="16" t="s">
        <v>19</v>
      </c>
      <c r="L75" s="23" t="str">
        <f>'[6]4нед'!C77</f>
        <v>пр</v>
      </c>
      <c r="M75" s="28" t="str">
        <f>'[6]4нед'!D77</f>
        <v>Продвинутые технологии искусственного интеллекта</v>
      </c>
      <c r="N75" s="25" t="str">
        <f>'[6]4нед'!G77</f>
        <v>Гришин И.Ю.</v>
      </c>
      <c r="O75" s="26" t="str">
        <f>'[6]4нед'!H77</f>
        <v>профессор, д-р наук</v>
      </c>
      <c r="P75" s="27"/>
    </row>
    <row r="76" spans="1:16" ht="31.2">
      <c r="A76" s="58"/>
      <c r="B76" s="61"/>
      <c r="C76" s="16" t="s">
        <v>20</v>
      </c>
      <c r="D76" s="23">
        <f>'[6]3нед'!C78</f>
        <v>0</v>
      </c>
      <c r="E76" s="28">
        <f>'[6]3нед'!D78</f>
        <v>0</v>
      </c>
      <c r="F76" s="25">
        <f>'[6]3нед'!G78</f>
        <v>0</v>
      </c>
      <c r="G76" s="26">
        <f>'[6]3нед'!H78</f>
        <v>0</v>
      </c>
      <c r="H76" s="27"/>
      <c r="I76" s="73"/>
      <c r="J76" s="76"/>
      <c r="K76" s="16" t="s">
        <v>20</v>
      </c>
      <c r="L76" s="23">
        <f>'[6]4нед'!C78</f>
        <v>0</v>
      </c>
      <c r="M76" s="28">
        <f>'[6]4нед'!D78</f>
        <v>0</v>
      </c>
      <c r="N76" s="25">
        <f>'[6]4нед'!G78</f>
        <v>0</v>
      </c>
      <c r="O76" s="26">
        <f>'[6]4нед'!H78</f>
        <v>0</v>
      </c>
      <c r="P76" s="27"/>
    </row>
    <row r="77" spans="1:16" ht="31.2">
      <c r="A77" s="58"/>
      <c r="B77" s="61"/>
      <c r="C77" s="16" t="s">
        <v>21</v>
      </c>
      <c r="D77" s="23">
        <f>'[6]3нед'!C79</f>
        <v>0</v>
      </c>
      <c r="E77" s="28">
        <f>'[6]3нед'!D79</f>
        <v>0</v>
      </c>
      <c r="F77" s="25">
        <f>'[6]3нед'!G79</f>
        <v>0</v>
      </c>
      <c r="G77" s="26">
        <f>'[6]3нед'!H79</f>
        <v>0</v>
      </c>
      <c r="H77" s="27"/>
      <c r="I77" s="73"/>
      <c r="J77" s="76"/>
      <c r="K77" s="16" t="s">
        <v>21</v>
      </c>
      <c r="L77" s="23">
        <f>'[6]4нед'!C79</f>
        <v>0</v>
      </c>
      <c r="M77" s="28">
        <f>'[6]4нед'!D79</f>
        <v>0</v>
      </c>
      <c r="N77" s="25">
        <f>'[6]4нед'!G79</f>
        <v>0</v>
      </c>
      <c r="O77" s="26">
        <f>'[6]4нед'!H79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'[6]3нед'!C80</f>
        <v>0</v>
      </c>
      <c r="E78" s="28">
        <f>'[6]3нед'!D80</f>
        <v>0</v>
      </c>
      <c r="F78" s="25">
        <f>'[6]3нед'!G80</f>
        <v>0</v>
      </c>
      <c r="G78" s="26">
        <f>'[6]3нед'!H80</f>
        <v>0</v>
      </c>
      <c r="H78" s="27"/>
      <c r="I78" s="73"/>
      <c r="J78" s="76"/>
      <c r="K78" s="16" t="s">
        <v>22</v>
      </c>
      <c r="L78" s="23">
        <f>'[6]4нед'!C80</f>
        <v>0</v>
      </c>
      <c r="M78" s="28">
        <f>'[6]4нед'!D80</f>
        <v>0</v>
      </c>
      <c r="N78" s="25">
        <f>'[6]4нед'!G80</f>
        <v>0</v>
      </c>
      <c r="O78" s="26">
        <f>'[6]4нед'!H80</f>
        <v>0</v>
      </c>
      <c r="P78" s="27"/>
    </row>
    <row r="79" spans="1:16" ht="18.600000000000001" hidden="1" thickBot="1">
      <c r="A79" s="59"/>
      <c r="B79" s="62"/>
      <c r="C79" s="17"/>
      <c r="D79" s="29">
        <f>'[6]3нед'!C81</f>
        <v>0</v>
      </c>
      <c r="E79" s="30">
        <f>'[6]3нед'!D81</f>
        <v>0</v>
      </c>
      <c r="F79" s="31">
        <f>'[6]3нед'!G81</f>
        <v>0</v>
      </c>
      <c r="G79" s="32">
        <f>'[6]3нед'!H81</f>
        <v>0</v>
      </c>
      <c r="H79" s="33"/>
      <c r="I79" s="74"/>
      <c r="J79" s="77"/>
      <c r="K79" s="17"/>
      <c r="L79" s="29">
        <f>'[6]4нед'!C81</f>
        <v>0</v>
      </c>
      <c r="M79" s="30">
        <f>'[6]4нед'!D81</f>
        <v>0</v>
      </c>
      <c r="N79" s="31">
        <f>'[6]4нед'!G81</f>
        <v>0</v>
      </c>
      <c r="O79" s="32">
        <f>'[6]4нед'!H81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'[6]3нед'!C82</f>
        <v>0</v>
      </c>
      <c r="E80" s="21">
        <f>'[6]3нед'!D82</f>
        <v>0</v>
      </c>
      <c r="F80" s="19">
        <f>'[6]3нед'!G82</f>
        <v>0</v>
      </c>
      <c r="G80" s="20">
        <f>'[6]3нед'!H82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'[6]4нед'!C82</f>
        <v>0</v>
      </c>
      <c r="M80" s="21">
        <f>'[6]4нед'!D82</f>
        <v>0</v>
      </c>
      <c r="N80" s="19">
        <f>'[6]4нед'!G82</f>
        <v>0</v>
      </c>
      <c r="O80" s="20">
        <f>'[6]4нед'!H82</f>
        <v>0</v>
      </c>
      <c r="P80" s="22"/>
    </row>
    <row r="81" spans="1:16" ht="31.2">
      <c r="A81" s="58"/>
      <c r="B81" s="61"/>
      <c r="C81" s="16" t="s">
        <v>17</v>
      </c>
      <c r="D81" s="23">
        <f>'[6]3нед'!C83</f>
        <v>0</v>
      </c>
      <c r="E81" s="28">
        <f>'[6]3нед'!D83</f>
        <v>0</v>
      </c>
      <c r="F81" s="25">
        <f>'[6]3нед'!G83</f>
        <v>0</v>
      </c>
      <c r="G81" s="26">
        <f>'[6]3нед'!H83</f>
        <v>0</v>
      </c>
      <c r="H81" s="27"/>
      <c r="I81" s="73"/>
      <c r="J81" s="76"/>
      <c r="K81" s="16" t="s">
        <v>17</v>
      </c>
      <c r="L81" s="23">
        <f>'[6]4нед'!C83</f>
        <v>0</v>
      </c>
      <c r="M81" s="28">
        <f>'[6]4нед'!D83</f>
        <v>0</v>
      </c>
      <c r="N81" s="25">
        <f>'[6]4нед'!G83</f>
        <v>0</v>
      </c>
      <c r="O81" s="26">
        <f>'[6]4нед'!H83</f>
        <v>0</v>
      </c>
      <c r="P81" s="27"/>
    </row>
    <row r="82" spans="1:16" ht="31.2">
      <c r="A82" s="58"/>
      <c r="B82" s="61"/>
      <c r="C82" s="16" t="s">
        <v>18</v>
      </c>
      <c r="D82" s="23">
        <f>'[6]3нед'!C84</f>
        <v>0</v>
      </c>
      <c r="E82" s="28">
        <f>'[6]3нед'!D84</f>
        <v>0</v>
      </c>
      <c r="F82" s="25">
        <f>'[6]3нед'!G84</f>
        <v>0</v>
      </c>
      <c r="G82" s="26">
        <f>'[6]3нед'!H84</f>
        <v>0</v>
      </c>
      <c r="H82" s="27"/>
      <c r="I82" s="73"/>
      <c r="J82" s="76"/>
      <c r="K82" s="16" t="s">
        <v>18</v>
      </c>
      <c r="L82" s="23">
        <f>'[6]4нед'!C84</f>
        <v>0</v>
      </c>
      <c r="M82" s="28">
        <f>'[6]4нед'!D84</f>
        <v>0</v>
      </c>
      <c r="N82" s="25">
        <f>'[6]4нед'!G84</f>
        <v>0</v>
      </c>
      <c r="O82" s="26">
        <f>'[6]4нед'!H84</f>
        <v>0</v>
      </c>
      <c r="P82" s="27"/>
    </row>
    <row r="83" spans="1:16" ht="31.2">
      <c r="A83" s="58"/>
      <c r="B83" s="61"/>
      <c r="C83" s="16" t="s">
        <v>19</v>
      </c>
      <c r="D83" s="23">
        <f>'[6]3нед'!C85</f>
        <v>0</v>
      </c>
      <c r="E83" s="28">
        <f>'[6]3нед'!D85</f>
        <v>0</v>
      </c>
      <c r="F83" s="25">
        <f>'[6]3нед'!G85</f>
        <v>0</v>
      </c>
      <c r="G83" s="26">
        <f>'[6]3нед'!H85</f>
        <v>0</v>
      </c>
      <c r="H83" s="27"/>
      <c r="I83" s="73"/>
      <c r="J83" s="76"/>
      <c r="K83" s="16" t="s">
        <v>19</v>
      </c>
      <c r="L83" s="23">
        <f>'[6]4нед'!C85</f>
        <v>0</v>
      </c>
      <c r="M83" s="28">
        <f>'[6]4нед'!D85</f>
        <v>0</v>
      </c>
      <c r="N83" s="25">
        <f>'[6]4нед'!G85</f>
        <v>0</v>
      </c>
      <c r="O83" s="26">
        <f>'[6]4нед'!H85</f>
        <v>0</v>
      </c>
      <c r="P83" s="27"/>
    </row>
    <row r="84" spans="1:16" ht="31.2">
      <c r="A84" s="58"/>
      <c r="B84" s="61"/>
      <c r="C84" s="16" t="s">
        <v>20</v>
      </c>
      <c r="D84" s="23">
        <f>'[6]3нед'!C86</f>
        <v>0</v>
      </c>
      <c r="E84" s="28">
        <f>'[6]3нед'!D86</f>
        <v>0</v>
      </c>
      <c r="F84" s="25">
        <f>'[6]3нед'!G86</f>
        <v>0</v>
      </c>
      <c r="G84" s="26">
        <f>'[6]3нед'!H86</f>
        <v>0</v>
      </c>
      <c r="H84" s="27"/>
      <c r="I84" s="73"/>
      <c r="J84" s="76"/>
      <c r="K84" s="16" t="s">
        <v>20</v>
      </c>
      <c r="L84" s="23">
        <f>'[6]4нед'!C86</f>
        <v>0</v>
      </c>
      <c r="M84" s="28">
        <f>'[6]4нед'!D86</f>
        <v>0</v>
      </c>
      <c r="N84" s="25">
        <f>'[6]4нед'!G86</f>
        <v>0</v>
      </c>
      <c r="O84" s="26">
        <f>'[6]4нед'!H86</f>
        <v>0</v>
      </c>
      <c r="P84" s="27"/>
    </row>
    <row r="85" spans="1:16" ht="31.2">
      <c r="A85" s="58"/>
      <c r="B85" s="61"/>
      <c r="C85" s="16" t="s">
        <v>21</v>
      </c>
      <c r="D85" s="23">
        <f>'[6]3нед'!C87</f>
        <v>0</v>
      </c>
      <c r="E85" s="28">
        <f>'[6]3нед'!D87</f>
        <v>0</v>
      </c>
      <c r="F85" s="25">
        <f>'[6]3нед'!G87</f>
        <v>0</v>
      </c>
      <c r="G85" s="26">
        <f>'[6]3нед'!H87</f>
        <v>0</v>
      </c>
      <c r="H85" s="27"/>
      <c r="I85" s="73"/>
      <c r="J85" s="76"/>
      <c r="K85" s="16" t="s">
        <v>21</v>
      </c>
      <c r="L85" s="23">
        <f>'[6]4нед'!C87</f>
        <v>0</v>
      </c>
      <c r="M85" s="28">
        <f>'[6]4нед'!D87</f>
        <v>0</v>
      </c>
      <c r="N85" s="25">
        <f>'[6]4нед'!G87</f>
        <v>0</v>
      </c>
      <c r="O85" s="26">
        <f>'[6]4нед'!H87</f>
        <v>0</v>
      </c>
      <c r="P85" s="27"/>
    </row>
    <row r="86" spans="1:16" ht="31.8" thickBot="1">
      <c r="A86" s="58"/>
      <c r="B86" s="61"/>
      <c r="C86" s="16" t="s">
        <v>22</v>
      </c>
      <c r="D86" s="23">
        <f>'[6]3нед'!C88</f>
        <v>0</v>
      </c>
      <c r="E86" s="28">
        <f>'[6]3нед'!D88</f>
        <v>0</v>
      </c>
      <c r="F86" s="25">
        <f>'[6]3нед'!G88</f>
        <v>0</v>
      </c>
      <c r="G86" s="26">
        <f>'[6]3нед'!H88</f>
        <v>0</v>
      </c>
      <c r="H86" s="27"/>
      <c r="I86" s="73"/>
      <c r="J86" s="76"/>
      <c r="K86" s="16" t="s">
        <v>22</v>
      </c>
      <c r="L86" s="23">
        <f>'[6]4нед'!C88</f>
        <v>0</v>
      </c>
      <c r="M86" s="28">
        <f>'[6]4нед'!D88</f>
        <v>0</v>
      </c>
      <c r="N86" s="25">
        <f>'[6]4нед'!G88</f>
        <v>0</v>
      </c>
      <c r="O86" s="26">
        <f>'[6]4нед'!H88</f>
        <v>0</v>
      </c>
      <c r="P86" s="27"/>
    </row>
    <row r="87" spans="1:16" ht="18.600000000000001" hidden="1" thickBot="1">
      <c r="A87" s="59"/>
      <c r="B87" s="62"/>
      <c r="C87" s="17"/>
      <c r="D87" s="29">
        <f>'[6]3нед'!C89</f>
        <v>0</v>
      </c>
      <c r="E87" s="30">
        <f>'[6]3нед'!D89</f>
        <v>0</v>
      </c>
      <c r="F87" s="31">
        <f>'[6]3нед'!G89</f>
        <v>0</v>
      </c>
      <c r="G87" s="32">
        <f>'[6]3нед'!H89</f>
        <v>0</v>
      </c>
      <c r="H87" s="33"/>
      <c r="I87" s="74"/>
      <c r="J87" s="77"/>
      <c r="K87" s="17"/>
      <c r="L87" s="29">
        <f>'[6]4нед'!C89</f>
        <v>0</v>
      </c>
      <c r="M87" s="30">
        <f>'[6]4нед'!D89</f>
        <v>0</v>
      </c>
      <c r="N87" s="31">
        <f>'[6]4нед'!G89</f>
        <v>0</v>
      </c>
      <c r="O87" s="32">
        <f>'[6]4нед'!H89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 t="str">
        <f>'[6]3нед'!C90</f>
        <v>пр</v>
      </c>
      <c r="E88" s="21" t="str">
        <f>'[6]3нед'!D90</f>
        <v>Взаимодействие с лицами с ОВЗ и с инвалидностью в социальной и профессиональной сферах</v>
      </c>
      <c r="F88" s="19" t="str">
        <f>'[6]3нед'!G90</f>
        <v>Образцова Е.Н.</v>
      </c>
      <c r="G88" s="20" t="str">
        <f>'[6]3нед'!H90</f>
        <v>доцент, канд. наук</v>
      </c>
      <c r="H88" s="22"/>
      <c r="I88" s="82">
        <v>45924</v>
      </c>
      <c r="J88" s="78" t="s">
        <v>24</v>
      </c>
      <c r="K88" s="35" t="s">
        <v>16</v>
      </c>
      <c r="L88" s="18">
        <f>'[6]4нед'!C90</f>
        <v>0</v>
      </c>
      <c r="M88" s="21">
        <f>'[6]4нед'!D90</f>
        <v>0</v>
      </c>
      <c r="N88" s="19">
        <f>'[6]4нед'!G90</f>
        <v>0</v>
      </c>
      <c r="O88" s="20">
        <f>'[6]4нед'!H90</f>
        <v>0</v>
      </c>
      <c r="P88" s="22"/>
    </row>
    <row r="89" spans="1:16" ht="31.2">
      <c r="A89" s="83"/>
      <c r="B89" s="65"/>
      <c r="C89" s="16" t="s">
        <v>17</v>
      </c>
      <c r="D89" s="23" t="str">
        <f>'[6]3нед'!C91</f>
        <v>пр</v>
      </c>
      <c r="E89" s="28" t="str">
        <f>'[6]3нед'!D91</f>
        <v>Технологии искусственного интеллекта</v>
      </c>
      <c r="F89" s="25" t="str">
        <f>'[6]3нед'!G91</f>
        <v>Линник И.И.</v>
      </c>
      <c r="G89" s="26" t="str">
        <f>'[6]3нед'!H91</f>
        <v>доцент, канд. наук</v>
      </c>
      <c r="H89" s="27"/>
      <c r="I89" s="83"/>
      <c r="J89" s="79"/>
      <c r="K89" s="16" t="s">
        <v>17</v>
      </c>
      <c r="L89" s="23">
        <f>'[6]4нед'!C91</f>
        <v>0</v>
      </c>
      <c r="M89" s="28">
        <f>'[6]4нед'!D91</f>
        <v>0</v>
      </c>
      <c r="N89" s="25">
        <f>'[6]4нед'!G91</f>
        <v>0</v>
      </c>
      <c r="O89" s="26">
        <f>'[6]4нед'!H91</f>
        <v>0</v>
      </c>
      <c r="P89" s="27"/>
    </row>
    <row r="90" spans="1:16" ht="31.2">
      <c r="A90" s="83"/>
      <c r="B90" s="65"/>
      <c r="C90" s="16" t="s">
        <v>18</v>
      </c>
      <c r="D90" s="23">
        <f>'[6]3нед'!C92</f>
        <v>0</v>
      </c>
      <c r="E90" s="28">
        <f>'[6]3нед'!D92</f>
        <v>0</v>
      </c>
      <c r="F90" s="25">
        <f>'[6]3нед'!G92</f>
        <v>0</v>
      </c>
      <c r="G90" s="26">
        <f>'[6]3нед'!H92</f>
        <v>0</v>
      </c>
      <c r="H90" s="27"/>
      <c r="I90" s="83"/>
      <c r="J90" s="79"/>
      <c r="K90" s="16" t="s">
        <v>18</v>
      </c>
      <c r="L90" s="23">
        <f>'[6]4нед'!C92</f>
        <v>0</v>
      </c>
      <c r="M90" s="28">
        <f>'[6]4нед'!D92</f>
        <v>0</v>
      </c>
      <c r="N90" s="25">
        <f>'[6]4нед'!G92</f>
        <v>0</v>
      </c>
      <c r="O90" s="26">
        <f>'[6]4нед'!H92</f>
        <v>0</v>
      </c>
      <c r="P90" s="27"/>
    </row>
    <row r="91" spans="1:16" ht="31.2">
      <c r="A91" s="83"/>
      <c r="B91" s="65"/>
      <c r="C91" s="16" t="s">
        <v>19</v>
      </c>
      <c r="D91" s="23">
        <f>'[6]3нед'!C93</f>
        <v>0</v>
      </c>
      <c r="E91" s="28">
        <f>'[6]3нед'!D93</f>
        <v>0</v>
      </c>
      <c r="F91" s="25">
        <f>'[6]3нед'!G93</f>
        <v>0</v>
      </c>
      <c r="G91" s="26">
        <f>'[6]3нед'!H93</f>
        <v>0</v>
      </c>
      <c r="H91" s="27"/>
      <c r="I91" s="83"/>
      <c r="J91" s="79"/>
      <c r="K91" s="16" t="s">
        <v>19</v>
      </c>
      <c r="L91" s="23">
        <f>'[6]4нед'!C93</f>
        <v>0</v>
      </c>
      <c r="M91" s="28">
        <f>'[6]4нед'!D93</f>
        <v>0</v>
      </c>
      <c r="N91" s="25">
        <f>'[6]4нед'!G93</f>
        <v>0</v>
      </c>
      <c r="O91" s="26">
        <f>'[6]4нед'!H93</f>
        <v>0</v>
      </c>
      <c r="P91" s="27"/>
    </row>
    <row r="92" spans="1:16" ht="31.2">
      <c r="A92" s="83"/>
      <c r="B92" s="65"/>
      <c r="C92" s="16" t="s">
        <v>20</v>
      </c>
      <c r="D92" s="23">
        <f>'[6]3нед'!C94</f>
        <v>0</v>
      </c>
      <c r="E92" s="28">
        <f>'[6]3нед'!D94</f>
        <v>0</v>
      </c>
      <c r="F92" s="25">
        <f>'[6]3нед'!G94</f>
        <v>0</v>
      </c>
      <c r="G92" s="26">
        <f>'[6]3нед'!H94</f>
        <v>0</v>
      </c>
      <c r="H92" s="27"/>
      <c r="I92" s="83"/>
      <c r="J92" s="79"/>
      <c r="K92" s="16" t="s">
        <v>20</v>
      </c>
      <c r="L92" s="23">
        <f>'[6]4нед'!C94</f>
        <v>0</v>
      </c>
      <c r="M92" s="28">
        <f>'[6]4нед'!D94</f>
        <v>0</v>
      </c>
      <c r="N92" s="25">
        <f>'[6]4нед'!G94</f>
        <v>0</v>
      </c>
      <c r="O92" s="26">
        <f>'[6]4нед'!H94</f>
        <v>0</v>
      </c>
      <c r="P92" s="27"/>
    </row>
    <row r="93" spans="1:16" ht="31.2">
      <c r="A93" s="83"/>
      <c r="B93" s="65"/>
      <c r="C93" s="16" t="s">
        <v>21</v>
      </c>
      <c r="D93" s="23">
        <f>'[6]3нед'!C95</f>
        <v>0</v>
      </c>
      <c r="E93" s="28">
        <f>'[6]3нед'!D95</f>
        <v>0</v>
      </c>
      <c r="F93" s="25">
        <f>'[6]3нед'!G95</f>
        <v>0</v>
      </c>
      <c r="G93" s="26">
        <f>'[6]3нед'!H95</f>
        <v>0</v>
      </c>
      <c r="H93" s="27"/>
      <c r="I93" s="83"/>
      <c r="J93" s="79"/>
      <c r="K93" s="16" t="s">
        <v>21</v>
      </c>
      <c r="L93" s="23">
        <f>'[6]4нед'!C95</f>
        <v>0</v>
      </c>
      <c r="M93" s="28">
        <f>'[6]4нед'!D95</f>
        <v>0</v>
      </c>
      <c r="N93" s="25">
        <f>'[6]4нед'!G95</f>
        <v>0</v>
      </c>
      <c r="O93" s="26">
        <f>'[6]4нед'!H95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'[6]3нед'!C96</f>
        <v>0</v>
      </c>
      <c r="E94" s="28">
        <f>'[6]3нед'!D96</f>
        <v>0</v>
      </c>
      <c r="F94" s="25">
        <f>'[6]3нед'!G96</f>
        <v>0</v>
      </c>
      <c r="G94" s="26">
        <f>'[6]3нед'!H96</f>
        <v>0</v>
      </c>
      <c r="H94" s="27"/>
      <c r="I94" s="83"/>
      <c r="J94" s="79"/>
      <c r="K94" s="16" t="s">
        <v>22</v>
      </c>
      <c r="L94" s="23">
        <f>'[6]4нед'!C96</f>
        <v>0</v>
      </c>
      <c r="M94" s="28">
        <f>'[6]4нед'!D96</f>
        <v>0</v>
      </c>
      <c r="N94" s="25">
        <f>'[6]4нед'!G96</f>
        <v>0</v>
      </c>
      <c r="O94" s="26">
        <f>'[6]4нед'!H96</f>
        <v>0</v>
      </c>
      <c r="P94" s="27"/>
    </row>
    <row r="95" spans="1:16" ht="18.600000000000001" hidden="1" thickBot="1">
      <c r="A95" s="84"/>
      <c r="B95" s="66"/>
      <c r="C95" s="17"/>
      <c r="D95" s="29">
        <f>'[6]3нед'!C97</f>
        <v>0</v>
      </c>
      <c r="E95" s="30">
        <f>'[6]3нед'!D97</f>
        <v>0</v>
      </c>
      <c r="F95" s="31">
        <f>'[6]3нед'!G97</f>
        <v>0</v>
      </c>
      <c r="G95" s="32">
        <f>'[6]3нед'!H97</f>
        <v>0</v>
      </c>
      <c r="H95" s="33"/>
      <c r="I95" s="84"/>
      <c r="J95" s="80"/>
      <c r="K95" s="17"/>
      <c r="L95" s="29">
        <f>'[6]4нед'!C97</f>
        <v>0</v>
      </c>
      <c r="M95" s="30">
        <f>'[6]4нед'!D97</f>
        <v>0</v>
      </c>
      <c r="N95" s="31">
        <f>'[6]4нед'!G97</f>
        <v>0</v>
      </c>
      <c r="O95" s="32">
        <f>'[6]4нед'!H97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'[6]3нед'!C98</f>
        <v>0</v>
      </c>
      <c r="E96" s="21">
        <f>'[6]3нед'!D98</f>
        <v>0</v>
      </c>
      <c r="F96" s="19">
        <f>'[6]3нед'!G98</f>
        <v>0</v>
      </c>
      <c r="G96" s="20">
        <f>'[6]3нед'!H98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'[6]4нед'!C98</f>
        <v>0</v>
      </c>
      <c r="M96" s="21">
        <f>'[6]4нед'!D98</f>
        <v>0</v>
      </c>
      <c r="N96" s="19">
        <f>'[6]4нед'!G98</f>
        <v>0</v>
      </c>
      <c r="O96" s="20">
        <f>'[6]4нед'!H98</f>
        <v>0</v>
      </c>
      <c r="P96" s="22"/>
    </row>
    <row r="97" spans="1:16" ht="36">
      <c r="A97" s="58"/>
      <c r="B97" s="61"/>
      <c r="C97" s="16" t="s">
        <v>17</v>
      </c>
      <c r="D97" s="23">
        <f>'[6]3нед'!C99</f>
        <v>0</v>
      </c>
      <c r="E97" s="28">
        <f>'[6]3нед'!D99</f>
        <v>0</v>
      </c>
      <c r="F97" s="25">
        <f>'[6]3нед'!G99</f>
        <v>0</v>
      </c>
      <c r="G97" s="26">
        <f>'[6]3нед'!H99</f>
        <v>0</v>
      </c>
      <c r="H97" s="27"/>
      <c r="I97" s="73"/>
      <c r="J97" s="76"/>
      <c r="K97" s="16" t="s">
        <v>17</v>
      </c>
      <c r="L97" s="23" t="str">
        <f>'[6]4нед'!C99</f>
        <v>л</v>
      </c>
      <c r="M97" s="28" t="str">
        <f>'[6]4нед'!D99</f>
        <v>Операционные системы семейства Unix / Linux</v>
      </c>
      <c r="N97" s="25" t="str">
        <f>'[6]4нед'!G99</f>
        <v>Бышевая М.В.</v>
      </c>
      <c r="O97" s="26" t="str">
        <f>'[6]4нед'!H99</f>
        <v>ст. преподаватель</v>
      </c>
      <c r="P97" s="27"/>
    </row>
    <row r="98" spans="1:16" ht="36">
      <c r="A98" s="58"/>
      <c r="B98" s="61"/>
      <c r="C98" s="16" t="s">
        <v>18</v>
      </c>
      <c r="D98" s="23" t="str">
        <f>'[6]3нед'!C100</f>
        <v>пр</v>
      </c>
      <c r="E98" s="28" t="str">
        <f>'[6]3нед'!D100</f>
        <v>Разработка приложений для мобильных устройств</v>
      </c>
      <c r="F98" s="25" t="str">
        <f>'[6]3нед'!G100</f>
        <v>Алешов Е.В.</v>
      </c>
      <c r="G98" s="26" t="str">
        <f>'[6]3нед'!H100</f>
        <v>преподаватель</v>
      </c>
      <c r="H98" s="27"/>
      <c r="I98" s="73"/>
      <c r="J98" s="76"/>
      <c r="K98" s="16" t="s">
        <v>18</v>
      </c>
      <c r="L98" s="23" t="str">
        <f>'[6]4нед'!C100</f>
        <v>л</v>
      </c>
      <c r="M98" s="28" t="str">
        <f>'[6]4нед'!D100</f>
        <v>Разработка приложений для мобильных устройств</v>
      </c>
      <c r="N98" s="25" t="str">
        <f>'[6]4нед'!G100</f>
        <v>Алешов Е.В.</v>
      </c>
      <c r="O98" s="26" t="str">
        <f>'[6]4нед'!H100</f>
        <v>преподаватель</v>
      </c>
      <c r="P98" s="27"/>
    </row>
    <row r="99" spans="1:16" ht="31.2">
      <c r="A99" s="58"/>
      <c r="B99" s="61"/>
      <c r="C99" s="16" t="s">
        <v>19</v>
      </c>
      <c r="D99" s="23">
        <f>'[6]3нед'!C101</f>
        <v>0</v>
      </c>
      <c r="E99" s="28">
        <f>'[6]3нед'!D101</f>
        <v>0</v>
      </c>
      <c r="F99" s="25">
        <f>'[6]3нед'!G101</f>
        <v>0</v>
      </c>
      <c r="G99" s="26">
        <f>'[6]3нед'!H101</f>
        <v>0</v>
      </c>
      <c r="H99" s="27"/>
      <c r="I99" s="73"/>
      <c r="J99" s="76"/>
      <c r="K99" s="16" t="s">
        <v>19</v>
      </c>
      <c r="L99" s="23">
        <f>'[6]4нед'!C101</f>
        <v>0</v>
      </c>
      <c r="M99" s="28">
        <f>'[6]4нед'!D101</f>
        <v>0</v>
      </c>
      <c r="N99" s="25">
        <f>'[6]4нед'!G101</f>
        <v>0</v>
      </c>
      <c r="O99" s="26">
        <f>'[6]4нед'!H101</f>
        <v>0</v>
      </c>
      <c r="P99" s="27"/>
    </row>
    <row r="100" spans="1:16" ht="31.2">
      <c r="A100" s="58"/>
      <c r="B100" s="61"/>
      <c r="C100" s="16" t="s">
        <v>20</v>
      </c>
      <c r="D100" s="23">
        <f>'[6]3нед'!C102</f>
        <v>0</v>
      </c>
      <c r="E100" s="28">
        <f>'[6]3нед'!D102</f>
        <v>0</v>
      </c>
      <c r="F100" s="25">
        <f>'[6]3нед'!G102</f>
        <v>0</v>
      </c>
      <c r="G100" s="26">
        <f>'[6]3нед'!H102</f>
        <v>0</v>
      </c>
      <c r="H100" s="27"/>
      <c r="I100" s="73"/>
      <c r="J100" s="76"/>
      <c r="K100" s="16" t="s">
        <v>20</v>
      </c>
      <c r="L100" s="23">
        <f>'[6]4нед'!C102</f>
        <v>0</v>
      </c>
      <c r="M100" s="28">
        <f>'[6]4нед'!D102</f>
        <v>0</v>
      </c>
      <c r="N100" s="25">
        <f>'[6]4нед'!G102</f>
        <v>0</v>
      </c>
      <c r="O100" s="26">
        <f>'[6]4нед'!H102</f>
        <v>0</v>
      </c>
      <c r="P100" s="27"/>
    </row>
    <row r="101" spans="1:16" ht="31.2">
      <c r="A101" s="58"/>
      <c r="B101" s="61"/>
      <c r="C101" s="16" t="s">
        <v>21</v>
      </c>
      <c r="D101" s="23">
        <f>'[6]3нед'!C103</f>
        <v>0</v>
      </c>
      <c r="E101" s="28">
        <f>'[6]3нед'!D103</f>
        <v>0</v>
      </c>
      <c r="F101" s="25">
        <f>'[6]3нед'!G103</f>
        <v>0</v>
      </c>
      <c r="G101" s="26">
        <f>'[6]3нед'!H103</f>
        <v>0</v>
      </c>
      <c r="H101" s="27"/>
      <c r="I101" s="73"/>
      <c r="J101" s="76"/>
      <c r="K101" s="16" t="s">
        <v>21</v>
      </c>
      <c r="L101" s="23">
        <f>'[6]4нед'!C103</f>
        <v>0</v>
      </c>
      <c r="M101" s="28">
        <f>'[6]4нед'!D103</f>
        <v>0</v>
      </c>
      <c r="N101" s="25">
        <f>'[6]4нед'!G103</f>
        <v>0</v>
      </c>
      <c r="O101" s="26">
        <f>'[6]4нед'!H103</f>
        <v>0</v>
      </c>
      <c r="P101" s="27"/>
    </row>
    <row r="102" spans="1:16" ht="31.8" thickBot="1">
      <c r="A102" s="58"/>
      <c r="B102" s="61"/>
      <c r="C102" s="16" t="s">
        <v>22</v>
      </c>
      <c r="D102" s="23">
        <f>'[6]3нед'!C104</f>
        <v>0</v>
      </c>
      <c r="E102" s="28">
        <f>'[6]3нед'!D104</f>
        <v>0</v>
      </c>
      <c r="F102" s="25">
        <f>'[6]3нед'!G104</f>
        <v>0</v>
      </c>
      <c r="G102" s="26">
        <f>'[6]3нед'!H104</f>
        <v>0</v>
      </c>
      <c r="H102" s="27"/>
      <c r="I102" s="73"/>
      <c r="J102" s="76"/>
      <c r="K102" s="16" t="s">
        <v>22</v>
      </c>
      <c r="L102" s="23">
        <f>'[6]4нед'!C104</f>
        <v>0</v>
      </c>
      <c r="M102" s="28">
        <f>'[6]4нед'!D104</f>
        <v>0</v>
      </c>
      <c r="N102" s="25">
        <f>'[6]4нед'!G104</f>
        <v>0</v>
      </c>
      <c r="O102" s="26">
        <f>'[6]4нед'!H104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'[6]3нед'!C105</f>
        <v>0</v>
      </c>
      <c r="E103" s="30">
        <f>'[6]3нед'!D105</f>
        <v>0</v>
      </c>
      <c r="F103" s="31">
        <f>'[6]3нед'!G105</f>
        <v>0</v>
      </c>
      <c r="G103" s="32">
        <f>'[6]3нед'!H105</f>
        <v>0</v>
      </c>
      <c r="H103" s="33"/>
      <c r="I103" s="74"/>
      <c r="J103" s="77"/>
      <c r="K103" s="17"/>
      <c r="L103" s="29">
        <f>'[6]4нед'!C105</f>
        <v>0</v>
      </c>
      <c r="M103" s="30">
        <f>'[6]4нед'!D105</f>
        <v>0</v>
      </c>
      <c r="N103" s="31">
        <f>'[6]4нед'!G105</f>
        <v>0</v>
      </c>
      <c r="O103" s="32">
        <f>'[6]4нед'!H105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 t="str">
        <f>'[6]3нед'!C106</f>
        <v>пр</v>
      </c>
      <c r="E104" s="21" t="str">
        <f>'[6]3нед'!D106</f>
        <v xml:space="preserve"> Операционные системы семейства Unix / Linux</v>
      </c>
      <c r="F104" s="19" t="str">
        <f>'[6]3нед'!G106</f>
        <v>Криницкий Ю.В.</v>
      </c>
      <c r="G104" s="20" t="str">
        <f>'[6]3нед'!H106</f>
        <v>преподаватель</v>
      </c>
      <c r="H104" s="22"/>
      <c r="I104" s="57">
        <v>45926</v>
      </c>
      <c r="J104" s="75" t="s">
        <v>26</v>
      </c>
      <c r="K104" s="35" t="s">
        <v>16</v>
      </c>
      <c r="L104" s="18">
        <f>'[6]4нед'!C106</f>
        <v>0</v>
      </c>
      <c r="M104" s="21">
        <f>'[6]4нед'!D106</f>
        <v>0</v>
      </c>
      <c r="N104" s="19">
        <f>'[6]4нед'!G106</f>
        <v>0</v>
      </c>
      <c r="O104" s="20">
        <f>'[6]4нед'!H106</f>
        <v>0</v>
      </c>
      <c r="P104" s="22"/>
    </row>
    <row r="105" spans="1:16" ht="31.2">
      <c r="A105" s="58"/>
      <c r="B105" s="61"/>
      <c r="C105" s="16" t="s">
        <v>17</v>
      </c>
      <c r="D105" s="23">
        <f>'[6]3нед'!C107</f>
        <v>0</v>
      </c>
      <c r="E105" s="28">
        <f>'[6]3нед'!D107</f>
        <v>0</v>
      </c>
      <c r="F105" s="25">
        <f>'[6]3нед'!G107</f>
        <v>0</v>
      </c>
      <c r="G105" s="26">
        <f>'[6]3нед'!H107</f>
        <v>0</v>
      </c>
      <c r="H105" s="27"/>
      <c r="I105" s="73"/>
      <c r="J105" s="76"/>
      <c r="K105" s="16" t="s">
        <v>17</v>
      </c>
      <c r="L105" s="23">
        <f>'[6]4нед'!C107</f>
        <v>0</v>
      </c>
      <c r="M105" s="28">
        <f>'[6]4нед'!D107</f>
        <v>0</v>
      </c>
      <c r="N105" s="25">
        <f>'[6]4нед'!G107</f>
        <v>0</v>
      </c>
      <c r="O105" s="26">
        <f>'[6]4нед'!H107</f>
        <v>0</v>
      </c>
      <c r="P105" s="27"/>
    </row>
    <row r="106" spans="1:16" ht="31.2">
      <c r="A106" s="58"/>
      <c r="B106" s="61"/>
      <c r="C106" s="16" t="s">
        <v>18</v>
      </c>
      <c r="D106" s="23">
        <f>'[6]3нед'!C108</f>
        <v>0</v>
      </c>
      <c r="E106" s="28">
        <f>'[6]3нед'!D108</f>
        <v>0</v>
      </c>
      <c r="F106" s="25">
        <f>'[6]3нед'!G108</f>
        <v>0</v>
      </c>
      <c r="G106" s="26">
        <f>'[6]3нед'!H108</f>
        <v>0</v>
      </c>
      <c r="H106" s="27"/>
      <c r="I106" s="73"/>
      <c r="J106" s="76"/>
      <c r="K106" s="16" t="s">
        <v>18</v>
      </c>
      <c r="L106" s="23">
        <f>'[6]4нед'!C108</f>
        <v>0</v>
      </c>
      <c r="M106" s="28">
        <f>'[6]4нед'!D108</f>
        <v>0</v>
      </c>
      <c r="N106" s="25">
        <f>'[6]4нед'!G108</f>
        <v>0</v>
      </c>
      <c r="O106" s="26">
        <f>'[6]4нед'!H108</f>
        <v>0</v>
      </c>
      <c r="P106" s="27"/>
    </row>
    <row r="107" spans="1:16" ht="31.2">
      <c r="A107" s="58"/>
      <c r="B107" s="61"/>
      <c r="C107" s="16" t="s">
        <v>19</v>
      </c>
      <c r="D107" s="23">
        <f>'[6]3нед'!C109</f>
        <v>0</v>
      </c>
      <c r="E107" s="28">
        <f>'[6]3нед'!D109</f>
        <v>0</v>
      </c>
      <c r="F107" s="25">
        <f>'[6]3нед'!G109</f>
        <v>0</v>
      </c>
      <c r="G107" s="26">
        <f>'[6]3нед'!H109</f>
        <v>0</v>
      </c>
      <c r="H107" s="27"/>
      <c r="I107" s="73"/>
      <c r="J107" s="76"/>
      <c r="K107" s="16" t="s">
        <v>19</v>
      </c>
      <c r="L107" s="23">
        <f>'[6]4нед'!C109</f>
        <v>0</v>
      </c>
      <c r="M107" s="28">
        <f>'[6]4нед'!D109</f>
        <v>0</v>
      </c>
      <c r="N107" s="25">
        <f>'[6]4нед'!G109</f>
        <v>0</v>
      </c>
      <c r="O107" s="26">
        <f>'[6]4нед'!H109</f>
        <v>0</v>
      </c>
      <c r="P107" s="27"/>
    </row>
    <row r="108" spans="1:16" ht="31.2">
      <c r="A108" s="58"/>
      <c r="B108" s="61"/>
      <c r="C108" s="16" t="s">
        <v>20</v>
      </c>
      <c r="D108" s="23">
        <f>'[6]3нед'!C110</f>
        <v>0</v>
      </c>
      <c r="E108" s="28">
        <f>'[6]3нед'!D110</f>
        <v>0</v>
      </c>
      <c r="F108" s="25">
        <f>'[6]3нед'!G110</f>
        <v>0</v>
      </c>
      <c r="G108" s="26">
        <f>'[6]3нед'!H110</f>
        <v>0</v>
      </c>
      <c r="H108" s="27"/>
      <c r="I108" s="73"/>
      <c r="J108" s="76"/>
      <c r="K108" s="16" t="s">
        <v>20</v>
      </c>
      <c r="L108" s="23">
        <f>'[6]4нед'!C110</f>
        <v>0</v>
      </c>
      <c r="M108" s="28">
        <f>'[6]4нед'!D110</f>
        <v>0</v>
      </c>
      <c r="N108" s="25">
        <f>'[6]4нед'!G110</f>
        <v>0</v>
      </c>
      <c r="O108" s="26">
        <f>'[6]4нед'!H110</f>
        <v>0</v>
      </c>
      <c r="P108" s="27"/>
    </row>
    <row r="109" spans="1:16" ht="31.2">
      <c r="A109" s="58"/>
      <c r="B109" s="61"/>
      <c r="C109" s="16" t="s">
        <v>21</v>
      </c>
      <c r="D109" s="23">
        <f>'[6]3нед'!C111</f>
        <v>0</v>
      </c>
      <c r="E109" s="28">
        <f>'[6]3нед'!D111</f>
        <v>0</v>
      </c>
      <c r="F109" s="25">
        <f>'[6]3нед'!G111</f>
        <v>0</v>
      </c>
      <c r="G109" s="26">
        <f>'[6]3нед'!H111</f>
        <v>0</v>
      </c>
      <c r="H109" s="27"/>
      <c r="I109" s="73"/>
      <c r="J109" s="76"/>
      <c r="K109" s="16" t="s">
        <v>21</v>
      </c>
      <c r="L109" s="23">
        <f>'[6]4нед'!C111</f>
        <v>0</v>
      </c>
      <c r="M109" s="28">
        <f>'[6]4нед'!D111</f>
        <v>0</v>
      </c>
      <c r="N109" s="25">
        <f>'[6]4нед'!G111</f>
        <v>0</v>
      </c>
      <c r="O109" s="26">
        <f>'[6]4нед'!H111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'[6]3нед'!C112</f>
        <v>0</v>
      </c>
      <c r="E110" s="28">
        <f>'[6]3нед'!D112</f>
        <v>0</v>
      </c>
      <c r="F110" s="25">
        <f>'[6]3нед'!G112</f>
        <v>0</v>
      </c>
      <c r="G110" s="26">
        <f>'[6]3нед'!H112</f>
        <v>0</v>
      </c>
      <c r="H110" s="27"/>
      <c r="I110" s="73"/>
      <c r="J110" s="76"/>
      <c r="K110" s="16" t="s">
        <v>22</v>
      </c>
      <c r="L110" s="23">
        <f>'[6]4нед'!C112</f>
        <v>0</v>
      </c>
      <c r="M110" s="28">
        <f>'[6]4нед'!D112</f>
        <v>0</v>
      </c>
      <c r="N110" s="25">
        <f>'[6]4нед'!G112</f>
        <v>0</v>
      </c>
      <c r="O110" s="26">
        <f>'[6]4нед'!H112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'[6]3нед'!C113</f>
        <v>0</v>
      </c>
      <c r="E111" s="30">
        <f>'[6]3нед'!D113</f>
        <v>0</v>
      </c>
      <c r="F111" s="31">
        <f>'[6]3нед'!G113</f>
        <v>0</v>
      </c>
      <c r="G111" s="32">
        <f>'[6]3нед'!H113</f>
        <v>0</v>
      </c>
      <c r="H111" s="33"/>
      <c r="I111" s="74"/>
      <c r="J111" s="77"/>
      <c r="K111" s="17"/>
      <c r="L111" s="29">
        <f>'[6]4нед'!C113</f>
        <v>0</v>
      </c>
      <c r="M111" s="30">
        <f>'[6]4нед'!D113</f>
        <v>0</v>
      </c>
      <c r="N111" s="31">
        <f>'[6]4нед'!G113</f>
        <v>0</v>
      </c>
      <c r="O111" s="32">
        <f>'[6]4нед'!H113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'[6]3нед'!C114</f>
        <v>0</v>
      </c>
      <c r="E112" s="21">
        <f>'[6]3нед'!D114</f>
        <v>0</v>
      </c>
      <c r="F112" s="19">
        <f>'[6]3нед'!G114</f>
        <v>0</v>
      </c>
      <c r="G112" s="20">
        <f>'[6]3нед'!H114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'[6]4нед'!C114</f>
        <v>0</v>
      </c>
      <c r="M112" s="21">
        <f>'[6]4нед'!D114</f>
        <v>0</v>
      </c>
      <c r="N112" s="19">
        <f>'[6]4нед'!G114</f>
        <v>0</v>
      </c>
      <c r="O112" s="20">
        <f>'[6]4нед'!H114</f>
        <v>0</v>
      </c>
      <c r="P112" s="22"/>
    </row>
    <row r="113" spans="1:16" ht="31.2">
      <c r="A113" s="58"/>
      <c r="B113" s="61"/>
      <c r="C113" s="16" t="s">
        <v>17</v>
      </c>
      <c r="D113" s="23">
        <f>'[6]3нед'!C115</f>
        <v>0</v>
      </c>
      <c r="E113" s="28">
        <f>'[6]3нед'!D115</f>
        <v>0</v>
      </c>
      <c r="F113" s="25">
        <f>'[6]3нед'!G115</f>
        <v>0</v>
      </c>
      <c r="G113" s="26">
        <f>'[6]3нед'!H115</f>
        <v>0</v>
      </c>
      <c r="H113" s="27"/>
      <c r="I113" s="73"/>
      <c r="J113" s="76"/>
      <c r="K113" s="16" t="s">
        <v>17</v>
      </c>
      <c r="L113" s="23">
        <f>'[6]4нед'!C115</f>
        <v>0</v>
      </c>
      <c r="M113" s="28">
        <f>'[6]4нед'!D115</f>
        <v>0</v>
      </c>
      <c r="N113" s="25">
        <f>'[6]4нед'!G115</f>
        <v>0</v>
      </c>
      <c r="O113" s="26">
        <f>'[6]4нед'!H115</f>
        <v>0</v>
      </c>
      <c r="P113" s="27"/>
    </row>
    <row r="114" spans="1:16" ht="31.2">
      <c r="A114" s="58"/>
      <c r="B114" s="61"/>
      <c r="C114" s="16" t="s">
        <v>18</v>
      </c>
      <c r="D114" s="23">
        <f>'[6]3нед'!C116</f>
        <v>0</v>
      </c>
      <c r="E114" s="28">
        <f>'[6]3нед'!D116</f>
        <v>0</v>
      </c>
      <c r="F114" s="25">
        <f>'[6]3нед'!G116</f>
        <v>0</v>
      </c>
      <c r="G114" s="26">
        <f>'[6]3нед'!H116</f>
        <v>0</v>
      </c>
      <c r="H114" s="27"/>
      <c r="I114" s="73"/>
      <c r="J114" s="76"/>
      <c r="K114" s="16" t="s">
        <v>18</v>
      </c>
      <c r="L114" s="23">
        <f>'[6]4нед'!C116</f>
        <v>0</v>
      </c>
      <c r="M114" s="28">
        <f>'[6]4нед'!D116</f>
        <v>0</v>
      </c>
      <c r="N114" s="25">
        <f>'[6]4нед'!G116</f>
        <v>0</v>
      </c>
      <c r="O114" s="26">
        <f>'[6]4нед'!H116</f>
        <v>0</v>
      </c>
      <c r="P114" s="27"/>
    </row>
    <row r="115" spans="1:16" ht="31.2">
      <c r="A115" s="58"/>
      <c r="B115" s="61"/>
      <c r="C115" s="16" t="s">
        <v>19</v>
      </c>
      <c r="D115" s="23">
        <f>'[6]3нед'!C117</f>
        <v>0</v>
      </c>
      <c r="E115" s="28">
        <f>'[6]3нед'!D117</f>
        <v>0</v>
      </c>
      <c r="F115" s="25">
        <f>'[6]3нед'!G117</f>
        <v>0</v>
      </c>
      <c r="G115" s="26">
        <f>'[6]3нед'!H117</f>
        <v>0</v>
      </c>
      <c r="H115" s="27"/>
      <c r="I115" s="73"/>
      <c r="J115" s="76"/>
      <c r="K115" s="16" t="s">
        <v>19</v>
      </c>
      <c r="L115" s="23">
        <f>'[6]4нед'!C117</f>
        <v>0</v>
      </c>
      <c r="M115" s="28">
        <f>'[6]4нед'!D117</f>
        <v>0</v>
      </c>
      <c r="N115" s="25">
        <f>'[6]4нед'!G117</f>
        <v>0</v>
      </c>
      <c r="O115" s="26">
        <f>'[6]4нед'!H117</f>
        <v>0</v>
      </c>
      <c r="P115" s="27"/>
    </row>
    <row r="116" spans="1:16" ht="31.2">
      <c r="A116" s="58"/>
      <c r="B116" s="61"/>
      <c r="C116" s="16" t="s">
        <v>20</v>
      </c>
      <c r="D116" s="23">
        <f>'[6]3нед'!C118</f>
        <v>0</v>
      </c>
      <c r="E116" s="28">
        <f>'[6]3нед'!D118</f>
        <v>0</v>
      </c>
      <c r="F116" s="25">
        <f>'[6]3нед'!G118</f>
        <v>0</v>
      </c>
      <c r="G116" s="26">
        <f>'[6]3нед'!H118</f>
        <v>0</v>
      </c>
      <c r="H116" s="27"/>
      <c r="I116" s="73"/>
      <c r="J116" s="76"/>
      <c r="K116" s="16" t="s">
        <v>20</v>
      </c>
      <c r="L116" s="23">
        <f>'[6]4нед'!C118</f>
        <v>0</v>
      </c>
      <c r="M116" s="28">
        <f>'[6]4нед'!D118</f>
        <v>0</v>
      </c>
      <c r="N116" s="25">
        <f>'[6]4нед'!G118</f>
        <v>0</v>
      </c>
      <c r="O116" s="26">
        <f>'[6]4нед'!H118</f>
        <v>0</v>
      </c>
      <c r="P116" s="27"/>
    </row>
    <row r="117" spans="1:16" ht="31.2">
      <c r="A117" s="58"/>
      <c r="B117" s="61"/>
      <c r="C117" s="16" t="s">
        <v>21</v>
      </c>
      <c r="D117" s="23">
        <f>'[6]3нед'!C119</f>
        <v>0</v>
      </c>
      <c r="E117" s="28">
        <f>'[6]3нед'!D119</f>
        <v>0</v>
      </c>
      <c r="F117" s="25">
        <f>'[6]3нед'!G119</f>
        <v>0</v>
      </c>
      <c r="G117" s="26">
        <f>'[6]3нед'!H119</f>
        <v>0</v>
      </c>
      <c r="H117" s="27"/>
      <c r="I117" s="73"/>
      <c r="J117" s="76"/>
      <c r="K117" s="16" t="s">
        <v>21</v>
      </c>
      <c r="L117" s="23">
        <f>'[6]4нед'!C119</f>
        <v>0</v>
      </c>
      <c r="M117" s="28">
        <f>'[6]4нед'!D119</f>
        <v>0</v>
      </c>
      <c r="N117" s="25">
        <f>'[6]4нед'!G119</f>
        <v>0</v>
      </c>
      <c r="O117" s="26">
        <f>'[6]4нед'!H119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'[6]3нед'!C120</f>
        <v>0</v>
      </c>
      <c r="E118" s="28">
        <f>'[6]3нед'!D120</f>
        <v>0</v>
      </c>
      <c r="F118" s="25">
        <f>'[6]3нед'!G120</f>
        <v>0</v>
      </c>
      <c r="G118" s="26">
        <f>'[6]3нед'!H120</f>
        <v>0</v>
      </c>
      <c r="H118" s="27"/>
      <c r="I118" s="73"/>
      <c r="J118" s="76"/>
      <c r="K118" s="16" t="s">
        <v>22</v>
      </c>
      <c r="L118" s="23">
        <f>'[6]4нед'!C120</f>
        <v>0</v>
      </c>
      <c r="M118" s="28">
        <f>'[6]4нед'!D120</f>
        <v>0</v>
      </c>
      <c r="N118" s="25">
        <f>'[6]4нед'!G120</f>
        <v>0</v>
      </c>
      <c r="O118" s="26">
        <f>'[6]4нед'!H120</f>
        <v>0</v>
      </c>
      <c r="P118" s="27"/>
    </row>
    <row r="119" spans="1:16" ht="18.600000000000001" hidden="1" thickBot="1">
      <c r="A119" s="59"/>
      <c r="B119" s="62"/>
      <c r="C119" s="17"/>
      <c r="D119" s="29">
        <f>'[6]3нед'!C59</f>
        <v>0</v>
      </c>
      <c r="E119" s="30">
        <f>'[6]3нед'!D59</f>
        <v>0</v>
      </c>
      <c r="F119" s="31">
        <f>'[6]3нед'!G59</f>
        <v>0</v>
      </c>
      <c r="G119" s="32">
        <f>'[6]3нед'!H59</f>
        <v>0</v>
      </c>
      <c r="H119" s="33"/>
      <c r="I119" s="74"/>
      <c r="J119" s="77"/>
      <c r="K119" s="17"/>
      <c r="L119" s="29">
        <f>'[6]4нед'!C59</f>
        <v>0</v>
      </c>
      <c r="M119" s="30">
        <f>'[6]4нед'!D59</f>
        <v>0</v>
      </c>
      <c r="N119" s="31">
        <f>'[6]4нед'!G59</f>
        <v>0</v>
      </c>
      <c r="O119" s="32">
        <f>'[6]4нед'!H59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2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2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'[7]5нед'!C74</f>
        <v>0</v>
      </c>
      <c r="E132" s="21">
        <f>'[7]5нед'!D74</f>
        <v>0</v>
      </c>
      <c r="F132" s="19">
        <f>'[7]5нед'!G74</f>
        <v>0</v>
      </c>
      <c r="G132" s="20">
        <f>'[7]5нед'!H74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'[7]6нед'!C74</f>
        <v>0</v>
      </c>
      <c r="M132" s="21">
        <f>'[7]6нед'!D74</f>
        <v>0</v>
      </c>
      <c r="N132" s="19">
        <f>'[7]6нед'!G74</f>
        <v>0</v>
      </c>
      <c r="O132" s="20">
        <f>'[7]6нед'!H74</f>
        <v>0</v>
      </c>
      <c r="P132" s="22"/>
    </row>
    <row r="133" spans="1:16" ht="31.2">
      <c r="A133" s="58"/>
      <c r="B133" s="61"/>
      <c r="C133" s="16" t="s">
        <v>17</v>
      </c>
      <c r="D133" s="23">
        <f>'[7]5нед'!C75</f>
        <v>0</v>
      </c>
      <c r="E133" s="28">
        <f>'[7]5нед'!D75</f>
        <v>0</v>
      </c>
      <c r="F133" s="25">
        <f>'[7]5нед'!G75</f>
        <v>0</v>
      </c>
      <c r="G133" s="26">
        <f>'[7]5нед'!H75</f>
        <v>0</v>
      </c>
      <c r="H133" s="27"/>
      <c r="I133" s="73"/>
      <c r="J133" s="76"/>
      <c r="K133" s="16" t="s">
        <v>17</v>
      </c>
      <c r="L133" s="23">
        <f>'[7]6нед'!C75</f>
        <v>0</v>
      </c>
      <c r="M133" s="28">
        <f>'[7]6нед'!D75</f>
        <v>0</v>
      </c>
      <c r="N133" s="25">
        <f>'[7]6нед'!G75</f>
        <v>0</v>
      </c>
      <c r="O133" s="26">
        <f>'[7]6нед'!H75</f>
        <v>0</v>
      </c>
      <c r="P133" s="27"/>
    </row>
    <row r="134" spans="1:16" ht="36">
      <c r="A134" s="58"/>
      <c r="B134" s="61"/>
      <c r="C134" s="16" t="s">
        <v>18</v>
      </c>
      <c r="D134" s="23" t="str">
        <f>'[7]5нед'!C76</f>
        <v>л</v>
      </c>
      <c r="E134" s="28" t="str">
        <f>'[7]5нед'!D76</f>
        <v>Проектирование человеко-машинного интерфейса</v>
      </c>
      <c r="F134" s="25" t="str">
        <f>'[7]5нед'!G76</f>
        <v>Алешов В.В.</v>
      </c>
      <c r="G134" s="26" t="str">
        <f>'[7]5нед'!H76</f>
        <v>преподаватель</v>
      </c>
      <c r="H134" s="27"/>
      <c r="I134" s="73"/>
      <c r="J134" s="76"/>
      <c r="K134" s="16" t="s">
        <v>18</v>
      </c>
      <c r="L134" s="23" t="str">
        <f>'[7]6нед'!C76</f>
        <v>пр</v>
      </c>
      <c r="M134" s="28" t="str">
        <f>'[7]6нед'!D76</f>
        <v>Проектирование человеко-машинного интерфейса</v>
      </c>
      <c r="N134" s="25" t="str">
        <f>'[7]6нед'!G76</f>
        <v>Алешов В.В.</v>
      </c>
      <c r="O134" s="26" t="str">
        <f>'[7]6нед'!H76</f>
        <v>преподаватель</v>
      </c>
      <c r="P134" s="27"/>
    </row>
    <row r="135" spans="1:16" ht="36">
      <c r="A135" s="58"/>
      <c r="B135" s="61"/>
      <c r="C135" s="16" t="s">
        <v>19</v>
      </c>
      <c r="D135" s="23" t="str">
        <f>'[7]5нед'!C77</f>
        <v>л</v>
      </c>
      <c r="E135" s="28" t="str">
        <f>'[7]5нед'!D77</f>
        <v>Продвинутые технологии искусственного интеллекта</v>
      </c>
      <c r="F135" s="25" t="str">
        <f>'[7]5нед'!G77</f>
        <v>Гришин И.Ю.</v>
      </c>
      <c r="G135" s="26" t="str">
        <f>'[7]5нед'!H77</f>
        <v>профессор, д-р наук</v>
      </c>
      <c r="H135" s="27"/>
      <c r="I135" s="73"/>
      <c r="J135" s="76"/>
      <c r="K135" s="16" t="s">
        <v>19</v>
      </c>
      <c r="L135" s="23" t="str">
        <f>'[7]6нед'!C77</f>
        <v>пр</v>
      </c>
      <c r="M135" s="28" t="str">
        <f>'[7]6нед'!D77</f>
        <v>Продвинутые технологии искусственного интеллекта</v>
      </c>
      <c r="N135" s="25" t="str">
        <f>'[7]6нед'!G77</f>
        <v>Гришин И.Ю.</v>
      </c>
      <c r="O135" s="26" t="str">
        <f>'[7]6нед'!H77</f>
        <v>профессор, д-р наук</v>
      </c>
      <c r="P135" s="27"/>
    </row>
    <row r="136" spans="1:16" ht="31.2">
      <c r="A136" s="58"/>
      <c r="B136" s="61"/>
      <c r="C136" s="16" t="s">
        <v>20</v>
      </c>
      <c r="D136" s="23">
        <f>'[7]5нед'!C78</f>
        <v>0</v>
      </c>
      <c r="E136" s="28">
        <f>'[7]5нед'!D78</f>
        <v>0</v>
      </c>
      <c r="F136" s="25">
        <f>'[7]5нед'!G78</f>
        <v>0</v>
      </c>
      <c r="G136" s="26">
        <f>'[7]5нед'!H78</f>
        <v>0</v>
      </c>
      <c r="H136" s="27"/>
      <c r="I136" s="73"/>
      <c r="J136" s="76"/>
      <c r="K136" s="16" t="s">
        <v>20</v>
      </c>
      <c r="L136" s="23">
        <f>'[7]6нед'!C78</f>
        <v>0</v>
      </c>
      <c r="M136" s="28">
        <f>'[7]6нед'!D78</f>
        <v>0</v>
      </c>
      <c r="N136" s="25">
        <f>'[7]6нед'!G78</f>
        <v>0</v>
      </c>
      <c r="O136" s="26">
        <f>'[7]6нед'!H78</f>
        <v>0</v>
      </c>
      <c r="P136" s="27"/>
    </row>
    <row r="137" spans="1:16" ht="31.2">
      <c r="A137" s="58"/>
      <c r="B137" s="61"/>
      <c r="C137" s="16" t="s">
        <v>21</v>
      </c>
      <c r="D137" s="23">
        <f>'[7]5нед'!C79</f>
        <v>0</v>
      </c>
      <c r="E137" s="28">
        <f>'[7]5нед'!D79</f>
        <v>0</v>
      </c>
      <c r="F137" s="25">
        <f>'[7]5нед'!G79</f>
        <v>0</v>
      </c>
      <c r="G137" s="26">
        <f>'[7]5нед'!H79</f>
        <v>0</v>
      </c>
      <c r="H137" s="27"/>
      <c r="I137" s="73"/>
      <c r="J137" s="76"/>
      <c r="K137" s="16" t="s">
        <v>21</v>
      </c>
      <c r="L137" s="23">
        <f>'[7]6нед'!C79</f>
        <v>0</v>
      </c>
      <c r="M137" s="28">
        <f>'[7]6нед'!D79</f>
        <v>0</v>
      </c>
      <c r="N137" s="25">
        <f>'[7]6нед'!G79</f>
        <v>0</v>
      </c>
      <c r="O137" s="26">
        <f>'[7]6нед'!H79</f>
        <v>0</v>
      </c>
      <c r="P137" s="27"/>
    </row>
    <row r="138" spans="1:16" ht="31.8" thickBot="1">
      <c r="A138" s="58"/>
      <c r="B138" s="61"/>
      <c r="C138" s="16" t="s">
        <v>22</v>
      </c>
      <c r="D138" s="23">
        <f>'[7]5нед'!C80</f>
        <v>0</v>
      </c>
      <c r="E138" s="28">
        <f>'[7]5нед'!D80</f>
        <v>0</v>
      </c>
      <c r="F138" s="25">
        <f>'[7]5нед'!G80</f>
        <v>0</v>
      </c>
      <c r="G138" s="26">
        <f>'[7]5нед'!H80</f>
        <v>0</v>
      </c>
      <c r="H138" s="27"/>
      <c r="I138" s="73"/>
      <c r="J138" s="76"/>
      <c r="K138" s="16" t="s">
        <v>22</v>
      </c>
      <c r="L138" s="23">
        <f>'[7]6нед'!C80</f>
        <v>0</v>
      </c>
      <c r="M138" s="28">
        <f>'[7]6нед'!D80</f>
        <v>0</v>
      </c>
      <c r="N138" s="25">
        <f>'[7]6нед'!G80</f>
        <v>0</v>
      </c>
      <c r="O138" s="26">
        <f>'[7]6нед'!H80</f>
        <v>0</v>
      </c>
      <c r="P138" s="27"/>
    </row>
    <row r="139" spans="1:16" ht="18.600000000000001" hidden="1" thickBot="1">
      <c r="A139" s="59"/>
      <c r="B139" s="62"/>
      <c r="C139" s="17"/>
      <c r="D139" s="29">
        <f>'[7]5нед'!C81</f>
        <v>0</v>
      </c>
      <c r="E139" s="30">
        <f>'[7]5нед'!D81</f>
        <v>0</v>
      </c>
      <c r="F139" s="31">
        <f>'[7]5нед'!G81</f>
        <v>0</v>
      </c>
      <c r="G139" s="32">
        <f>'[7]5нед'!H81</f>
        <v>0</v>
      </c>
      <c r="H139" s="33"/>
      <c r="I139" s="74"/>
      <c r="J139" s="77"/>
      <c r="K139" s="17"/>
      <c r="L139" s="29">
        <f>'[7]6нед'!C81</f>
        <v>0</v>
      </c>
      <c r="M139" s="30">
        <f>'[7]6нед'!D81</f>
        <v>0</v>
      </c>
      <c r="N139" s="31">
        <f>'[7]6нед'!G81</f>
        <v>0</v>
      </c>
      <c r="O139" s="32">
        <f>'[7]6нед'!H81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'[7]5нед'!C82</f>
        <v>0</v>
      </c>
      <c r="E140" s="21">
        <f>'[7]5нед'!D82</f>
        <v>0</v>
      </c>
      <c r="F140" s="19">
        <f>'[7]5нед'!G82</f>
        <v>0</v>
      </c>
      <c r="G140" s="20">
        <f>'[7]5нед'!H82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'[7]6нед'!C82</f>
        <v>0</v>
      </c>
      <c r="M140" s="21">
        <f>'[7]6нед'!D82</f>
        <v>0</v>
      </c>
      <c r="N140" s="19">
        <f>'[7]6нед'!G82</f>
        <v>0</v>
      </c>
      <c r="O140" s="20">
        <f>'[7]6нед'!H82</f>
        <v>0</v>
      </c>
      <c r="P140" s="22"/>
    </row>
    <row r="141" spans="1:16" ht="31.2">
      <c r="A141" s="58"/>
      <c r="B141" s="61"/>
      <c r="C141" s="16" t="s">
        <v>17</v>
      </c>
      <c r="D141" s="23">
        <f>'[7]5нед'!C83</f>
        <v>0</v>
      </c>
      <c r="E141" s="28">
        <f>'[7]5нед'!D83</f>
        <v>0</v>
      </c>
      <c r="F141" s="25">
        <f>'[7]5нед'!G83</f>
        <v>0</v>
      </c>
      <c r="G141" s="26">
        <f>'[7]5нед'!H83</f>
        <v>0</v>
      </c>
      <c r="H141" s="27"/>
      <c r="I141" s="73"/>
      <c r="J141" s="76"/>
      <c r="K141" s="16" t="s">
        <v>17</v>
      </c>
      <c r="L141" s="23">
        <f>'[7]6нед'!C83</f>
        <v>0</v>
      </c>
      <c r="M141" s="28">
        <f>'[7]6нед'!D83</f>
        <v>0</v>
      </c>
      <c r="N141" s="25">
        <f>'[7]6нед'!G83</f>
        <v>0</v>
      </c>
      <c r="O141" s="26">
        <f>'[7]6нед'!H83</f>
        <v>0</v>
      </c>
      <c r="P141" s="27"/>
    </row>
    <row r="142" spans="1:16" ht="31.2">
      <c r="A142" s="58"/>
      <c r="B142" s="61"/>
      <c r="C142" s="16" t="s">
        <v>18</v>
      </c>
      <c r="D142" s="23">
        <f>'[7]5нед'!C84</f>
        <v>0</v>
      </c>
      <c r="E142" s="28">
        <f>'[7]5нед'!D84</f>
        <v>0</v>
      </c>
      <c r="F142" s="25">
        <f>'[7]5нед'!G84</f>
        <v>0</v>
      </c>
      <c r="G142" s="26">
        <f>'[7]5нед'!H84</f>
        <v>0</v>
      </c>
      <c r="H142" s="27"/>
      <c r="I142" s="73"/>
      <c r="J142" s="76"/>
      <c r="K142" s="16" t="s">
        <v>18</v>
      </c>
      <c r="L142" s="23">
        <f>'[7]6нед'!C84</f>
        <v>0</v>
      </c>
      <c r="M142" s="28">
        <f>'[7]6нед'!D84</f>
        <v>0</v>
      </c>
      <c r="N142" s="25">
        <f>'[7]6нед'!G84</f>
        <v>0</v>
      </c>
      <c r="O142" s="26">
        <f>'[7]6нед'!H84</f>
        <v>0</v>
      </c>
      <c r="P142" s="27"/>
    </row>
    <row r="143" spans="1:16" ht="31.2">
      <c r="A143" s="58"/>
      <c r="B143" s="61"/>
      <c r="C143" s="16" t="s">
        <v>19</v>
      </c>
      <c r="D143" s="23">
        <f>'[7]5нед'!C85</f>
        <v>0</v>
      </c>
      <c r="E143" s="28">
        <f>'[7]5нед'!D85</f>
        <v>0</v>
      </c>
      <c r="F143" s="25">
        <f>'[7]5нед'!G85</f>
        <v>0</v>
      </c>
      <c r="G143" s="26">
        <f>'[7]5нед'!H85</f>
        <v>0</v>
      </c>
      <c r="H143" s="27"/>
      <c r="I143" s="73"/>
      <c r="J143" s="76"/>
      <c r="K143" s="16" t="s">
        <v>19</v>
      </c>
      <c r="L143" s="23">
        <f>'[7]6нед'!C85</f>
        <v>0</v>
      </c>
      <c r="M143" s="28">
        <f>'[7]6нед'!D85</f>
        <v>0</v>
      </c>
      <c r="N143" s="25">
        <f>'[7]6нед'!G85</f>
        <v>0</v>
      </c>
      <c r="O143" s="26">
        <f>'[7]6нед'!H85</f>
        <v>0</v>
      </c>
      <c r="P143" s="27"/>
    </row>
    <row r="144" spans="1:16" ht="31.2">
      <c r="A144" s="58"/>
      <c r="B144" s="61"/>
      <c r="C144" s="16" t="s">
        <v>20</v>
      </c>
      <c r="D144" s="23">
        <f>'[7]5нед'!C86</f>
        <v>0</v>
      </c>
      <c r="E144" s="28">
        <f>'[7]5нед'!D86</f>
        <v>0</v>
      </c>
      <c r="F144" s="25">
        <f>'[7]5нед'!G86</f>
        <v>0</v>
      </c>
      <c r="G144" s="26">
        <f>'[7]5нед'!H86</f>
        <v>0</v>
      </c>
      <c r="H144" s="27"/>
      <c r="I144" s="73"/>
      <c r="J144" s="76"/>
      <c r="K144" s="16" t="s">
        <v>20</v>
      </c>
      <c r="L144" s="23">
        <f>'[7]6нед'!C86</f>
        <v>0</v>
      </c>
      <c r="M144" s="28">
        <f>'[7]6нед'!D86</f>
        <v>0</v>
      </c>
      <c r="N144" s="25">
        <f>'[7]6нед'!G86</f>
        <v>0</v>
      </c>
      <c r="O144" s="26">
        <f>'[7]6нед'!H86</f>
        <v>0</v>
      </c>
      <c r="P144" s="27"/>
    </row>
    <row r="145" spans="1:16" ht="31.2">
      <c r="A145" s="58"/>
      <c r="B145" s="61"/>
      <c r="C145" s="16" t="s">
        <v>21</v>
      </c>
      <c r="D145" s="23">
        <f>'[7]5нед'!C87</f>
        <v>0</v>
      </c>
      <c r="E145" s="28">
        <f>'[7]5нед'!D87</f>
        <v>0</v>
      </c>
      <c r="F145" s="25">
        <f>'[7]5нед'!G87</f>
        <v>0</v>
      </c>
      <c r="G145" s="26">
        <f>'[7]5нед'!H87</f>
        <v>0</v>
      </c>
      <c r="H145" s="27"/>
      <c r="I145" s="73"/>
      <c r="J145" s="76"/>
      <c r="K145" s="16" t="s">
        <v>21</v>
      </c>
      <c r="L145" s="23">
        <f>'[7]6нед'!C87</f>
        <v>0</v>
      </c>
      <c r="M145" s="28">
        <f>'[7]6нед'!D87</f>
        <v>0</v>
      </c>
      <c r="N145" s="25">
        <f>'[7]6нед'!G87</f>
        <v>0</v>
      </c>
      <c r="O145" s="26">
        <f>'[7]6нед'!H87</f>
        <v>0</v>
      </c>
      <c r="P145" s="27"/>
    </row>
    <row r="146" spans="1:16" ht="31.8" thickBot="1">
      <c r="A146" s="58"/>
      <c r="B146" s="61"/>
      <c r="C146" s="16" t="s">
        <v>22</v>
      </c>
      <c r="D146" s="23">
        <f>'[7]5нед'!C88</f>
        <v>0</v>
      </c>
      <c r="E146" s="28">
        <f>'[7]5нед'!D88</f>
        <v>0</v>
      </c>
      <c r="F146" s="25">
        <f>'[7]5нед'!G88</f>
        <v>0</v>
      </c>
      <c r="G146" s="26">
        <f>'[7]5нед'!H88</f>
        <v>0</v>
      </c>
      <c r="H146" s="27"/>
      <c r="I146" s="73"/>
      <c r="J146" s="76"/>
      <c r="K146" s="16" t="s">
        <v>22</v>
      </c>
      <c r="L146" s="23">
        <f>'[7]6нед'!C88</f>
        <v>0</v>
      </c>
      <c r="M146" s="28">
        <f>'[7]6нед'!D88</f>
        <v>0</v>
      </c>
      <c r="N146" s="25">
        <f>'[7]6нед'!G88</f>
        <v>0</v>
      </c>
      <c r="O146" s="26">
        <f>'[7]6нед'!H88</f>
        <v>0</v>
      </c>
      <c r="P146" s="27"/>
    </row>
    <row r="147" spans="1:16" ht="18.600000000000001" hidden="1" thickBot="1">
      <c r="A147" s="59"/>
      <c r="B147" s="62"/>
      <c r="C147" s="17"/>
      <c r="D147" s="29">
        <f>'[7]5нед'!C89</f>
        <v>0</v>
      </c>
      <c r="E147" s="30">
        <f>'[7]5нед'!D89</f>
        <v>0</v>
      </c>
      <c r="F147" s="31">
        <f>'[7]5нед'!G89</f>
        <v>0</v>
      </c>
      <c r="G147" s="32">
        <f>'[7]5нед'!H89</f>
        <v>0</v>
      </c>
      <c r="H147" s="33"/>
      <c r="I147" s="74"/>
      <c r="J147" s="77"/>
      <c r="K147" s="17"/>
      <c r="L147" s="29">
        <f>'[7]6нед'!C89</f>
        <v>0</v>
      </c>
      <c r="M147" s="30">
        <f>'[7]6нед'!D89</f>
        <v>0</v>
      </c>
      <c r="N147" s="31">
        <f>'[7]6нед'!G89</f>
        <v>0</v>
      </c>
      <c r="O147" s="32">
        <f>'[7]6нед'!H89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 t="str">
        <f>'[7]5нед'!C90</f>
        <v>л</v>
      </c>
      <c r="E148" s="21" t="str">
        <f>'[7]5нед'!D90</f>
        <v>Взаимодействие с лицами с ОВЗ и с инвалидностью в социальной и профессиональной сферах</v>
      </c>
      <c r="F148" s="19" t="str">
        <f>'[7]5нед'!G90</f>
        <v>Образцова Е.Н.</v>
      </c>
      <c r="G148" s="20" t="str">
        <f>'[7]5нед'!H90</f>
        <v>доцент, канд. наук</v>
      </c>
      <c r="H148" s="22"/>
      <c r="I148" s="82">
        <v>45938</v>
      </c>
      <c r="J148" s="78" t="s">
        <v>24</v>
      </c>
      <c r="K148" s="35" t="s">
        <v>16</v>
      </c>
      <c r="L148" s="18">
        <f>'[7]6нед'!C90</f>
        <v>0</v>
      </c>
      <c r="M148" s="21">
        <f>'[7]6нед'!D90</f>
        <v>0</v>
      </c>
      <c r="N148" s="19">
        <f>'[7]6нед'!G90</f>
        <v>0</v>
      </c>
      <c r="O148" s="20">
        <f>'[7]6нед'!H90</f>
        <v>0</v>
      </c>
      <c r="P148" s="22"/>
    </row>
    <row r="149" spans="1:16" ht="31.2">
      <c r="A149" s="83"/>
      <c r="B149" s="65"/>
      <c r="C149" s="16" t="s">
        <v>17</v>
      </c>
      <c r="D149" s="23" t="str">
        <f>'[7]5нед'!C91</f>
        <v>л</v>
      </c>
      <c r="E149" s="28" t="str">
        <f>'[7]5нед'!D91</f>
        <v>Технологии искусственного интеллекта</v>
      </c>
      <c r="F149" s="25" t="str">
        <f>'[7]5нед'!G91</f>
        <v>Линник И.И.</v>
      </c>
      <c r="G149" s="26" t="str">
        <f>'[7]5нед'!H91</f>
        <v>доцент, канд. наук</v>
      </c>
      <c r="H149" s="27"/>
      <c r="I149" s="83"/>
      <c r="J149" s="79"/>
      <c r="K149" s="16" t="s">
        <v>17</v>
      </c>
      <c r="L149" s="23">
        <f>'[7]6нед'!C91</f>
        <v>0</v>
      </c>
      <c r="M149" s="28">
        <f>'[7]6нед'!D91</f>
        <v>0</v>
      </c>
      <c r="N149" s="25">
        <f>'[7]6нед'!G91</f>
        <v>0</v>
      </c>
      <c r="O149" s="26">
        <f>'[7]6нед'!H91</f>
        <v>0</v>
      </c>
      <c r="P149" s="27"/>
    </row>
    <row r="150" spans="1:16" ht="31.2">
      <c r="A150" s="83"/>
      <c r="B150" s="65"/>
      <c r="C150" s="16" t="s">
        <v>18</v>
      </c>
      <c r="D150" s="23">
        <f>'[7]5нед'!C92</f>
        <v>0</v>
      </c>
      <c r="E150" s="28">
        <f>'[7]5нед'!D92</f>
        <v>0</v>
      </c>
      <c r="F150" s="25">
        <f>'[7]5нед'!G92</f>
        <v>0</v>
      </c>
      <c r="G150" s="26">
        <f>'[7]5нед'!H92</f>
        <v>0</v>
      </c>
      <c r="H150" s="27"/>
      <c r="I150" s="83"/>
      <c r="J150" s="79"/>
      <c r="K150" s="16" t="s">
        <v>18</v>
      </c>
      <c r="L150" s="23">
        <f>'[7]6нед'!C92</f>
        <v>0</v>
      </c>
      <c r="M150" s="28">
        <f>'[7]6нед'!D92</f>
        <v>0</v>
      </c>
      <c r="N150" s="25">
        <f>'[7]6нед'!G92</f>
        <v>0</v>
      </c>
      <c r="O150" s="26">
        <f>'[7]6нед'!H92</f>
        <v>0</v>
      </c>
      <c r="P150" s="27"/>
    </row>
    <row r="151" spans="1:16" ht="31.2">
      <c r="A151" s="83"/>
      <c r="B151" s="65"/>
      <c r="C151" s="16" t="s">
        <v>19</v>
      </c>
      <c r="D151" s="23">
        <f>'[7]5нед'!C93</f>
        <v>0</v>
      </c>
      <c r="E151" s="28">
        <f>'[7]5нед'!D93</f>
        <v>0</v>
      </c>
      <c r="F151" s="25">
        <f>'[7]5нед'!G93</f>
        <v>0</v>
      </c>
      <c r="G151" s="26">
        <f>'[7]5нед'!H93</f>
        <v>0</v>
      </c>
      <c r="H151" s="27"/>
      <c r="I151" s="83"/>
      <c r="J151" s="79"/>
      <c r="K151" s="16" t="s">
        <v>19</v>
      </c>
      <c r="L151" s="23">
        <f>'[7]6нед'!C93</f>
        <v>0</v>
      </c>
      <c r="M151" s="28">
        <f>'[7]6нед'!D93</f>
        <v>0</v>
      </c>
      <c r="N151" s="25">
        <f>'[7]6нед'!G93</f>
        <v>0</v>
      </c>
      <c r="O151" s="26">
        <f>'[7]6нед'!H93</f>
        <v>0</v>
      </c>
      <c r="P151" s="27"/>
    </row>
    <row r="152" spans="1:16" ht="31.2">
      <c r="A152" s="83"/>
      <c r="B152" s="65"/>
      <c r="C152" s="16" t="s">
        <v>20</v>
      </c>
      <c r="D152" s="23">
        <f>'[7]5нед'!C94</f>
        <v>0</v>
      </c>
      <c r="E152" s="28">
        <f>'[7]5нед'!D94</f>
        <v>0</v>
      </c>
      <c r="F152" s="25">
        <f>'[7]5нед'!G94</f>
        <v>0</v>
      </c>
      <c r="G152" s="26">
        <f>'[7]5нед'!H94</f>
        <v>0</v>
      </c>
      <c r="H152" s="27"/>
      <c r="I152" s="83"/>
      <c r="J152" s="79"/>
      <c r="K152" s="16" t="s">
        <v>20</v>
      </c>
      <c r="L152" s="23">
        <f>'[7]6нед'!C94</f>
        <v>0</v>
      </c>
      <c r="M152" s="28">
        <f>'[7]6нед'!D94</f>
        <v>0</v>
      </c>
      <c r="N152" s="25">
        <f>'[7]6нед'!G94</f>
        <v>0</v>
      </c>
      <c r="O152" s="26">
        <f>'[7]6нед'!H94</f>
        <v>0</v>
      </c>
      <c r="P152" s="27"/>
    </row>
    <row r="153" spans="1:16" ht="31.2">
      <c r="A153" s="83"/>
      <c r="B153" s="65"/>
      <c r="C153" s="16" t="s">
        <v>21</v>
      </c>
      <c r="D153" s="23">
        <f>'[7]5нед'!C95</f>
        <v>0</v>
      </c>
      <c r="E153" s="28">
        <f>'[7]5нед'!D95</f>
        <v>0</v>
      </c>
      <c r="F153" s="25">
        <f>'[7]5нед'!G95</f>
        <v>0</v>
      </c>
      <c r="G153" s="26">
        <f>'[7]5нед'!H95</f>
        <v>0</v>
      </c>
      <c r="H153" s="27"/>
      <c r="I153" s="83"/>
      <c r="J153" s="79"/>
      <c r="K153" s="16" t="s">
        <v>21</v>
      </c>
      <c r="L153" s="23">
        <f>'[7]6нед'!C95</f>
        <v>0</v>
      </c>
      <c r="M153" s="28">
        <f>'[7]6нед'!D95</f>
        <v>0</v>
      </c>
      <c r="N153" s="25">
        <f>'[7]6нед'!G95</f>
        <v>0</v>
      </c>
      <c r="O153" s="26">
        <f>'[7]6нед'!H95</f>
        <v>0</v>
      </c>
      <c r="P153" s="27"/>
    </row>
    <row r="154" spans="1:16" ht="31.8" thickBot="1">
      <c r="A154" s="83"/>
      <c r="B154" s="65"/>
      <c r="C154" s="16" t="s">
        <v>22</v>
      </c>
      <c r="D154" s="23">
        <f>'[7]5нед'!C96</f>
        <v>0</v>
      </c>
      <c r="E154" s="28">
        <f>'[7]5нед'!D96</f>
        <v>0</v>
      </c>
      <c r="F154" s="25">
        <f>'[7]5нед'!G96</f>
        <v>0</v>
      </c>
      <c r="G154" s="26">
        <f>'[7]5нед'!H96</f>
        <v>0</v>
      </c>
      <c r="H154" s="27"/>
      <c r="I154" s="83"/>
      <c r="J154" s="79"/>
      <c r="K154" s="16" t="s">
        <v>22</v>
      </c>
      <c r="L154" s="23">
        <f>'[7]6нед'!C96</f>
        <v>0</v>
      </c>
      <c r="M154" s="28">
        <f>'[7]6нед'!D96</f>
        <v>0</v>
      </c>
      <c r="N154" s="25">
        <f>'[7]6нед'!G96</f>
        <v>0</v>
      </c>
      <c r="O154" s="26">
        <f>'[7]6нед'!H96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'[7]5нед'!C97</f>
        <v>0</v>
      </c>
      <c r="E155" s="30">
        <f>'[7]5нед'!D97</f>
        <v>0</v>
      </c>
      <c r="F155" s="31">
        <f>'[7]5нед'!G97</f>
        <v>0</v>
      </c>
      <c r="G155" s="32">
        <f>'[7]5нед'!H97</f>
        <v>0</v>
      </c>
      <c r="H155" s="33"/>
      <c r="I155" s="84"/>
      <c r="J155" s="80"/>
      <c r="K155" s="17"/>
      <c r="L155" s="29">
        <f>'[7]6нед'!C97</f>
        <v>0</v>
      </c>
      <c r="M155" s="30">
        <f>'[7]6нед'!D97</f>
        <v>0</v>
      </c>
      <c r="N155" s="31">
        <f>'[7]6нед'!G97</f>
        <v>0</v>
      </c>
      <c r="O155" s="32">
        <f>'[7]6нед'!H97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'[7]5нед'!C98</f>
        <v>0</v>
      </c>
      <c r="E156" s="21">
        <f>'[7]5нед'!D98</f>
        <v>0</v>
      </c>
      <c r="F156" s="19">
        <f>'[7]5нед'!G98</f>
        <v>0</v>
      </c>
      <c r="G156" s="20">
        <f>'[7]5нед'!H98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'[7]6нед'!C98</f>
        <v>0</v>
      </c>
      <c r="M156" s="21">
        <f>'[7]6нед'!D98</f>
        <v>0</v>
      </c>
      <c r="N156" s="19">
        <f>'[7]6нед'!G98</f>
        <v>0</v>
      </c>
      <c r="O156" s="20">
        <f>'[7]6нед'!H98</f>
        <v>0</v>
      </c>
      <c r="P156" s="22"/>
    </row>
    <row r="157" spans="1:16" ht="36">
      <c r="A157" s="58"/>
      <c r="B157" s="61"/>
      <c r="C157" s="16" t="s">
        <v>17</v>
      </c>
      <c r="D157" s="23">
        <f>'[7]5нед'!C99</f>
        <v>0</v>
      </c>
      <c r="E157" s="28">
        <f>'[7]5нед'!D99</f>
        <v>0</v>
      </c>
      <c r="F157" s="25">
        <f>'[7]5нед'!G99</f>
        <v>0</v>
      </c>
      <c r="G157" s="26">
        <f>'[7]5нед'!H99</f>
        <v>0</v>
      </c>
      <c r="H157" s="27"/>
      <c r="I157" s="73"/>
      <c r="J157" s="76"/>
      <c r="K157" s="16" t="s">
        <v>17</v>
      </c>
      <c r="L157" s="23" t="str">
        <f>'[7]6нед'!C99</f>
        <v>л</v>
      </c>
      <c r="M157" s="28" t="str">
        <f>'[7]6нед'!D99</f>
        <v>Операционные системы семейства Unix / Linux</v>
      </c>
      <c r="N157" s="25" t="str">
        <f>'[7]6нед'!G99</f>
        <v>Бышевая М.В.</v>
      </c>
      <c r="O157" s="26" t="str">
        <f>'[7]6нед'!H99</f>
        <v>ст. преподаватель</v>
      </c>
      <c r="P157" s="27"/>
    </row>
    <row r="158" spans="1:16" ht="36">
      <c r="A158" s="58"/>
      <c r="B158" s="61"/>
      <c r="C158" s="16" t="s">
        <v>18</v>
      </c>
      <c r="D158" s="23" t="str">
        <f>'[7]5нед'!C100</f>
        <v>пр</v>
      </c>
      <c r="E158" s="28" t="str">
        <f>'[7]5нед'!D100</f>
        <v>Разработка приложений для мобильных устройств</v>
      </c>
      <c r="F158" s="25" t="str">
        <f>'[7]5нед'!G100</f>
        <v>Алешов Е.В.</v>
      </c>
      <c r="G158" s="26" t="str">
        <f>'[7]5нед'!H100</f>
        <v>преподаватель</v>
      </c>
      <c r="H158" s="27"/>
      <c r="I158" s="73"/>
      <c r="J158" s="76"/>
      <c r="K158" s="16" t="s">
        <v>18</v>
      </c>
      <c r="L158" s="23" t="str">
        <f>'[7]6нед'!C100</f>
        <v>л</v>
      </c>
      <c r="M158" s="28" t="str">
        <f>'[7]6нед'!D100</f>
        <v>Разработка приложений для мобильных устройств</v>
      </c>
      <c r="N158" s="25" t="str">
        <f>'[7]6нед'!G100</f>
        <v>Алешов Е.В.</v>
      </c>
      <c r="O158" s="26" t="str">
        <f>'[7]6нед'!H100</f>
        <v>преподаватель</v>
      </c>
      <c r="P158" s="27"/>
    </row>
    <row r="159" spans="1:16" ht="31.2">
      <c r="A159" s="58"/>
      <c r="B159" s="61"/>
      <c r="C159" s="16" t="s">
        <v>19</v>
      </c>
      <c r="D159" s="23">
        <f>'[7]5нед'!C101</f>
        <v>0</v>
      </c>
      <c r="E159" s="28">
        <f>'[7]5нед'!D101</f>
        <v>0</v>
      </c>
      <c r="F159" s="25">
        <f>'[7]5нед'!G101</f>
        <v>0</v>
      </c>
      <c r="G159" s="26">
        <f>'[7]5нед'!H101</f>
        <v>0</v>
      </c>
      <c r="H159" s="27"/>
      <c r="I159" s="73"/>
      <c r="J159" s="76"/>
      <c r="K159" s="16" t="s">
        <v>19</v>
      </c>
      <c r="L159" s="23">
        <f>'[7]6нед'!C101</f>
        <v>0</v>
      </c>
      <c r="M159" s="28">
        <f>'[7]6нед'!D101</f>
        <v>0</v>
      </c>
      <c r="N159" s="25">
        <f>'[7]6нед'!G101</f>
        <v>0</v>
      </c>
      <c r="O159" s="26">
        <f>'[7]6нед'!H101</f>
        <v>0</v>
      </c>
      <c r="P159" s="27"/>
    </row>
    <row r="160" spans="1:16" ht="31.2">
      <c r="A160" s="58"/>
      <c r="B160" s="61"/>
      <c r="C160" s="16" t="s">
        <v>20</v>
      </c>
      <c r="D160" s="23">
        <f>'[7]5нед'!C102</f>
        <v>0</v>
      </c>
      <c r="E160" s="28">
        <f>'[7]5нед'!D102</f>
        <v>0</v>
      </c>
      <c r="F160" s="25">
        <f>'[7]5нед'!G102</f>
        <v>0</v>
      </c>
      <c r="G160" s="26">
        <f>'[7]5нед'!H102</f>
        <v>0</v>
      </c>
      <c r="H160" s="27"/>
      <c r="I160" s="73"/>
      <c r="J160" s="76"/>
      <c r="K160" s="16" t="s">
        <v>20</v>
      </c>
      <c r="L160" s="23">
        <f>'[7]6нед'!C102</f>
        <v>0</v>
      </c>
      <c r="M160" s="28">
        <f>'[7]6нед'!D102</f>
        <v>0</v>
      </c>
      <c r="N160" s="25">
        <f>'[7]6нед'!G102</f>
        <v>0</v>
      </c>
      <c r="O160" s="26">
        <f>'[7]6нед'!H102</f>
        <v>0</v>
      </c>
      <c r="P160" s="27"/>
    </row>
    <row r="161" spans="1:16" ht="31.2">
      <c r="A161" s="58"/>
      <c r="B161" s="61"/>
      <c r="C161" s="16" t="s">
        <v>21</v>
      </c>
      <c r="D161" s="23">
        <f>'[7]5нед'!C103</f>
        <v>0</v>
      </c>
      <c r="E161" s="28">
        <f>'[7]5нед'!D103</f>
        <v>0</v>
      </c>
      <c r="F161" s="25">
        <f>'[7]5нед'!G103</f>
        <v>0</v>
      </c>
      <c r="G161" s="26">
        <f>'[7]5нед'!H103</f>
        <v>0</v>
      </c>
      <c r="H161" s="27"/>
      <c r="I161" s="73"/>
      <c r="J161" s="76"/>
      <c r="K161" s="16" t="s">
        <v>21</v>
      </c>
      <c r="L161" s="23">
        <f>'[7]6нед'!C103</f>
        <v>0</v>
      </c>
      <c r="M161" s="28">
        <f>'[7]6нед'!D103</f>
        <v>0</v>
      </c>
      <c r="N161" s="25">
        <f>'[7]6нед'!G103</f>
        <v>0</v>
      </c>
      <c r="O161" s="26">
        <f>'[7]6нед'!H103</f>
        <v>0</v>
      </c>
      <c r="P161" s="27"/>
    </row>
    <row r="162" spans="1:16" ht="31.8" thickBot="1">
      <c r="A162" s="58"/>
      <c r="B162" s="61"/>
      <c r="C162" s="16" t="s">
        <v>22</v>
      </c>
      <c r="D162" s="23">
        <f>'[7]5нед'!C104</f>
        <v>0</v>
      </c>
      <c r="E162" s="28">
        <f>'[7]5нед'!D104</f>
        <v>0</v>
      </c>
      <c r="F162" s="25">
        <f>'[7]5нед'!G104</f>
        <v>0</v>
      </c>
      <c r="G162" s="26">
        <f>'[7]5нед'!H104</f>
        <v>0</v>
      </c>
      <c r="H162" s="27"/>
      <c r="I162" s="73"/>
      <c r="J162" s="76"/>
      <c r="K162" s="16" t="s">
        <v>22</v>
      </c>
      <c r="L162" s="23">
        <f>'[7]6нед'!C104</f>
        <v>0</v>
      </c>
      <c r="M162" s="28">
        <f>'[7]6нед'!D104</f>
        <v>0</v>
      </c>
      <c r="N162" s="25">
        <f>'[7]6нед'!G104</f>
        <v>0</v>
      </c>
      <c r="O162" s="26">
        <f>'[7]6нед'!H104</f>
        <v>0</v>
      </c>
      <c r="P162" s="27"/>
    </row>
    <row r="163" spans="1:16" ht="18.600000000000001" hidden="1" thickBot="1">
      <c r="A163" s="59"/>
      <c r="B163" s="62"/>
      <c r="C163" s="17"/>
      <c r="D163" s="29">
        <f>'[7]5нед'!C105</f>
        <v>0</v>
      </c>
      <c r="E163" s="30">
        <f>'[7]5нед'!D105</f>
        <v>0</v>
      </c>
      <c r="F163" s="31">
        <f>'[7]5нед'!G105</f>
        <v>0</v>
      </c>
      <c r="G163" s="32">
        <f>'[7]5нед'!H105</f>
        <v>0</v>
      </c>
      <c r="H163" s="33"/>
      <c r="I163" s="74"/>
      <c r="J163" s="77"/>
      <c r="K163" s="17"/>
      <c r="L163" s="29">
        <f>'[7]6нед'!C105</f>
        <v>0</v>
      </c>
      <c r="M163" s="30">
        <f>'[7]6нед'!D105</f>
        <v>0</v>
      </c>
      <c r="N163" s="31">
        <f>'[7]6нед'!G105</f>
        <v>0</v>
      </c>
      <c r="O163" s="32">
        <f>'[7]6нед'!H105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 t="str">
        <f>'[7]5нед'!C106</f>
        <v>пр</v>
      </c>
      <c r="E164" s="21" t="str">
        <f>'[7]5нед'!D106</f>
        <v xml:space="preserve"> Операционные системы семейства Unix / Linux</v>
      </c>
      <c r="F164" s="19" t="str">
        <f>'[7]5нед'!G106</f>
        <v>Криницкий Ю.В.</v>
      </c>
      <c r="G164" s="20" t="str">
        <f>'[7]5нед'!H106</f>
        <v>преподаватель</v>
      </c>
      <c r="H164" s="22"/>
      <c r="I164" s="57">
        <v>45940</v>
      </c>
      <c r="J164" s="75" t="s">
        <v>26</v>
      </c>
      <c r="K164" s="35" t="s">
        <v>16</v>
      </c>
      <c r="L164" s="18">
        <f>'[7]6нед'!C106</f>
        <v>0</v>
      </c>
      <c r="M164" s="21">
        <f>'[7]6нед'!D106</f>
        <v>0</v>
      </c>
      <c r="N164" s="19">
        <f>'[7]6нед'!G106</f>
        <v>0</v>
      </c>
      <c r="O164" s="20">
        <f>'[7]6нед'!H106</f>
        <v>0</v>
      </c>
      <c r="P164" s="22"/>
    </row>
    <row r="165" spans="1:16" ht="31.2">
      <c r="A165" s="58"/>
      <c r="B165" s="61"/>
      <c r="C165" s="16" t="s">
        <v>17</v>
      </c>
      <c r="D165" s="23">
        <f>'[7]5нед'!C107</f>
        <v>0</v>
      </c>
      <c r="E165" s="28">
        <f>'[7]5нед'!D107</f>
        <v>0</v>
      </c>
      <c r="F165" s="25">
        <f>'[7]5нед'!G107</f>
        <v>0</v>
      </c>
      <c r="G165" s="26">
        <f>'[7]5нед'!H107</f>
        <v>0</v>
      </c>
      <c r="H165" s="27"/>
      <c r="I165" s="73"/>
      <c r="J165" s="76"/>
      <c r="K165" s="16" t="s">
        <v>17</v>
      </c>
      <c r="L165" s="23">
        <f>'[7]6нед'!C107</f>
        <v>0</v>
      </c>
      <c r="M165" s="28">
        <f>'[7]6нед'!D107</f>
        <v>0</v>
      </c>
      <c r="N165" s="25">
        <f>'[7]6нед'!G107</f>
        <v>0</v>
      </c>
      <c r="O165" s="26">
        <f>'[7]6нед'!H107</f>
        <v>0</v>
      </c>
      <c r="P165" s="27"/>
    </row>
    <row r="166" spans="1:16" ht="31.2">
      <c r="A166" s="58"/>
      <c r="B166" s="61"/>
      <c r="C166" s="16" t="s">
        <v>18</v>
      </c>
      <c r="D166" s="23">
        <f>'[7]5нед'!C108</f>
        <v>0</v>
      </c>
      <c r="E166" s="28">
        <f>'[7]5нед'!D108</f>
        <v>0</v>
      </c>
      <c r="F166" s="25">
        <f>'[7]5нед'!G108</f>
        <v>0</v>
      </c>
      <c r="G166" s="26">
        <f>'[7]5нед'!H108</f>
        <v>0</v>
      </c>
      <c r="H166" s="27"/>
      <c r="I166" s="73"/>
      <c r="J166" s="76"/>
      <c r="K166" s="16" t="s">
        <v>18</v>
      </c>
      <c r="L166" s="23">
        <f>'[7]6нед'!C108</f>
        <v>0</v>
      </c>
      <c r="M166" s="28">
        <f>'[7]6нед'!D108</f>
        <v>0</v>
      </c>
      <c r="N166" s="25">
        <f>'[7]6нед'!G108</f>
        <v>0</v>
      </c>
      <c r="O166" s="26">
        <f>'[7]6нед'!H108</f>
        <v>0</v>
      </c>
      <c r="P166" s="27"/>
    </row>
    <row r="167" spans="1:16" ht="31.2">
      <c r="A167" s="58"/>
      <c r="B167" s="61"/>
      <c r="C167" s="16" t="s">
        <v>19</v>
      </c>
      <c r="D167" s="23">
        <f>'[7]5нед'!C109</f>
        <v>0</v>
      </c>
      <c r="E167" s="28">
        <f>'[7]5нед'!D109</f>
        <v>0</v>
      </c>
      <c r="F167" s="25">
        <f>'[7]5нед'!G109</f>
        <v>0</v>
      </c>
      <c r="G167" s="26">
        <f>'[7]5нед'!H109</f>
        <v>0</v>
      </c>
      <c r="H167" s="27"/>
      <c r="I167" s="73"/>
      <c r="J167" s="76"/>
      <c r="K167" s="16" t="s">
        <v>19</v>
      </c>
      <c r="L167" s="23">
        <f>'[7]6нед'!C109</f>
        <v>0</v>
      </c>
      <c r="M167" s="28">
        <f>'[7]6нед'!D109</f>
        <v>0</v>
      </c>
      <c r="N167" s="25">
        <f>'[7]6нед'!G109</f>
        <v>0</v>
      </c>
      <c r="O167" s="26">
        <f>'[7]6нед'!H109</f>
        <v>0</v>
      </c>
      <c r="P167" s="27"/>
    </row>
    <row r="168" spans="1:16" ht="31.2">
      <c r="A168" s="58"/>
      <c r="B168" s="61"/>
      <c r="C168" s="16" t="s">
        <v>20</v>
      </c>
      <c r="D168" s="23">
        <f>'[7]5нед'!C110</f>
        <v>0</v>
      </c>
      <c r="E168" s="28">
        <f>'[7]5нед'!D110</f>
        <v>0</v>
      </c>
      <c r="F168" s="25">
        <f>'[7]5нед'!G110</f>
        <v>0</v>
      </c>
      <c r="G168" s="26">
        <f>'[7]5нед'!H110</f>
        <v>0</v>
      </c>
      <c r="H168" s="27"/>
      <c r="I168" s="73"/>
      <c r="J168" s="76"/>
      <c r="K168" s="16" t="s">
        <v>20</v>
      </c>
      <c r="L168" s="23">
        <f>'[7]6нед'!C110</f>
        <v>0</v>
      </c>
      <c r="M168" s="28">
        <f>'[7]6нед'!D110</f>
        <v>0</v>
      </c>
      <c r="N168" s="25">
        <f>'[7]6нед'!G110</f>
        <v>0</v>
      </c>
      <c r="O168" s="26">
        <f>'[7]6нед'!H110</f>
        <v>0</v>
      </c>
      <c r="P168" s="27"/>
    </row>
    <row r="169" spans="1:16" ht="31.2">
      <c r="A169" s="58"/>
      <c r="B169" s="61"/>
      <c r="C169" s="16" t="s">
        <v>21</v>
      </c>
      <c r="D169" s="23">
        <f>'[7]5нед'!C111</f>
        <v>0</v>
      </c>
      <c r="E169" s="28">
        <f>'[7]5нед'!D111</f>
        <v>0</v>
      </c>
      <c r="F169" s="25">
        <f>'[7]5нед'!G111</f>
        <v>0</v>
      </c>
      <c r="G169" s="26">
        <f>'[7]5нед'!H111</f>
        <v>0</v>
      </c>
      <c r="H169" s="27"/>
      <c r="I169" s="73"/>
      <c r="J169" s="76"/>
      <c r="K169" s="16" t="s">
        <v>21</v>
      </c>
      <c r="L169" s="23">
        <f>'[7]6нед'!C111</f>
        <v>0</v>
      </c>
      <c r="M169" s="28">
        <f>'[7]6нед'!D111</f>
        <v>0</v>
      </c>
      <c r="N169" s="25">
        <f>'[7]6нед'!G111</f>
        <v>0</v>
      </c>
      <c r="O169" s="26">
        <f>'[7]6нед'!H111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'[7]5нед'!C112</f>
        <v>0</v>
      </c>
      <c r="E170" s="28">
        <f>'[7]5нед'!D112</f>
        <v>0</v>
      </c>
      <c r="F170" s="25">
        <f>'[7]5нед'!G112</f>
        <v>0</v>
      </c>
      <c r="G170" s="26">
        <f>'[7]5нед'!H112</f>
        <v>0</v>
      </c>
      <c r="H170" s="27"/>
      <c r="I170" s="73"/>
      <c r="J170" s="76"/>
      <c r="K170" s="16" t="s">
        <v>22</v>
      </c>
      <c r="L170" s="23">
        <f>'[7]6нед'!C112</f>
        <v>0</v>
      </c>
      <c r="M170" s="28">
        <f>'[7]6нед'!D112</f>
        <v>0</v>
      </c>
      <c r="N170" s="25">
        <f>'[7]6нед'!G112</f>
        <v>0</v>
      </c>
      <c r="O170" s="26">
        <f>'[7]6нед'!H112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'[7]5нед'!C113</f>
        <v>0</v>
      </c>
      <c r="E171" s="30">
        <f>'[7]5нед'!D113</f>
        <v>0</v>
      </c>
      <c r="F171" s="31">
        <f>'[7]5нед'!G113</f>
        <v>0</v>
      </c>
      <c r="G171" s="32">
        <f>'[7]5нед'!H113</f>
        <v>0</v>
      </c>
      <c r="H171" s="33"/>
      <c r="I171" s="74"/>
      <c r="J171" s="77"/>
      <c r="K171" s="17"/>
      <c r="L171" s="29">
        <f>'[7]6нед'!C113</f>
        <v>0</v>
      </c>
      <c r="M171" s="30">
        <f>'[7]6нед'!D113</f>
        <v>0</v>
      </c>
      <c r="N171" s="31">
        <f>'[7]6нед'!G113</f>
        <v>0</v>
      </c>
      <c r="O171" s="32">
        <f>'[7]6нед'!H113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'[7]5нед'!C114</f>
        <v>0</v>
      </c>
      <c r="E172" s="21">
        <f>'[7]5нед'!D114</f>
        <v>0</v>
      </c>
      <c r="F172" s="19">
        <f>'[7]5нед'!G114</f>
        <v>0</v>
      </c>
      <c r="G172" s="20">
        <f>'[7]5нед'!H114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'[7]6нед'!C114</f>
        <v>0</v>
      </c>
      <c r="M172" s="21">
        <f>'[7]6нед'!D114</f>
        <v>0</v>
      </c>
      <c r="N172" s="19">
        <f>'[7]6нед'!G114</f>
        <v>0</v>
      </c>
      <c r="O172" s="20">
        <f>'[7]6нед'!H114</f>
        <v>0</v>
      </c>
      <c r="P172" s="22"/>
    </row>
    <row r="173" spans="1:16" ht="31.2">
      <c r="A173" s="58"/>
      <c r="B173" s="61"/>
      <c r="C173" s="16" t="s">
        <v>17</v>
      </c>
      <c r="D173" s="23">
        <f>'[7]5нед'!C115</f>
        <v>0</v>
      </c>
      <c r="E173" s="28">
        <f>'[7]5нед'!D115</f>
        <v>0</v>
      </c>
      <c r="F173" s="25">
        <f>'[7]5нед'!G115</f>
        <v>0</v>
      </c>
      <c r="G173" s="26">
        <f>'[7]5нед'!H115</f>
        <v>0</v>
      </c>
      <c r="H173" s="27"/>
      <c r="I173" s="73"/>
      <c r="J173" s="76"/>
      <c r="K173" s="16" t="s">
        <v>17</v>
      </c>
      <c r="L173" s="23">
        <f>'[7]6нед'!C115</f>
        <v>0</v>
      </c>
      <c r="M173" s="28">
        <f>'[7]6нед'!D115</f>
        <v>0</v>
      </c>
      <c r="N173" s="25">
        <f>'[7]6нед'!G115</f>
        <v>0</v>
      </c>
      <c r="O173" s="26">
        <f>'[7]6нед'!H115</f>
        <v>0</v>
      </c>
      <c r="P173" s="27"/>
    </row>
    <row r="174" spans="1:16" ht="31.2">
      <c r="A174" s="58"/>
      <c r="B174" s="61"/>
      <c r="C174" s="16" t="s">
        <v>18</v>
      </c>
      <c r="D174" s="23">
        <f>'[7]5нед'!C116</f>
        <v>0</v>
      </c>
      <c r="E174" s="28">
        <f>'[7]5нед'!D116</f>
        <v>0</v>
      </c>
      <c r="F174" s="25">
        <f>'[7]5нед'!G116</f>
        <v>0</v>
      </c>
      <c r="G174" s="26">
        <f>'[7]5нед'!H116</f>
        <v>0</v>
      </c>
      <c r="H174" s="27"/>
      <c r="I174" s="73"/>
      <c r="J174" s="76"/>
      <c r="K174" s="16" t="s">
        <v>18</v>
      </c>
      <c r="L174" s="23">
        <f>'[7]6нед'!C116</f>
        <v>0</v>
      </c>
      <c r="M174" s="28">
        <f>'[7]6нед'!D116</f>
        <v>0</v>
      </c>
      <c r="N174" s="25">
        <f>'[7]6нед'!G116</f>
        <v>0</v>
      </c>
      <c r="O174" s="26">
        <f>'[7]6нед'!H116</f>
        <v>0</v>
      </c>
      <c r="P174" s="27"/>
    </row>
    <row r="175" spans="1:16" ht="31.2">
      <c r="A175" s="58"/>
      <c r="B175" s="61"/>
      <c r="C175" s="16" t="s">
        <v>19</v>
      </c>
      <c r="D175" s="23">
        <f>'[7]5нед'!C117</f>
        <v>0</v>
      </c>
      <c r="E175" s="28">
        <f>'[7]5нед'!D117</f>
        <v>0</v>
      </c>
      <c r="F175" s="25">
        <f>'[7]5нед'!G117</f>
        <v>0</v>
      </c>
      <c r="G175" s="26">
        <f>'[7]5нед'!H117</f>
        <v>0</v>
      </c>
      <c r="H175" s="27"/>
      <c r="I175" s="73"/>
      <c r="J175" s="76"/>
      <c r="K175" s="16" t="s">
        <v>19</v>
      </c>
      <c r="L175" s="23">
        <f>'[7]6нед'!C117</f>
        <v>0</v>
      </c>
      <c r="M175" s="28">
        <f>'[7]6нед'!D117</f>
        <v>0</v>
      </c>
      <c r="N175" s="25">
        <f>'[7]6нед'!G117</f>
        <v>0</v>
      </c>
      <c r="O175" s="26">
        <f>'[7]6нед'!H117</f>
        <v>0</v>
      </c>
      <c r="P175" s="27"/>
    </row>
    <row r="176" spans="1:16" ht="31.2">
      <c r="A176" s="58"/>
      <c r="B176" s="61"/>
      <c r="C176" s="16" t="s">
        <v>20</v>
      </c>
      <c r="D176" s="23">
        <f>'[7]5нед'!C118</f>
        <v>0</v>
      </c>
      <c r="E176" s="28">
        <f>'[7]5нед'!D118</f>
        <v>0</v>
      </c>
      <c r="F176" s="25">
        <f>'[7]5нед'!G118</f>
        <v>0</v>
      </c>
      <c r="G176" s="26">
        <f>'[7]5нед'!H118</f>
        <v>0</v>
      </c>
      <c r="H176" s="27"/>
      <c r="I176" s="73"/>
      <c r="J176" s="76"/>
      <c r="K176" s="16" t="s">
        <v>20</v>
      </c>
      <c r="L176" s="23">
        <f>'[7]6нед'!C118</f>
        <v>0</v>
      </c>
      <c r="M176" s="28">
        <f>'[7]6нед'!D118</f>
        <v>0</v>
      </c>
      <c r="N176" s="25">
        <f>'[7]6нед'!G118</f>
        <v>0</v>
      </c>
      <c r="O176" s="26">
        <f>'[7]6нед'!H118</f>
        <v>0</v>
      </c>
      <c r="P176" s="27"/>
    </row>
    <row r="177" spans="1:16" ht="31.2">
      <c r="A177" s="58"/>
      <c r="B177" s="61"/>
      <c r="C177" s="16" t="s">
        <v>21</v>
      </c>
      <c r="D177" s="23">
        <f>'[7]5нед'!C119</f>
        <v>0</v>
      </c>
      <c r="E177" s="28">
        <f>'[7]5нед'!D119</f>
        <v>0</v>
      </c>
      <c r="F177" s="25">
        <f>'[7]5нед'!G119</f>
        <v>0</v>
      </c>
      <c r="G177" s="26">
        <f>'[7]5нед'!H119</f>
        <v>0</v>
      </c>
      <c r="H177" s="27"/>
      <c r="I177" s="73"/>
      <c r="J177" s="76"/>
      <c r="K177" s="16" t="s">
        <v>21</v>
      </c>
      <c r="L177" s="23">
        <f>'[7]6нед'!C119</f>
        <v>0</v>
      </c>
      <c r="M177" s="28">
        <f>'[7]6нед'!D119</f>
        <v>0</v>
      </c>
      <c r="N177" s="25">
        <f>'[7]6нед'!G119</f>
        <v>0</v>
      </c>
      <c r="O177" s="26">
        <f>'[7]6нед'!H119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'[7]5нед'!C120</f>
        <v>0</v>
      </c>
      <c r="E178" s="28">
        <f>'[7]5нед'!D120</f>
        <v>0</v>
      </c>
      <c r="F178" s="25">
        <f>'[7]5нед'!G120</f>
        <v>0</v>
      </c>
      <c r="G178" s="26">
        <f>'[7]5нед'!H120</f>
        <v>0</v>
      </c>
      <c r="H178" s="27"/>
      <c r="I178" s="73"/>
      <c r="J178" s="76"/>
      <c r="K178" s="16" t="s">
        <v>22</v>
      </c>
      <c r="L178" s="23">
        <f>'[7]6нед'!C120</f>
        <v>0</v>
      </c>
      <c r="M178" s="28">
        <f>'[7]6нед'!D120</f>
        <v>0</v>
      </c>
      <c r="N178" s="25">
        <f>'[7]6нед'!G120</f>
        <v>0</v>
      </c>
      <c r="O178" s="26">
        <f>'[7]6нед'!H120</f>
        <v>0</v>
      </c>
      <c r="P178" s="27"/>
    </row>
    <row r="179" spans="1:16" ht="18.600000000000001" hidden="1" thickBot="1">
      <c r="A179" s="59"/>
      <c r="B179" s="62"/>
      <c r="C179" s="17"/>
      <c r="D179" s="29">
        <f>'[7]5нед'!C59</f>
        <v>0</v>
      </c>
      <c r="E179" s="30">
        <f>'[7]5нед'!D59</f>
        <v>0</v>
      </c>
      <c r="F179" s="31">
        <f>'[7]5нед'!G59</f>
        <v>0</v>
      </c>
      <c r="G179" s="32">
        <f>'[7]5нед'!H59</f>
        <v>0</v>
      </c>
      <c r="H179" s="33"/>
      <c r="I179" s="74"/>
      <c r="J179" s="77"/>
      <c r="K179" s="17"/>
      <c r="L179" s="29">
        <f>'[7]6нед'!C121</f>
        <v>0</v>
      </c>
      <c r="M179" s="30">
        <f>'[7]6нед'!D121</f>
        <v>0</v>
      </c>
      <c r="N179" s="31">
        <f>'[7]6нед'!G121</f>
        <v>0</v>
      </c>
      <c r="O179" s="32">
        <f>'[7]6нед'!H121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2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2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'[7]7нед'!C74</f>
        <v>0</v>
      </c>
      <c r="E192" s="21">
        <f>'[7]7нед'!D74</f>
        <v>0</v>
      </c>
      <c r="F192" s="19">
        <f>'[7]7нед'!G74</f>
        <v>0</v>
      </c>
      <c r="G192" s="20">
        <f>'[7]7нед'!H74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'[7]8нед'!C74</f>
        <v>0</v>
      </c>
      <c r="M192" s="21">
        <f>'[7]8нед'!D74</f>
        <v>0</v>
      </c>
      <c r="N192" s="19">
        <f>'[7]8нед'!G74</f>
        <v>0</v>
      </c>
      <c r="O192" s="20">
        <f>'[7]8нед'!H74</f>
        <v>0</v>
      </c>
      <c r="P192" s="22"/>
    </row>
    <row r="193" spans="1:16" ht="31.2">
      <c r="A193" s="58"/>
      <c r="B193" s="61"/>
      <c r="C193" s="16" t="s">
        <v>17</v>
      </c>
      <c r="D193" s="23">
        <f>'[7]7нед'!C75</f>
        <v>0</v>
      </c>
      <c r="E193" s="28">
        <f>'[7]7нед'!D75</f>
        <v>0</v>
      </c>
      <c r="F193" s="25">
        <f>'[7]7нед'!G75</f>
        <v>0</v>
      </c>
      <c r="G193" s="26">
        <f>'[7]7нед'!H75</f>
        <v>0</v>
      </c>
      <c r="H193" s="27"/>
      <c r="I193" s="73"/>
      <c r="J193" s="76"/>
      <c r="K193" s="16" t="s">
        <v>17</v>
      </c>
      <c r="L193" s="23">
        <f>'[7]8нед'!C75</f>
        <v>0</v>
      </c>
      <c r="M193" s="28">
        <f>'[7]8нед'!D75</f>
        <v>0</v>
      </c>
      <c r="N193" s="25">
        <f>'[7]8нед'!G75</f>
        <v>0</v>
      </c>
      <c r="O193" s="26">
        <f>'[7]8нед'!H75</f>
        <v>0</v>
      </c>
      <c r="P193" s="27"/>
    </row>
    <row r="194" spans="1:16" ht="36">
      <c r="A194" s="58"/>
      <c r="B194" s="61"/>
      <c r="C194" s="16" t="s">
        <v>18</v>
      </c>
      <c r="D194" s="23">
        <f>'[7]7нед'!C76</f>
        <v>0</v>
      </c>
      <c r="E194" s="28">
        <f>'[7]7нед'!D76</f>
        <v>0</v>
      </c>
      <c r="F194" s="25">
        <f>'[7]7нед'!G76</f>
        <v>0</v>
      </c>
      <c r="G194" s="26">
        <f>'[7]7нед'!H76</f>
        <v>0</v>
      </c>
      <c r="H194" s="27"/>
      <c r="I194" s="73"/>
      <c r="J194" s="76"/>
      <c r="K194" s="16" t="s">
        <v>18</v>
      </c>
      <c r="L194" s="23" t="str">
        <f>'[7]8нед'!C76</f>
        <v>пр</v>
      </c>
      <c r="M194" s="28" t="str">
        <f>'[7]8нед'!D76</f>
        <v>Проектирование человеко-машинного интерфейса</v>
      </c>
      <c r="N194" s="25" t="str">
        <f>'[7]8нед'!G76</f>
        <v>Алешов В.В.</v>
      </c>
      <c r="O194" s="26" t="str">
        <f>'[7]8нед'!H76</f>
        <v>преподаватель</v>
      </c>
      <c r="P194" s="27"/>
    </row>
    <row r="195" spans="1:16" ht="36">
      <c r="A195" s="58"/>
      <c r="B195" s="61"/>
      <c r="C195" s="16" t="s">
        <v>19</v>
      </c>
      <c r="D195" s="23">
        <f>'[7]7нед'!C77</f>
        <v>0</v>
      </c>
      <c r="E195" s="28">
        <f>'[7]7нед'!D77</f>
        <v>0</v>
      </c>
      <c r="F195" s="25">
        <f>'[7]7нед'!G77</f>
        <v>0</v>
      </c>
      <c r="G195" s="26">
        <f>'[7]7нед'!H77</f>
        <v>0</v>
      </c>
      <c r="H195" s="27"/>
      <c r="I195" s="73"/>
      <c r="J195" s="76"/>
      <c r="K195" s="16" t="s">
        <v>19</v>
      </c>
      <c r="L195" s="23" t="str">
        <f>'[7]8нед'!C77</f>
        <v>пр</v>
      </c>
      <c r="M195" s="28" t="str">
        <f>'[7]8нед'!D77</f>
        <v>Продвинутые технологии искусственного интеллекта</v>
      </c>
      <c r="N195" s="25" t="str">
        <f>'[7]8нед'!G77</f>
        <v>Гришин И.Ю.</v>
      </c>
      <c r="O195" s="26" t="str">
        <f>'[7]8нед'!H77</f>
        <v>профессор, д-р наук</v>
      </c>
      <c r="P195" s="27"/>
    </row>
    <row r="196" spans="1:16" ht="31.2">
      <c r="A196" s="58"/>
      <c r="B196" s="61"/>
      <c r="C196" s="16" t="s">
        <v>20</v>
      </c>
      <c r="D196" s="23">
        <f>'[7]7нед'!C78</f>
        <v>0</v>
      </c>
      <c r="E196" s="28">
        <f>'[7]7нед'!D78</f>
        <v>0</v>
      </c>
      <c r="F196" s="25">
        <f>'[7]7нед'!G78</f>
        <v>0</v>
      </c>
      <c r="G196" s="26">
        <f>'[7]7нед'!H78</f>
        <v>0</v>
      </c>
      <c r="H196" s="27"/>
      <c r="I196" s="73"/>
      <c r="J196" s="76"/>
      <c r="K196" s="16" t="s">
        <v>20</v>
      </c>
      <c r="L196" s="23">
        <f>'[7]8нед'!C78</f>
        <v>0</v>
      </c>
      <c r="M196" s="28">
        <f>'[7]8нед'!D78</f>
        <v>0</v>
      </c>
      <c r="N196" s="25">
        <f>'[7]8нед'!G78</f>
        <v>0</v>
      </c>
      <c r="O196" s="26">
        <f>'[7]8нед'!H78</f>
        <v>0</v>
      </c>
      <c r="P196" s="27"/>
    </row>
    <row r="197" spans="1:16" ht="31.2">
      <c r="A197" s="58"/>
      <c r="B197" s="61"/>
      <c r="C197" s="16" t="s">
        <v>21</v>
      </c>
      <c r="D197" s="23">
        <f>'[7]7нед'!C79</f>
        <v>0</v>
      </c>
      <c r="E197" s="28">
        <f>'[7]7нед'!D79</f>
        <v>0</v>
      </c>
      <c r="F197" s="25">
        <f>'[7]7нед'!G79</f>
        <v>0</v>
      </c>
      <c r="G197" s="26">
        <f>'[7]7нед'!H79</f>
        <v>0</v>
      </c>
      <c r="H197" s="27"/>
      <c r="I197" s="73"/>
      <c r="J197" s="76"/>
      <c r="K197" s="16" t="s">
        <v>21</v>
      </c>
      <c r="L197" s="23">
        <f>'[7]8нед'!C79</f>
        <v>0</v>
      </c>
      <c r="M197" s="28">
        <f>'[7]8нед'!D79</f>
        <v>0</v>
      </c>
      <c r="N197" s="25">
        <f>'[7]8нед'!G79</f>
        <v>0</v>
      </c>
      <c r="O197" s="26">
        <f>'[7]8нед'!H79</f>
        <v>0</v>
      </c>
      <c r="P197" s="27"/>
    </row>
    <row r="198" spans="1:16" ht="31.8" thickBot="1">
      <c r="A198" s="58"/>
      <c r="B198" s="61"/>
      <c r="C198" s="16" t="s">
        <v>22</v>
      </c>
      <c r="D198" s="23">
        <f>'[7]7нед'!C80</f>
        <v>0</v>
      </c>
      <c r="E198" s="28">
        <f>'[7]7нед'!D80</f>
        <v>0</v>
      </c>
      <c r="F198" s="25">
        <f>'[7]7нед'!G80</f>
        <v>0</v>
      </c>
      <c r="G198" s="26">
        <f>'[7]7нед'!H80</f>
        <v>0</v>
      </c>
      <c r="H198" s="27"/>
      <c r="I198" s="73"/>
      <c r="J198" s="76"/>
      <c r="K198" s="16" t="s">
        <v>22</v>
      </c>
      <c r="L198" s="23">
        <f>'[7]8нед'!C80</f>
        <v>0</v>
      </c>
      <c r="M198" s="28">
        <f>'[7]8нед'!D80</f>
        <v>0</v>
      </c>
      <c r="N198" s="25">
        <f>'[7]8нед'!G80</f>
        <v>0</v>
      </c>
      <c r="O198" s="26">
        <f>'[7]8нед'!H80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'[7]7нед'!C81</f>
        <v>0</v>
      </c>
      <c r="E199" s="30">
        <f>'[7]7нед'!D81</f>
        <v>0</v>
      </c>
      <c r="F199" s="31">
        <f>'[7]7нед'!G81</f>
        <v>0</v>
      </c>
      <c r="G199" s="32">
        <f>'[7]7нед'!H81</f>
        <v>0</v>
      </c>
      <c r="H199" s="33"/>
      <c r="I199" s="74"/>
      <c r="J199" s="77"/>
      <c r="K199" s="17"/>
      <c r="L199" s="29">
        <f>'[7]8нед'!C81</f>
        <v>0</v>
      </c>
      <c r="M199" s="30">
        <f>'[7]8нед'!D81</f>
        <v>0</v>
      </c>
      <c r="N199" s="31">
        <f>'[7]8нед'!G81</f>
        <v>0</v>
      </c>
      <c r="O199" s="32">
        <f>'[7]8нед'!H81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'[7]7нед'!C82</f>
        <v>0</v>
      </c>
      <c r="E200" s="21">
        <f>'[7]7нед'!D82</f>
        <v>0</v>
      </c>
      <c r="F200" s="19">
        <f>'[7]7нед'!G82</f>
        <v>0</v>
      </c>
      <c r="G200" s="20">
        <f>'[7]7нед'!H82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'[7]8нед'!C82</f>
        <v>0</v>
      </c>
      <c r="M200" s="21">
        <f>'[7]8нед'!D82</f>
        <v>0</v>
      </c>
      <c r="N200" s="19">
        <f>'[7]8нед'!G82</f>
        <v>0</v>
      </c>
      <c r="O200" s="20">
        <f>'[7]8нед'!H82</f>
        <v>0</v>
      </c>
      <c r="P200" s="22"/>
    </row>
    <row r="201" spans="1:16" ht="31.2">
      <c r="A201" s="58"/>
      <c r="B201" s="61"/>
      <c r="C201" s="16" t="s">
        <v>17</v>
      </c>
      <c r="D201" s="23">
        <f>'[7]7нед'!C83</f>
        <v>0</v>
      </c>
      <c r="E201" s="28">
        <f>'[7]7нед'!D83</f>
        <v>0</v>
      </c>
      <c r="F201" s="25">
        <f>'[7]7нед'!G83</f>
        <v>0</v>
      </c>
      <c r="G201" s="26">
        <f>'[7]7нед'!H83</f>
        <v>0</v>
      </c>
      <c r="H201" s="27"/>
      <c r="I201" s="73"/>
      <c r="J201" s="76"/>
      <c r="K201" s="16" t="s">
        <v>17</v>
      </c>
      <c r="L201" s="23">
        <f>'[7]8нед'!C83</f>
        <v>0</v>
      </c>
      <c r="M201" s="28">
        <f>'[7]8нед'!D83</f>
        <v>0</v>
      </c>
      <c r="N201" s="25">
        <f>'[7]8нед'!G83</f>
        <v>0</v>
      </c>
      <c r="O201" s="26">
        <f>'[7]8нед'!H83</f>
        <v>0</v>
      </c>
      <c r="P201" s="27"/>
    </row>
    <row r="202" spans="1:16" ht="31.2">
      <c r="A202" s="58"/>
      <c r="B202" s="61"/>
      <c r="C202" s="16" t="s">
        <v>18</v>
      </c>
      <c r="D202" s="23">
        <f>'[7]7нед'!C84</f>
        <v>0</v>
      </c>
      <c r="E202" s="28">
        <f>'[7]7нед'!D84</f>
        <v>0</v>
      </c>
      <c r="F202" s="25">
        <f>'[7]7нед'!G84</f>
        <v>0</v>
      </c>
      <c r="G202" s="26">
        <f>'[7]7нед'!H84</f>
        <v>0</v>
      </c>
      <c r="H202" s="27"/>
      <c r="I202" s="73"/>
      <c r="J202" s="76"/>
      <c r="K202" s="16" t="s">
        <v>18</v>
      </c>
      <c r="L202" s="23">
        <f>'[7]8нед'!C84</f>
        <v>0</v>
      </c>
      <c r="M202" s="28">
        <f>'[7]8нед'!D84</f>
        <v>0</v>
      </c>
      <c r="N202" s="25">
        <f>'[7]8нед'!G84</f>
        <v>0</v>
      </c>
      <c r="O202" s="26">
        <f>'[7]8нед'!H84</f>
        <v>0</v>
      </c>
      <c r="P202" s="27"/>
    </row>
    <row r="203" spans="1:16" ht="31.2">
      <c r="A203" s="58"/>
      <c r="B203" s="61"/>
      <c r="C203" s="16" t="s">
        <v>19</v>
      </c>
      <c r="D203" s="23">
        <f>'[7]7нед'!C85</f>
        <v>0</v>
      </c>
      <c r="E203" s="28">
        <f>'[7]7нед'!D85</f>
        <v>0</v>
      </c>
      <c r="F203" s="25">
        <f>'[7]7нед'!G85</f>
        <v>0</v>
      </c>
      <c r="G203" s="26">
        <f>'[7]7нед'!H85</f>
        <v>0</v>
      </c>
      <c r="H203" s="27"/>
      <c r="I203" s="73"/>
      <c r="J203" s="76"/>
      <c r="K203" s="16" t="s">
        <v>19</v>
      </c>
      <c r="L203" s="23">
        <f>'[7]8нед'!C85</f>
        <v>0</v>
      </c>
      <c r="M203" s="28">
        <f>'[7]8нед'!D85</f>
        <v>0</v>
      </c>
      <c r="N203" s="25">
        <f>'[7]8нед'!G85</f>
        <v>0</v>
      </c>
      <c r="O203" s="26">
        <f>'[7]8нед'!H85</f>
        <v>0</v>
      </c>
      <c r="P203" s="27"/>
    </row>
    <row r="204" spans="1:16" ht="31.2">
      <c r="A204" s="58"/>
      <c r="B204" s="61"/>
      <c r="C204" s="16" t="s">
        <v>20</v>
      </c>
      <c r="D204" s="23">
        <f>'[7]7нед'!C86</f>
        <v>0</v>
      </c>
      <c r="E204" s="28">
        <f>'[7]7нед'!D86</f>
        <v>0</v>
      </c>
      <c r="F204" s="25">
        <f>'[7]7нед'!G86</f>
        <v>0</v>
      </c>
      <c r="G204" s="26">
        <f>'[7]7нед'!H86</f>
        <v>0</v>
      </c>
      <c r="H204" s="27"/>
      <c r="I204" s="73"/>
      <c r="J204" s="76"/>
      <c r="K204" s="16" t="s">
        <v>20</v>
      </c>
      <c r="L204" s="23">
        <f>'[7]8нед'!C86</f>
        <v>0</v>
      </c>
      <c r="M204" s="28">
        <f>'[7]8нед'!D86</f>
        <v>0</v>
      </c>
      <c r="N204" s="25">
        <f>'[7]8нед'!G86</f>
        <v>0</v>
      </c>
      <c r="O204" s="26">
        <f>'[7]8нед'!H86</f>
        <v>0</v>
      </c>
      <c r="P204" s="27"/>
    </row>
    <row r="205" spans="1:16" ht="31.2">
      <c r="A205" s="58"/>
      <c r="B205" s="61"/>
      <c r="C205" s="16" t="s">
        <v>21</v>
      </c>
      <c r="D205" s="23">
        <f>'[7]7нед'!C87</f>
        <v>0</v>
      </c>
      <c r="E205" s="28">
        <f>'[7]7нед'!D87</f>
        <v>0</v>
      </c>
      <c r="F205" s="25">
        <f>'[7]7нед'!G87</f>
        <v>0</v>
      </c>
      <c r="G205" s="26">
        <f>'[7]7нед'!H87</f>
        <v>0</v>
      </c>
      <c r="H205" s="27"/>
      <c r="I205" s="73"/>
      <c r="J205" s="76"/>
      <c r="K205" s="16" t="s">
        <v>21</v>
      </c>
      <c r="L205" s="23">
        <f>'[7]8нед'!C87</f>
        <v>0</v>
      </c>
      <c r="M205" s="28">
        <f>'[7]8нед'!D87</f>
        <v>0</v>
      </c>
      <c r="N205" s="25">
        <f>'[7]8нед'!G87</f>
        <v>0</v>
      </c>
      <c r="O205" s="26">
        <f>'[7]8нед'!H87</f>
        <v>0</v>
      </c>
      <c r="P205" s="27"/>
    </row>
    <row r="206" spans="1:16" ht="31.8" thickBot="1">
      <c r="A206" s="58"/>
      <c r="B206" s="61"/>
      <c r="C206" s="16" t="s">
        <v>22</v>
      </c>
      <c r="D206" s="23">
        <f>'[7]7нед'!C88</f>
        <v>0</v>
      </c>
      <c r="E206" s="28">
        <f>'[7]7нед'!D88</f>
        <v>0</v>
      </c>
      <c r="F206" s="25">
        <f>'[7]7нед'!G88</f>
        <v>0</v>
      </c>
      <c r="G206" s="26">
        <f>'[7]7нед'!H88</f>
        <v>0</v>
      </c>
      <c r="H206" s="27"/>
      <c r="I206" s="73"/>
      <c r="J206" s="76"/>
      <c r="K206" s="16" t="s">
        <v>22</v>
      </c>
      <c r="L206" s="23">
        <f>'[7]8нед'!C88</f>
        <v>0</v>
      </c>
      <c r="M206" s="28">
        <f>'[7]8нед'!D88</f>
        <v>0</v>
      </c>
      <c r="N206" s="25">
        <f>'[7]8нед'!G88</f>
        <v>0</v>
      </c>
      <c r="O206" s="26">
        <f>'[7]8нед'!H88</f>
        <v>0</v>
      </c>
      <c r="P206" s="27"/>
    </row>
    <row r="207" spans="1:16" ht="18.600000000000001" hidden="1" thickBot="1">
      <c r="A207" s="59"/>
      <c r="B207" s="62"/>
      <c r="C207" s="17"/>
      <c r="D207" s="29">
        <f>'[7]7нед'!C89</f>
        <v>0</v>
      </c>
      <c r="E207" s="30">
        <f>'[7]7нед'!D89</f>
        <v>0</v>
      </c>
      <c r="F207" s="31">
        <f>'[7]7нед'!G89</f>
        <v>0</v>
      </c>
      <c r="G207" s="32">
        <f>'[7]7нед'!H89</f>
        <v>0</v>
      </c>
      <c r="H207" s="33"/>
      <c r="I207" s="74"/>
      <c r="J207" s="77"/>
      <c r="K207" s="17"/>
      <c r="L207" s="29">
        <f>'[7]8нед'!C89</f>
        <v>0</v>
      </c>
      <c r="M207" s="30">
        <f>'[7]8нед'!D89</f>
        <v>0</v>
      </c>
      <c r="N207" s="31">
        <f>'[7]8нед'!G89</f>
        <v>0</v>
      </c>
      <c r="O207" s="32">
        <f>'[7]8нед'!H89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 t="str">
        <f>'[7]7нед'!C90</f>
        <v>пр</v>
      </c>
      <c r="E208" s="21" t="str">
        <f>'[7]7нед'!D90</f>
        <v>Взаимодействие с лицами с ОВЗ и с инвалидностью в социальной и профессиональной сферах</v>
      </c>
      <c r="F208" s="19" t="str">
        <f>'[7]7нед'!G90</f>
        <v>Образцова Е.Н.</v>
      </c>
      <c r="G208" s="20" t="str">
        <f>'[7]7нед'!H90</f>
        <v>доцент, канд. наук</v>
      </c>
      <c r="H208" s="22"/>
      <c r="I208" s="82">
        <v>45952</v>
      </c>
      <c r="J208" s="78" t="s">
        <v>24</v>
      </c>
      <c r="K208" s="35" t="s">
        <v>16</v>
      </c>
      <c r="L208" s="18">
        <f>'[7]8нед'!C90</f>
        <v>0</v>
      </c>
      <c r="M208" s="21">
        <f>'[7]8нед'!D90</f>
        <v>0</v>
      </c>
      <c r="N208" s="19">
        <f>'[7]8нед'!G90</f>
        <v>0</v>
      </c>
      <c r="O208" s="20">
        <f>'[7]8нед'!H90</f>
        <v>0</v>
      </c>
      <c r="P208" s="22"/>
    </row>
    <row r="209" spans="1:16" ht="31.2">
      <c r="A209" s="83"/>
      <c r="B209" s="65"/>
      <c r="C209" s="16" t="s">
        <v>17</v>
      </c>
      <c r="D209" s="23" t="str">
        <f>'[7]7нед'!C91</f>
        <v>пр</v>
      </c>
      <c r="E209" s="28" t="str">
        <f>'[7]7нед'!D91</f>
        <v>Технологии искусственного интеллекта</v>
      </c>
      <c r="F209" s="25" t="str">
        <f>'[7]7нед'!G91</f>
        <v>Линник И.И.</v>
      </c>
      <c r="G209" s="26" t="str">
        <f>'[7]7нед'!H91</f>
        <v>доцент, канд. наук</v>
      </c>
      <c r="H209" s="27"/>
      <c r="I209" s="83"/>
      <c r="J209" s="79"/>
      <c r="K209" s="16" t="s">
        <v>17</v>
      </c>
      <c r="L209" s="23">
        <f>'[7]8нед'!C91</f>
        <v>0</v>
      </c>
      <c r="M209" s="28">
        <f>'[7]8нед'!D91</f>
        <v>0</v>
      </c>
      <c r="N209" s="25">
        <f>'[7]8нед'!G91</f>
        <v>0</v>
      </c>
      <c r="O209" s="26">
        <f>'[7]8нед'!H91</f>
        <v>0</v>
      </c>
      <c r="P209" s="27"/>
    </row>
    <row r="210" spans="1:16" ht="31.2">
      <c r="A210" s="83"/>
      <c r="B210" s="65"/>
      <c r="C210" s="16" t="s">
        <v>18</v>
      </c>
      <c r="D210" s="23">
        <f>'[7]7нед'!C92</f>
        <v>0</v>
      </c>
      <c r="E210" s="28">
        <f>'[7]7нед'!D92</f>
        <v>0</v>
      </c>
      <c r="F210" s="25">
        <f>'[7]7нед'!G92</f>
        <v>0</v>
      </c>
      <c r="G210" s="26">
        <f>'[7]7нед'!H92</f>
        <v>0</v>
      </c>
      <c r="H210" s="27"/>
      <c r="I210" s="83"/>
      <c r="J210" s="79"/>
      <c r="K210" s="16" t="s">
        <v>18</v>
      </c>
      <c r="L210" s="23">
        <f>'[7]8нед'!C92</f>
        <v>0</v>
      </c>
      <c r="M210" s="28">
        <f>'[7]8нед'!D92</f>
        <v>0</v>
      </c>
      <c r="N210" s="25">
        <f>'[7]8нед'!G92</f>
        <v>0</v>
      </c>
      <c r="O210" s="26">
        <f>'[7]8нед'!H92</f>
        <v>0</v>
      </c>
      <c r="P210" s="27"/>
    </row>
    <row r="211" spans="1:16" ht="31.2">
      <c r="A211" s="83"/>
      <c r="B211" s="65"/>
      <c r="C211" s="16" t="s">
        <v>19</v>
      </c>
      <c r="D211" s="23">
        <f>'[7]7нед'!C93</f>
        <v>0</v>
      </c>
      <c r="E211" s="28">
        <f>'[7]7нед'!D93</f>
        <v>0</v>
      </c>
      <c r="F211" s="25">
        <f>'[7]7нед'!G93</f>
        <v>0</v>
      </c>
      <c r="G211" s="26">
        <f>'[7]7нед'!H93</f>
        <v>0</v>
      </c>
      <c r="H211" s="27"/>
      <c r="I211" s="83"/>
      <c r="J211" s="79"/>
      <c r="K211" s="16" t="s">
        <v>19</v>
      </c>
      <c r="L211" s="23">
        <f>'[7]8нед'!C93</f>
        <v>0</v>
      </c>
      <c r="M211" s="28">
        <f>'[7]8нед'!D93</f>
        <v>0</v>
      </c>
      <c r="N211" s="25">
        <f>'[7]8нед'!G93</f>
        <v>0</v>
      </c>
      <c r="O211" s="26">
        <f>'[7]8нед'!H93</f>
        <v>0</v>
      </c>
      <c r="P211" s="27"/>
    </row>
    <row r="212" spans="1:16" ht="31.2">
      <c r="A212" s="83"/>
      <c r="B212" s="65"/>
      <c r="C212" s="16" t="s">
        <v>20</v>
      </c>
      <c r="D212" s="23">
        <f>'[7]7нед'!C94</f>
        <v>0</v>
      </c>
      <c r="E212" s="28">
        <f>'[7]7нед'!D94</f>
        <v>0</v>
      </c>
      <c r="F212" s="25">
        <f>'[7]7нед'!G94</f>
        <v>0</v>
      </c>
      <c r="G212" s="26">
        <f>'[7]7нед'!H94</f>
        <v>0</v>
      </c>
      <c r="H212" s="27"/>
      <c r="I212" s="83"/>
      <c r="J212" s="79"/>
      <c r="K212" s="16" t="s">
        <v>20</v>
      </c>
      <c r="L212" s="23">
        <f>'[7]8нед'!C94</f>
        <v>0</v>
      </c>
      <c r="M212" s="28">
        <f>'[7]8нед'!D94</f>
        <v>0</v>
      </c>
      <c r="N212" s="25">
        <f>'[7]8нед'!G94</f>
        <v>0</v>
      </c>
      <c r="O212" s="26">
        <f>'[7]8нед'!H94</f>
        <v>0</v>
      </c>
      <c r="P212" s="27"/>
    </row>
    <row r="213" spans="1:16" ht="31.2">
      <c r="A213" s="83"/>
      <c r="B213" s="65"/>
      <c r="C213" s="16" t="s">
        <v>21</v>
      </c>
      <c r="D213" s="23">
        <f>'[7]7нед'!C95</f>
        <v>0</v>
      </c>
      <c r="E213" s="28">
        <f>'[7]7нед'!D95</f>
        <v>0</v>
      </c>
      <c r="F213" s="25">
        <f>'[7]7нед'!G95</f>
        <v>0</v>
      </c>
      <c r="G213" s="26">
        <f>'[7]7нед'!H95</f>
        <v>0</v>
      </c>
      <c r="H213" s="27"/>
      <c r="I213" s="83"/>
      <c r="J213" s="79"/>
      <c r="K213" s="16" t="s">
        <v>21</v>
      </c>
      <c r="L213" s="23">
        <f>'[7]8нед'!C95</f>
        <v>0</v>
      </c>
      <c r="M213" s="28">
        <f>'[7]8нед'!D95</f>
        <v>0</v>
      </c>
      <c r="N213" s="25">
        <f>'[7]8нед'!G95</f>
        <v>0</v>
      </c>
      <c r="O213" s="26">
        <f>'[7]8нед'!H95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'[7]7нед'!C96</f>
        <v>0</v>
      </c>
      <c r="E214" s="28">
        <f>'[7]7нед'!D96</f>
        <v>0</v>
      </c>
      <c r="F214" s="25">
        <f>'[7]7нед'!G96</f>
        <v>0</v>
      </c>
      <c r="G214" s="26">
        <f>'[7]7нед'!H96</f>
        <v>0</v>
      </c>
      <c r="H214" s="27"/>
      <c r="I214" s="83"/>
      <c r="J214" s="79"/>
      <c r="K214" s="16" t="s">
        <v>22</v>
      </c>
      <c r="L214" s="23">
        <f>'[7]8нед'!C96</f>
        <v>0</v>
      </c>
      <c r="M214" s="28">
        <f>'[7]8нед'!D96</f>
        <v>0</v>
      </c>
      <c r="N214" s="25">
        <f>'[7]8нед'!G96</f>
        <v>0</v>
      </c>
      <c r="O214" s="26">
        <f>'[7]8нед'!H96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'[7]7нед'!C97</f>
        <v>0</v>
      </c>
      <c r="E215" s="30">
        <f>'[7]7нед'!D97</f>
        <v>0</v>
      </c>
      <c r="F215" s="31">
        <f>'[7]7нед'!G97</f>
        <v>0</v>
      </c>
      <c r="G215" s="32">
        <f>'[7]7нед'!H97</f>
        <v>0</v>
      </c>
      <c r="H215" s="33"/>
      <c r="I215" s="84"/>
      <c r="J215" s="80"/>
      <c r="K215" s="17"/>
      <c r="L215" s="29">
        <f>'[7]8нед'!C97</f>
        <v>0</v>
      </c>
      <c r="M215" s="30">
        <f>'[7]8нед'!D97</f>
        <v>0</v>
      </c>
      <c r="N215" s="31">
        <f>'[7]8нед'!G97</f>
        <v>0</v>
      </c>
      <c r="O215" s="32">
        <f>'[7]8нед'!H97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'[7]7нед'!C98</f>
        <v>0</v>
      </c>
      <c r="E216" s="21">
        <f>'[7]7нед'!D98</f>
        <v>0</v>
      </c>
      <c r="F216" s="19">
        <f>'[7]7нед'!G98</f>
        <v>0</v>
      </c>
      <c r="G216" s="20">
        <f>'[7]7нед'!H98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'[7]8нед'!C98</f>
        <v>0</v>
      </c>
      <c r="M216" s="21">
        <f>'[7]8нед'!D98</f>
        <v>0</v>
      </c>
      <c r="N216" s="19">
        <f>'[7]8нед'!G98</f>
        <v>0</v>
      </c>
      <c r="O216" s="20">
        <f>'[7]8нед'!H98</f>
        <v>0</v>
      </c>
      <c r="P216" s="22"/>
    </row>
    <row r="217" spans="1:16" ht="36">
      <c r="A217" s="58"/>
      <c r="B217" s="61"/>
      <c r="C217" s="16" t="s">
        <v>17</v>
      </c>
      <c r="D217" s="23">
        <f>'[7]7нед'!C99</f>
        <v>0</v>
      </c>
      <c r="E217" s="28">
        <f>'[7]7нед'!D99</f>
        <v>0</v>
      </c>
      <c r="F217" s="25">
        <f>'[7]7нед'!G99</f>
        <v>0</v>
      </c>
      <c r="G217" s="26">
        <f>'[7]7нед'!H99</f>
        <v>0</v>
      </c>
      <c r="H217" s="27"/>
      <c r="I217" s="73"/>
      <c r="J217" s="76"/>
      <c r="K217" s="16" t="s">
        <v>17</v>
      </c>
      <c r="L217" s="23" t="str">
        <f>'[7]8нед'!C99</f>
        <v>пр</v>
      </c>
      <c r="M217" s="28" t="str">
        <f>'[7]8нед'!D99</f>
        <v xml:space="preserve"> Операционные системы семейства Unix / Linux</v>
      </c>
      <c r="N217" s="25" t="str">
        <f>'[7]8нед'!G99</f>
        <v>Криницкий Ю.В.</v>
      </c>
      <c r="O217" s="26" t="str">
        <f>'[7]8нед'!H99</f>
        <v>преподаватель</v>
      </c>
      <c r="P217" s="27"/>
    </row>
    <row r="218" spans="1:16" ht="36">
      <c r="A218" s="58"/>
      <c r="B218" s="61"/>
      <c r="C218" s="16" t="s">
        <v>18</v>
      </c>
      <c r="D218" s="23" t="str">
        <f>'[7]7нед'!C100</f>
        <v>пр</v>
      </c>
      <c r="E218" s="28" t="str">
        <f>'[7]7нед'!D100</f>
        <v>Разработка приложений для мобильных устройств</v>
      </c>
      <c r="F218" s="25" t="str">
        <f>'[7]7нед'!G100</f>
        <v>Алешов Е.В.</v>
      </c>
      <c r="G218" s="26" t="str">
        <f>'[7]7нед'!H100</f>
        <v>преподаватель</v>
      </c>
      <c r="H218" s="27"/>
      <c r="I218" s="73"/>
      <c r="J218" s="76"/>
      <c r="K218" s="16" t="s">
        <v>18</v>
      </c>
      <c r="L218" s="23" t="str">
        <f>'[7]8нед'!C100</f>
        <v>пр</v>
      </c>
      <c r="M218" s="28" t="str">
        <f>'[7]8нед'!D100</f>
        <v>Разработка приложений для мобильных устройств</v>
      </c>
      <c r="N218" s="25" t="str">
        <f>'[7]8нед'!G100</f>
        <v>Алешов Е.В.</v>
      </c>
      <c r="O218" s="26" t="str">
        <f>'[7]8нед'!H100</f>
        <v>преподаватель</v>
      </c>
      <c r="P218" s="27"/>
    </row>
    <row r="219" spans="1:16" ht="31.2">
      <c r="A219" s="58"/>
      <c r="B219" s="61"/>
      <c r="C219" s="16" t="s">
        <v>19</v>
      </c>
      <c r="D219" s="23">
        <f>'[7]7нед'!C101</f>
        <v>0</v>
      </c>
      <c r="E219" s="28">
        <f>'[7]7нед'!D101</f>
        <v>0</v>
      </c>
      <c r="F219" s="25">
        <f>'[7]7нед'!G101</f>
        <v>0</v>
      </c>
      <c r="G219" s="26">
        <f>'[7]7нед'!H101</f>
        <v>0</v>
      </c>
      <c r="H219" s="27"/>
      <c r="I219" s="73"/>
      <c r="J219" s="76"/>
      <c r="K219" s="16" t="s">
        <v>19</v>
      </c>
      <c r="L219" s="23">
        <f>'[7]8нед'!C101</f>
        <v>0</v>
      </c>
      <c r="M219" s="28">
        <f>'[7]8нед'!D101</f>
        <v>0</v>
      </c>
      <c r="N219" s="25">
        <f>'[7]8нед'!G101</f>
        <v>0</v>
      </c>
      <c r="O219" s="26">
        <f>'[7]8нед'!H101</f>
        <v>0</v>
      </c>
      <c r="P219" s="27"/>
    </row>
    <row r="220" spans="1:16" ht="31.2">
      <c r="A220" s="58"/>
      <c r="B220" s="61"/>
      <c r="C220" s="16" t="s">
        <v>20</v>
      </c>
      <c r="D220" s="23">
        <f>'[7]7нед'!C102</f>
        <v>0</v>
      </c>
      <c r="E220" s="28">
        <f>'[7]7нед'!D102</f>
        <v>0</v>
      </c>
      <c r="F220" s="25">
        <f>'[7]7нед'!G102</f>
        <v>0</v>
      </c>
      <c r="G220" s="26">
        <f>'[7]7нед'!H102</f>
        <v>0</v>
      </c>
      <c r="H220" s="27"/>
      <c r="I220" s="73"/>
      <c r="J220" s="76"/>
      <c r="K220" s="16" t="s">
        <v>20</v>
      </c>
      <c r="L220" s="23">
        <f>'[7]8нед'!C102</f>
        <v>0</v>
      </c>
      <c r="M220" s="28">
        <f>'[7]8нед'!D102</f>
        <v>0</v>
      </c>
      <c r="N220" s="25">
        <f>'[7]8нед'!G102</f>
        <v>0</v>
      </c>
      <c r="O220" s="26">
        <f>'[7]8нед'!H102</f>
        <v>0</v>
      </c>
      <c r="P220" s="27"/>
    </row>
    <row r="221" spans="1:16" ht="31.2">
      <c r="A221" s="58"/>
      <c r="B221" s="61"/>
      <c r="C221" s="16" t="s">
        <v>21</v>
      </c>
      <c r="D221" s="23">
        <f>'[7]7нед'!C103</f>
        <v>0</v>
      </c>
      <c r="E221" s="28">
        <f>'[7]7нед'!D103</f>
        <v>0</v>
      </c>
      <c r="F221" s="25">
        <f>'[7]7нед'!G103</f>
        <v>0</v>
      </c>
      <c r="G221" s="26">
        <f>'[7]7нед'!H103</f>
        <v>0</v>
      </c>
      <c r="H221" s="27"/>
      <c r="I221" s="73"/>
      <c r="J221" s="76"/>
      <c r="K221" s="16" t="s">
        <v>21</v>
      </c>
      <c r="L221" s="23">
        <f>'[7]8нед'!C103</f>
        <v>0</v>
      </c>
      <c r="M221" s="28">
        <f>'[7]8нед'!D103</f>
        <v>0</v>
      </c>
      <c r="N221" s="25">
        <f>'[7]8нед'!G103</f>
        <v>0</v>
      </c>
      <c r="O221" s="26">
        <f>'[7]8нед'!H103</f>
        <v>0</v>
      </c>
      <c r="P221" s="27"/>
    </row>
    <row r="222" spans="1:16" ht="31.8" thickBot="1">
      <c r="A222" s="58"/>
      <c r="B222" s="61"/>
      <c r="C222" s="16" t="s">
        <v>22</v>
      </c>
      <c r="D222" s="23">
        <f>'[7]7нед'!C104</f>
        <v>0</v>
      </c>
      <c r="E222" s="28">
        <f>'[7]7нед'!D104</f>
        <v>0</v>
      </c>
      <c r="F222" s="25">
        <f>'[7]7нед'!G104</f>
        <v>0</v>
      </c>
      <c r="G222" s="26">
        <f>'[7]7нед'!H104</f>
        <v>0</v>
      </c>
      <c r="H222" s="27"/>
      <c r="I222" s="73"/>
      <c r="J222" s="76"/>
      <c r="K222" s="16" t="s">
        <v>22</v>
      </c>
      <c r="L222" s="23">
        <f>'[7]8нед'!C104</f>
        <v>0</v>
      </c>
      <c r="M222" s="28">
        <f>'[7]8нед'!D104</f>
        <v>0</v>
      </c>
      <c r="N222" s="25">
        <f>'[7]8нед'!G104</f>
        <v>0</v>
      </c>
      <c r="O222" s="26">
        <f>'[7]8нед'!H104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'[7]7нед'!C105</f>
        <v>0</v>
      </c>
      <c r="E223" s="30">
        <f>'[7]7нед'!D105</f>
        <v>0</v>
      </c>
      <c r="F223" s="31">
        <f>'[7]7нед'!G105</f>
        <v>0</v>
      </c>
      <c r="G223" s="32">
        <f>'[7]7нед'!H105</f>
        <v>0</v>
      </c>
      <c r="H223" s="33"/>
      <c r="I223" s="74"/>
      <c r="J223" s="77"/>
      <c r="K223" s="17"/>
      <c r="L223" s="29">
        <f>'[7]8нед'!C105</f>
        <v>0</v>
      </c>
      <c r="M223" s="30">
        <f>'[7]8нед'!D105</f>
        <v>0</v>
      </c>
      <c r="N223" s="31">
        <f>'[7]8нед'!G105</f>
        <v>0</v>
      </c>
      <c r="O223" s="32">
        <f>'[7]8нед'!H105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 t="str">
        <f>'[7]7нед'!C106</f>
        <v>пр</v>
      </c>
      <c r="E224" s="21" t="str">
        <f>'[7]7нед'!D106</f>
        <v xml:space="preserve"> Операционные системы семейства Unix / Linux</v>
      </c>
      <c r="F224" s="19" t="str">
        <f>'[7]7нед'!G106</f>
        <v>Криницкий Ю.В.</v>
      </c>
      <c r="G224" s="20" t="str">
        <f>'[7]7нед'!H106</f>
        <v>преподаватель</v>
      </c>
      <c r="H224" s="22"/>
      <c r="I224" s="57">
        <v>45954</v>
      </c>
      <c r="J224" s="75" t="s">
        <v>26</v>
      </c>
      <c r="K224" s="35" t="s">
        <v>16</v>
      </c>
      <c r="L224" s="18">
        <f>'[7]8нед'!C106</f>
        <v>0</v>
      </c>
      <c r="M224" s="21">
        <f>'[7]8нед'!D106</f>
        <v>0</v>
      </c>
      <c r="N224" s="19">
        <f>'[7]8нед'!G106</f>
        <v>0</v>
      </c>
      <c r="O224" s="20">
        <f>'[7]8нед'!H106</f>
        <v>0</v>
      </c>
      <c r="P224" s="22"/>
    </row>
    <row r="225" spans="1:16" ht="31.2">
      <c r="A225" s="58"/>
      <c r="B225" s="61"/>
      <c r="C225" s="16" t="s">
        <v>17</v>
      </c>
      <c r="D225" s="23">
        <f>'[7]7нед'!C107</f>
        <v>0</v>
      </c>
      <c r="E225" s="28">
        <f>'[7]7нед'!D107</f>
        <v>0</v>
      </c>
      <c r="F225" s="25">
        <f>'[7]7нед'!G107</f>
        <v>0</v>
      </c>
      <c r="G225" s="26">
        <f>'[7]7нед'!H107</f>
        <v>0</v>
      </c>
      <c r="H225" s="27"/>
      <c r="I225" s="73"/>
      <c r="J225" s="76"/>
      <c r="K225" s="16" t="s">
        <v>17</v>
      </c>
      <c r="L225" s="23">
        <f>'[7]8нед'!C107</f>
        <v>0</v>
      </c>
      <c r="M225" s="28">
        <f>'[7]8нед'!D107</f>
        <v>0</v>
      </c>
      <c r="N225" s="25">
        <f>'[7]8нед'!G107</f>
        <v>0</v>
      </c>
      <c r="O225" s="26">
        <f>'[7]8нед'!H107</f>
        <v>0</v>
      </c>
      <c r="P225" s="27"/>
    </row>
    <row r="226" spans="1:16" ht="31.2">
      <c r="A226" s="58"/>
      <c r="B226" s="61"/>
      <c r="C226" s="16" t="s">
        <v>18</v>
      </c>
      <c r="D226" s="23">
        <f>'[7]7нед'!C108</f>
        <v>0</v>
      </c>
      <c r="E226" s="28">
        <f>'[7]7нед'!D108</f>
        <v>0</v>
      </c>
      <c r="F226" s="25">
        <f>'[7]7нед'!G108</f>
        <v>0</v>
      </c>
      <c r="G226" s="26">
        <f>'[7]7нед'!H108</f>
        <v>0</v>
      </c>
      <c r="H226" s="27"/>
      <c r="I226" s="73"/>
      <c r="J226" s="76"/>
      <c r="K226" s="16" t="s">
        <v>18</v>
      </c>
      <c r="L226" s="23">
        <f>'[7]8нед'!C108</f>
        <v>0</v>
      </c>
      <c r="M226" s="28">
        <f>'[7]8нед'!D108</f>
        <v>0</v>
      </c>
      <c r="N226" s="25">
        <f>'[7]8нед'!G108</f>
        <v>0</v>
      </c>
      <c r="O226" s="26">
        <f>'[7]8нед'!H108</f>
        <v>0</v>
      </c>
      <c r="P226" s="27"/>
    </row>
    <row r="227" spans="1:16" ht="31.2">
      <c r="A227" s="58"/>
      <c r="B227" s="61"/>
      <c r="C227" s="16" t="s">
        <v>19</v>
      </c>
      <c r="D227" s="23">
        <f>'[7]7нед'!C109</f>
        <v>0</v>
      </c>
      <c r="E227" s="28">
        <f>'[7]7нед'!D109</f>
        <v>0</v>
      </c>
      <c r="F227" s="25">
        <f>'[7]7нед'!G109</f>
        <v>0</v>
      </c>
      <c r="G227" s="26">
        <f>'[7]7нед'!H109</f>
        <v>0</v>
      </c>
      <c r="H227" s="27"/>
      <c r="I227" s="73"/>
      <c r="J227" s="76"/>
      <c r="K227" s="16" t="s">
        <v>19</v>
      </c>
      <c r="L227" s="23">
        <f>'[7]8нед'!C109</f>
        <v>0</v>
      </c>
      <c r="M227" s="28">
        <f>'[7]8нед'!D109</f>
        <v>0</v>
      </c>
      <c r="N227" s="25">
        <f>'[7]8нед'!G109</f>
        <v>0</v>
      </c>
      <c r="O227" s="26">
        <f>'[7]8нед'!H109</f>
        <v>0</v>
      </c>
      <c r="P227" s="27"/>
    </row>
    <row r="228" spans="1:16" ht="31.2">
      <c r="A228" s="58"/>
      <c r="B228" s="61"/>
      <c r="C228" s="16" t="s">
        <v>20</v>
      </c>
      <c r="D228" s="23">
        <f>'[7]7нед'!C110</f>
        <v>0</v>
      </c>
      <c r="E228" s="28">
        <f>'[7]7нед'!D110</f>
        <v>0</v>
      </c>
      <c r="F228" s="25">
        <f>'[7]7нед'!G110</f>
        <v>0</v>
      </c>
      <c r="G228" s="26">
        <f>'[7]7нед'!H110</f>
        <v>0</v>
      </c>
      <c r="H228" s="27"/>
      <c r="I228" s="73"/>
      <c r="J228" s="76"/>
      <c r="K228" s="16" t="s">
        <v>20</v>
      </c>
      <c r="L228" s="23">
        <f>'[7]8нед'!C110</f>
        <v>0</v>
      </c>
      <c r="M228" s="28">
        <f>'[7]8нед'!D110</f>
        <v>0</v>
      </c>
      <c r="N228" s="25">
        <f>'[7]8нед'!G110</f>
        <v>0</v>
      </c>
      <c r="O228" s="26">
        <f>'[7]8нед'!H110</f>
        <v>0</v>
      </c>
      <c r="P228" s="27"/>
    </row>
    <row r="229" spans="1:16" ht="31.2">
      <c r="A229" s="58"/>
      <c r="B229" s="61"/>
      <c r="C229" s="16" t="s">
        <v>21</v>
      </c>
      <c r="D229" s="23">
        <f>'[7]7нед'!C111</f>
        <v>0</v>
      </c>
      <c r="E229" s="28">
        <f>'[7]7нед'!D111</f>
        <v>0</v>
      </c>
      <c r="F229" s="25">
        <f>'[7]7нед'!G111</f>
        <v>0</v>
      </c>
      <c r="G229" s="26">
        <f>'[7]7нед'!H111</f>
        <v>0</v>
      </c>
      <c r="H229" s="27"/>
      <c r="I229" s="73"/>
      <c r="J229" s="76"/>
      <c r="K229" s="16" t="s">
        <v>21</v>
      </c>
      <c r="L229" s="23">
        <f>'[7]8нед'!C111</f>
        <v>0</v>
      </c>
      <c r="M229" s="28">
        <f>'[7]8нед'!D111</f>
        <v>0</v>
      </c>
      <c r="N229" s="25">
        <f>'[7]8нед'!G111</f>
        <v>0</v>
      </c>
      <c r="O229" s="26">
        <f>'[7]8нед'!H111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'[7]7нед'!C112</f>
        <v>0</v>
      </c>
      <c r="E230" s="28">
        <f>'[7]7нед'!D112</f>
        <v>0</v>
      </c>
      <c r="F230" s="25">
        <f>'[7]7нед'!G112</f>
        <v>0</v>
      </c>
      <c r="G230" s="26">
        <f>'[7]7нед'!H112</f>
        <v>0</v>
      </c>
      <c r="H230" s="27"/>
      <c r="I230" s="73"/>
      <c r="J230" s="76"/>
      <c r="K230" s="16" t="s">
        <v>22</v>
      </c>
      <c r="L230" s="23">
        <f>'[7]8нед'!C112</f>
        <v>0</v>
      </c>
      <c r="M230" s="28">
        <f>'[7]8нед'!D112</f>
        <v>0</v>
      </c>
      <c r="N230" s="25">
        <f>'[7]8нед'!G112</f>
        <v>0</v>
      </c>
      <c r="O230" s="26">
        <f>'[7]8нед'!H112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'[7]7нед'!C113</f>
        <v>0</v>
      </c>
      <c r="E231" s="30">
        <f>'[7]7нед'!D113</f>
        <v>0</v>
      </c>
      <c r="F231" s="31">
        <f>'[7]7нед'!G113</f>
        <v>0</v>
      </c>
      <c r="G231" s="32">
        <f>'[7]7нед'!H113</f>
        <v>0</v>
      </c>
      <c r="H231" s="33"/>
      <c r="I231" s="74"/>
      <c r="J231" s="77"/>
      <c r="K231" s="17"/>
      <c r="L231" s="29">
        <f>'[7]8нед'!C113</f>
        <v>0</v>
      </c>
      <c r="M231" s="30">
        <f>'[7]8нед'!D113</f>
        <v>0</v>
      </c>
      <c r="N231" s="31">
        <f>'[7]8нед'!G113</f>
        <v>0</v>
      </c>
      <c r="O231" s="32">
        <f>'[7]8нед'!H113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'[7]7нед'!C114</f>
        <v>0</v>
      </c>
      <c r="E232" s="21">
        <f>'[7]7нед'!D114</f>
        <v>0</v>
      </c>
      <c r="F232" s="19">
        <f>'[7]7нед'!G114</f>
        <v>0</v>
      </c>
      <c r="G232" s="20">
        <f>'[7]7нед'!H114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'[7]8нед'!C114</f>
        <v>0</v>
      </c>
      <c r="M232" s="21">
        <f>'[7]8нед'!D114</f>
        <v>0</v>
      </c>
      <c r="N232" s="19">
        <f>'[7]8нед'!G114</f>
        <v>0</v>
      </c>
      <c r="O232" s="20">
        <f>'[7]8нед'!H114</f>
        <v>0</v>
      </c>
      <c r="P232" s="22"/>
    </row>
    <row r="233" spans="1:16" ht="31.2">
      <c r="A233" s="58"/>
      <c r="B233" s="61"/>
      <c r="C233" s="16" t="s">
        <v>17</v>
      </c>
      <c r="D233" s="23">
        <f>'[7]7нед'!C115</f>
        <v>0</v>
      </c>
      <c r="E233" s="28">
        <f>'[7]7нед'!D115</f>
        <v>0</v>
      </c>
      <c r="F233" s="25">
        <f>'[7]7нед'!G115</f>
        <v>0</v>
      </c>
      <c r="G233" s="26">
        <f>'[7]7нед'!H115</f>
        <v>0</v>
      </c>
      <c r="H233" s="27"/>
      <c r="I233" s="73"/>
      <c r="J233" s="76"/>
      <c r="K233" s="16" t="s">
        <v>17</v>
      </c>
      <c r="L233" s="23">
        <f>'[7]8нед'!C115</f>
        <v>0</v>
      </c>
      <c r="M233" s="28">
        <f>'[7]8нед'!D115</f>
        <v>0</v>
      </c>
      <c r="N233" s="25">
        <f>'[7]8нед'!G115</f>
        <v>0</v>
      </c>
      <c r="O233" s="26">
        <f>'[7]8нед'!H115</f>
        <v>0</v>
      </c>
      <c r="P233" s="27"/>
    </row>
    <row r="234" spans="1:16" ht="31.2">
      <c r="A234" s="58"/>
      <c r="B234" s="61"/>
      <c r="C234" s="16" t="s">
        <v>18</v>
      </c>
      <c r="D234" s="23">
        <f>'[7]7нед'!C116</f>
        <v>0</v>
      </c>
      <c r="E234" s="28">
        <f>'[7]7нед'!D116</f>
        <v>0</v>
      </c>
      <c r="F234" s="25">
        <f>'[7]7нед'!G116</f>
        <v>0</v>
      </c>
      <c r="G234" s="26">
        <f>'[7]7нед'!H116</f>
        <v>0</v>
      </c>
      <c r="H234" s="27"/>
      <c r="I234" s="73"/>
      <c r="J234" s="76"/>
      <c r="K234" s="16" t="s">
        <v>18</v>
      </c>
      <c r="L234" s="23">
        <f>'[7]8нед'!C116</f>
        <v>0</v>
      </c>
      <c r="M234" s="28">
        <f>'[7]8нед'!D116</f>
        <v>0</v>
      </c>
      <c r="N234" s="25">
        <f>'[7]8нед'!G116</f>
        <v>0</v>
      </c>
      <c r="O234" s="26">
        <f>'[7]8нед'!H116</f>
        <v>0</v>
      </c>
      <c r="P234" s="27"/>
    </row>
    <row r="235" spans="1:16" ht="31.2">
      <c r="A235" s="58"/>
      <c r="B235" s="61"/>
      <c r="C235" s="16" t="s">
        <v>19</v>
      </c>
      <c r="D235" s="23">
        <f>'[7]7нед'!C117</f>
        <v>0</v>
      </c>
      <c r="E235" s="28">
        <f>'[7]7нед'!D117</f>
        <v>0</v>
      </c>
      <c r="F235" s="25">
        <f>'[7]7нед'!G117</f>
        <v>0</v>
      </c>
      <c r="G235" s="26">
        <f>'[7]7нед'!H117</f>
        <v>0</v>
      </c>
      <c r="H235" s="27"/>
      <c r="I235" s="73"/>
      <c r="J235" s="76"/>
      <c r="K235" s="16" t="s">
        <v>19</v>
      </c>
      <c r="L235" s="23">
        <f>'[7]8нед'!C117</f>
        <v>0</v>
      </c>
      <c r="M235" s="28">
        <f>'[7]8нед'!D117</f>
        <v>0</v>
      </c>
      <c r="N235" s="25">
        <f>'[7]8нед'!G117</f>
        <v>0</v>
      </c>
      <c r="O235" s="26">
        <f>'[7]8нед'!H117</f>
        <v>0</v>
      </c>
      <c r="P235" s="27"/>
    </row>
    <row r="236" spans="1:16" ht="31.2">
      <c r="A236" s="58"/>
      <c r="B236" s="61"/>
      <c r="C236" s="16" t="s">
        <v>20</v>
      </c>
      <c r="D236" s="23">
        <f>'[7]7нед'!C118</f>
        <v>0</v>
      </c>
      <c r="E236" s="28">
        <f>'[7]7нед'!D118</f>
        <v>0</v>
      </c>
      <c r="F236" s="25">
        <f>'[7]7нед'!G118</f>
        <v>0</v>
      </c>
      <c r="G236" s="26">
        <f>'[7]7нед'!H118</f>
        <v>0</v>
      </c>
      <c r="H236" s="27"/>
      <c r="I236" s="73"/>
      <c r="J236" s="76"/>
      <c r="K236" s="16" t="s">
        <v>20</v>
      </c>
      <c r="L236" s="23">
        <f>'[7]8нед'!C118</f>
        <v>0</v>
      </c>
      <c r="M236" s="28">
        <f>'[7]8нед'!D118</f>
        <v>0</v>
      </c>
      <c r="N236" s="25">
        <f>'[7]8нед'!G118</f>
        <v>0</v>
      </c>
      <c r="O236" s="26">
        <f>'[7]8нед'!H118</f>
        <v>0</v>
      </c>
      <c r="P236" s="27"/>
    </row>
    <row r="237" spans="1:16" ht="31.2">
      <c r="A237" s="58"/>
      <c r="B237" s="61"/>
      <c r="C237" s="16" t="s">
        <v>21</v>
      </c>
      <c r="D237" s="23">
        <f>'[7]7нед'!C119</f>
        <v>0</v>
      </c>
      <c r="E237" s="28">
        <f>'[7]7нед'!D119</f>
        <v>0</v>
      </c>
      <c r="F237" s="25">
        <f>'[7]7нед'!G119</f>
        <v>0</v>
      </c>
      <c r="G237" s="26">
        <f>'[7]7нед'!H119</f>
        <v>0</v>
      </c>
      <c r="H237" s="27"/>
      <c r="I237" s="73"/>
      <c r="J237" s="76"/>
      <c r="K237" s="16" t="s">
        <v>21</v>
      </c>
      <c r="L237" s="23">
        <f>'[7]8нед'!C119</f>
        <v>0</v>
      </c>
      <c r="M237" s="28">
        <f>'[7]8нед'!D119</f>
        <v>0</v>
      </c>
      <c r="N237" s="25">
        <f>'[7]8нед'!G119</f>
        <v>0</v>
      </c>
      <c r="O237" s="26">
        <f>'[7]8нед'!H119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'[7]7нед'!C120</f>
        <v>0</v>
      </c>
      <c r="E238" s="28">
        <f>'[7]7нед'!D120</f>
        <v>0</v>
      </c>
      <c r="F238" s="25">
        <f>'[7]7нед'!G120</f>
        <v>0</v>
      </c>
      <c r="G238" s="26">
        <f>'[7]7нед'!H120</f>
        <v>0</v>
      </c>
      <c r="H238" s="27"/>
      <c r="I238" s="73"/>
      <c r="J238" s="76"/>
      <c r="K238" s="16" t="s">
        <v>22</v>
      </c>
      <c r="L238" s="23">
        <f>'[7]8нед'!C120</f>
        <v>0</v>
      </c>
      <c r="M238" s="28">
        <f>'[7]8нед'!D120</f>
        <v>0</v>
      </c>
      <c r="N238" s="25">
        <f>'[7]8нед'!G120</f>
        <v>0</v>
      </c>
      <c r="O238" s="26">
        <f>'[7]8нед'!H120</f>
        <v>0</v>
      </c>
      <c r="P238" s="27"/>
    </row>
    <row r="239" spans="1:16" ht="18.600000000000001" hidden="1" thickBot="1">
      <c r="A239" s="59"/>
      <c r="B239" s="62"/>
      <c r="C239" s="17"/>
      <c r="D239" s="29">
        <f>'[7]7нед'!C59</f>
        <v>0</v>
      </c>
      <c r="E239" s="30">
        <f>'[7]7нед'!D59</f>
        <v>0</v>
      </c>
      <c r="F239" s="31">
        <f>'[7]7нед'!G59</f>
        <v>0</v>
      </c>
      <c r="G239" s="32">
        <f>'[7]7нед'!H59</f>
        <v>0</v>
      </c>
      <c r="H239" s="33"/>
      <c r="I239" s="74"/>
      <c r="J239" s="77"/>
      <c r="K239" s="17"/>
      <c r="L239" s="29">
        <f>'[7]8нед'!C121</f>
        <v>0</v>
      </c>
      <c r="M239" s="30">
        <f>'[7]8нед'!D121</f>
        <v>0</v>
      </c>
      <c r="N239" s="31">
        <f>'[7]8нед'!G121</f>
        <v>0</v>
      </c>
      <c r="O239" s="32">
        <f>'[7]8нед'!H121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2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2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'[7]9нед'!C74</f>
        <v>0</v>
      </c>
      <c r="E252" s="21">
        <f>'[7]9нед'!D74</f>
        <v>0</v>
      </c>
      <c r="F252" s="19">
        <f>'[7]9нед'!G74</f>
        <v>0</v>
      </c>
      <c r="G252" s="20">
        <f>'[7]9нед'!H74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'[8]10нед'!C74</f>
        <v>0</v>
      </c>
      <c r="M252" s="21">
        <f>'[8]10нед'!D74</f>
        <v>0</v>
      </c>
      <c r="N252" s="19">
        <f>'[8]10нед'!G74</f>
        <v>0</v>
      </c>
      <c r="O252" s="20">
        <f>'[8]10нед'!H74</f>
        <v>0</v>
      </c>
      <c r="P252" s="22"/>
    </row>
    <row r="253" spans="1:16" ht="31.2">
      <c r="A253" s="58"/>
      <c r="B253" s="61"/>
      <c r="C253" s="16" t="s">
        <v>17</v>
      </c>
      <c r="D253" s="23">
        <f>'[7]9нед'!C75</f>
        <v>0</v>
      </c>
      <c r="E253" s="28">
        <f>'[7]9нед'!D75</f>
        <v>0</v>
      </c>
      <c r="F253" s="25">
        <f>'[7]9нед'!G75</f>
        <v>0</v>
      </c>
      <c r="G253" s="26">
        <f>'[7]9нед'!H75</f>
        <v>0</v>
      </c>
      <c r="H253" s="27"/>
      <c r="I253" s="73"/>
      <c r="J253" s="76"/>
      <c r="K253" s="16" t="s">
        <v>17</v>
      </c>
      <c r="L253" s="23">
        <f>'[8]10нед'!C75</f>
        <v>0</v>
      </c>
      <c r="M253" s="28">
        <f>'[8]10нед'!D75</f>
        <v>0</v>
      </c>
      <c r="N253" s="25">
        <f>'[8]10нед'!G75</f>
        <v>0</v>
      </c>
      <c r="O253" s="26">
        <f>'[8]10нед'!H75</f>
        <v>0</v>
      </c>
      <c r="P253" s="27"/>
    </row>
    <row r="254" spans="1:16" ht="31.2">
      <c r="A254" s="58"/>
      <c r="B254" s="61"/>
      <c r="C254" s="16" t="s">
        <v>18</v>
      </c>
      <c r="D254" s="23">
        <f>'[7]9нед'!C76</f>
        <v>0</v>
      </c>
      <c r="E254" s="28">
        <f>'[7]9нед'!D76</f>
        <v>0</v>
      </c>
      <c r="F254" s="25">
        <f>'[7]9нед'!G76</f>
        <v>0</v>
      </c>
      <c r="G254" s="26">
        <f>'[7]9нед'!H76</f>
        <v>0</v>
      </c>
      <c r="H254" s="27"/>
      <c r="I254" s="73"/>
      <c r="J254" s="76"/>
      <c r="K254" s="16" t="s">
        <v>18</v>
      </c>
      <c r="L254" s="23">
        <f>'[8]10нед'!C76</f>
        <v>0</v>
      </c>
      <c r="M254" s="28">
        <f>'[8]10нед'!D76</f>
        <v>0</v>
      </c>
      <c r="N254" s="25">
        <f>'[8]10нед'!G76</f>
        <v>0</v>
      </c>
      <c r="O254" s="26">
        <f>'[8]10нед'!H76</f>
        <v>0</v>
      </c>
      <c r="P254" s="27"/>
    </row>
    <row r="255" spans="1:16" ht="31.2">
      <c r="A255" s="58"/>
      <c r="B255" s="61"/>
      <c r="C255" s="16" t="s">
        <v>19</v>
      </c>
      <c r="D255" s="23">
        <f>'[7]9нед'!C77</f>
        <v>0</v>
      </c>
      <c r="E255" s="28">
        <f>'[7]9нед'!D77</f>
        <v>0</v>
      </c>
      <c r="F255" s="25">
        <f>'[7]9нед'!G77</f>
        <v>0</v>
      </c>
      <c r="G255" s="26">
        <f>'[7]9нед'!H77</f>
        <v>0</v>
      </c>
      <c r="H255" s="27"/>
      <c r="I255" s="73"/>
      <c r="J255" s="76"/>
      <c r="K255" s="16" t="s">
        <v>19</v>
      </c>
      <c r="L255" s="23">
        <f>'[8]10нед'!C77</f>
        <v>0</v>
      </c>
      <c r="M255" s="28">
        <f>'[8]10нед'!D77</f>
        <v>0</v>
      </c>
      <c r="N255" s="25">
        <f>'[8]10нед'!G77</f>
        <v>0</v>
      </c>
      <c r="O255" s="26">
        <f>'[8]10нед'!H77</f>
        <v>0</v>
      </c>
      <c r="P255" s="27"/>
    </row>
    <row r="256" spans="1:16" ht="31.2">
      <c r="A256" s="58"/>
      <c r="B256" s="61"/>
      <c r="C256" s="16" t="s">
        <v>20</v>
      </c>
      <c r="D256" s="23">
        <f>'[7]9нед'!C78</f>
        <v>0</v>
      </c>
      <c r="E256" s="28">
        <f>'[7]9нед'!D78</f>
        <v>0</v>
      </c>
      <c r="F256" s="25">
        <f>'[7]9нед'!G78</f>
        <v>0</v>
      </c>
      <c r="G256" s="26">
        <f>'[7]9нед'!H78</f>
        <v>0</v>
      </c>
      <c r="H256" s="27"/>
      <c r="I256" s="73"/>
      <c r="J256" s="76"/>
      <c r="K256" s="16" t="s">
        <v>20</v>
      </c>
      <c r="L256" s="23">
        <f>'[8]10нед'!C78</f>
        <v>0</v>
      </c>
      <c r="M256" s="28">
        <f>'[8]10нед'!D78</f>
        <v>0</v>
      </c>
      <c r="N256" s="25">
        <f>'[8]10нед'!G78</f>
        <v>0</v>
      </c>
      <c r="O256" s="26">
        <f>'[8]10нед'!H78</f>
        <v>0</v>
      </c>
      <c r="P256" s="27"/>
    </row>
    <row r="257" spans="1:16" ht="31.2">
      <c r="A257" s="58"/>
      <c r="B257" s="61"/>
      <c r="C257" s="16" t="s">
        <v>21</v>
      </c>
      <c r="D257" s="23">
        <f>'[7]9нед'!C79</f>
        <v>0</v>
      </c>
      <c r="E257" s="28">
        <f>'[7]9нед'!D79</f>
        <v>0</v>
      </c>
      <c r="F257" s="25">
        <f>'[7]9нед'!G79</f>
        <v>0</v>
      </c>
      <c r="G257" s="26">
        <f>'[7]9нед'!H79</f>
        <v>0</v>
      </c>
      <c r="H257" s="27"/>
      <c r="I257" s="73"/>
      <c r="J257" s="76"/>
      <c r="K257" s="16" t="s">
        <v>21</v>
      </c>
      <c r="L257" s="23">
        <f>'[8]10нед'!C79</f>
        <v>0</v>
      </c>
      <c r="M257" s="28">
        <f>'[8]10нед'!D79</f>
        <v>0</v>
      </c>
      <c r="N257" s="25">
        <f>'[8]10нед'!G79</f>
        <v>0</v>
      </c>
      <c r="O257" s="26">
        <f>'[8]10нед'!H79</f>
        <v>0</v>
      </c>
      <c r="P257" s="27"/>
    </row>
    <row r="258" spans="1:16" ht="31.8" thickBot="1">
      <c r="A258" s="58"/>
      <c r="B258" s="61"/>
      <c r="C258" s="16" t="s">
        <v>22</v>
      </c>
      <c r="D258" s="23">
        <f>'[7]9нед'!C80</f>
        <v>0</v>
      </c>
      <c r="E258" s="28">
        <f>'[7]9нед'!D80</f>
        <v>0</v>
      </c>
      <c r="F258" s="25">
        <f>'[7]9нед'!G80</f>
        <v>0</v>
      </c>
      <c r="G258" s="26">
        <f>'[7]9нед'!H80</f>
        <v>0</v>
      </c>
      <c r="H258" s="27"/>
      <c r="I258" s="73"/>
      <c r="J258" s="76"/>
      <c r="K258" s="16" t="s">
        <v>22</v>
      </c>
      <c r="L258" s="23">
        <f>'[8]10нед'!C80</f>
        <v>0</v>
      </c>
      <c r="M258" s="28">
        <f>'[8]10нед'!D80</f>
        <v>0</v>
      </c>
      <c r="N258" s="25">
        <f>'[8]10нед'!G80</f>
        <v>0</v>
      </c>
      <c r="O258" s="26">
        <f>'[8]10нед'!H80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'[7]9нед'!C81</f>
        <v>0</v>
      </c>
      <c r="E259" s="30">
        <f>'[7]9нед'!D81</f>
        <v>0</v>
      </c>
      <c r="F259" s="31">
        <f>'[7]9нед'!G81</f>
        <v>0</v>
      </c>
      <c r="G259" s="32">
        <f>'[7]9нед'!H81</f>
        <v>0</v>
      </c>
      <c r="H259" s="33"/>
      <c r="I259" s="74"/>
      <c r="J259" s="77"/>
      <c r="K259" s="17"/>
      <c r="L259" s="29">
        <f>'[8]10нед'!C81</f>
        <v>0</v>
      </c>
      <c r="M259" s="30">
        <f>'[8]10нед'!D81</f>
        <v>0</v>
      </c>
      <c r="N259" s="31">
        <f>'[8]10нед'!G81</f>
        <v>0</v>
      </c>
      <c r="O259" s="32">
        <f>'[8]10нед'!H81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'[7]9нед'!C82</f>
        <v>0</v>
      </c>
      <c r="E260" s="21">
        <f>'[7]9нед'!D82</f>
        <v>0</v>
      </c>
      <c r="F260" s="19">
        <f>'[7]9нед'!G82</f>
        <v>0</v>
      </c>
      <c r="G260" s="20">
        <f>'[7]9нед'!H82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'[8]10нед'!C82</f>
        <v>0</v>
      </c>
      <c r="M260" s="21">
        <f>'[8]10нед'!D82</f>
        <v>0</v>
      </c>
      <c r="N260" s="19">
        <f>'[8]10нед'!G82</f>
        <v>0</v>
      </c>
      <c r="O260" s="20">
        <f>'[8]10нед'!H82</f>
        <v>0</v>
      </c>
      <c r="P260" s="22"/>
    </row>
    <row r="261" spans="1:16" ht="31.2">
      <c r="A261" s="58"/>
      <c r="B261" s="61"/>
      <c r="C261" s="16" t="s">
        <v>17</v>
      </c>
      <c r="D261" s="23">
        <f>'[7]9нед'!C83</f>
        <v>0</v>
      </c>
      <c r="E261" s="28">
        <f>'[7]9нед'!D83</f>
        <v>0</v>
      </c>
      <c r="F261" s="25">
        <f>'[7]9нед'!G83</f>
        <v>0</v>
      </c>
      <c r="G261" s="26">
        <f>'[7]9нед'!H83</f>
        <v>0</v>
      </c>
      <c r="H261" s="27"/>
      <c r="I261" s="73"/>
      <c r="J261" s="76"/>
      <c r="K261" s="16" t="s">
        <v>17</v>
      </c>
      <c r="L261" s="23">
        <f>'[8]10нед'!C83</f>
        <v>0</v>
      </c>
      <c r="M261" s="28">
        <f>'[8]10нед'!D83</f>
        <v>0</v>
      </c>
      <c r="N261" s="25">
        <f>'[8]10нед'!G83</f>
        <v>0</v>
      </c>
      <c r="O261" s="26">
        <f>'[8]10нед'!H83</f>
        <v>0</v>
      </c>
      <c r="P261" s="27"/>
    </row>
    <row r="262" spans="1:16" ht="31.2">
      <c r="A262" s="58"/>
      <c r="B262" s="61"/>
      <c r="C262" s="16" t="s">
        <v>18</v>
      </c>
      <c r="D262" s="23">
        <f>'[7]9нед'!C84</f>
        <v>0</v>
      </c>
      <c r="E262" s="28">
        <f>'[7]9нед'!D84</f>
        <v>0</v>
      </c>
      <c r="F262" s="25">
        <f>'[7]9нед'!G84</f>
        <v>0</v>
      </c>
      <c r="G262" s="26">
        <f>'[7]9нед'!H84</f>
        <v>0</v>
      </c>
      <c r="H262" s="27"/>
      <c r="I262" s="73"/>
      <c r="J262" s="76"/>
      <c r="K262" s="16" t="s">
        <v>18</v>
      </c>
      <c r="L262" s="23">
        <f>'[8]10нед'!C84</f>
        <v>0</v>
      </c>
      <c r="M262" s="28">
        <f>'[8]10нед'!D84</f>
        <v>0</v>
      </c>
      <c r="N262" s="25">
        <f>'[8]10нед'!G84</f>
        <v>0</v>
      </c>
      <c r="O262" s="26">
        <f>'[8]10нед'!H84</f>
        <v>0</v>
      </c>
      <c r="P262" s="27"/>
    </row>
    <row r="263" spans="1:16" ht="31.2">
      <c r="A263" s="58"/>
      <c r="B263" s="61"/>
      <c r="C263" s="16" t="s">
        <v>19</v>
      </c>
      <c r="D263" s="23">
        <f>'[7]9нед'!C85</f>
        <v>0</v>
      </c>
      <c r="E263" s="28">
        <f>'[7]9нед'!D85</f>
        <v>0</v>
      </c>
      <c r="F263" s="25">
        <f>'[7]9нед'!G85</f>
        <v>0</v>
      </c>
      <c r="G263" s="26">
        <f>'[7]9нед'!H85</f>
        <v>0</v>
      </c>
      <c r="H263" s="27"/>
      <c r="I263" s="73"/>
      <c r="J263" s="76"/>
      <c r="K263" s="16" t="s">
        <v>19</v>
      </c>
      <c r="L263" s="23">
        <f>'[8]10нед'!C85</f>
        <v>0</v>
      </c>
      <c r="M263" s="28">
        <f>'[8]10нед'!D85</f>
        <v>0</v>
      </c>
      <c r="N263" s="25">
        <f>'[8]10нед'!G85</f>
        <v>0</v>
      </c>
      <c r="O263" s="26">
        <f>'[8]10нед'!H85</f>
        <v>0</v>
      </c>
      <c r="P263" s="27"/>
    </row>
    <row r="264" spans="1:16" ht="31.2">
      <c r="A264" s="58"/>
      <c r="B264" s="61"/>
      <c r="C264" s="16" t="s">
        <v>20</v>
      </c>
      <c r="D264" s="23">
        <f>'[7]9нед'!C86</f>
        <v>0</v>
      </c>
      <c r="E264" s="28">
        <f>'[7]9нед'!D86</f>
        <v>0</v>
      </c>
      <c r="F264" s="25">
        <f>'[7]9нед'!G86</f>
        <v>0</v>
      </c>
      <c r="G264" s="26">
        <f>'[7]9нед'!H86</f>
        <v>0</v>
      </c>
      <c r="H264" s="27"/>
      <c r="I264" s="73"/>
      <c r="J264" s="76"/>
      <c r="K264" s="16" t="s">
        <v>20</v>
      </c>
      <c r="L264" s="23">
        <f>'[8]10нед'!C86</f>
        <v>0</v>
      </c>
      <c r="M264" s="28">
        <f>'[8]10нед'!D86</f>
        <v>0</v>
      </c>
      <c r="N264" s="25">
        <f>'[8]10нед'!G86</f>
        <v>0</v>
      </c>
      <c r="O264" s="26">
        <f>'[8]10нед'!H86</f>
        <v>0</v>
      </c>
      <c r="P264" s="27"/>
    </row>
    <row r="265" spans="1:16" ht="31.2">
      <c r="A265" s="58"/>
      <c r="B265" s="61"/>
      <c r="C265" s="16" t="s">
        <v>21</v>
      </c>
      <c r="D265" s="23">
        <f>'[7]9нед'!C87</f>
        <v>0</v>
      </c>
      <c r="E265" s="28">
        <f>'[7]9нед'!D87</f>
        <v>0</v>
      </c>
      <c r="F265" s="25">
        <f>'[7]9нед'!G87</f>
        <v>0</v>
      </c>
      <c r="G265" s="26">
        <f>'[7]9нед'!H87</f>
        <v>0</v>
      </c>
      <c r="H265" s="27"/>
      <c r="I265" s="73"/>
      <c r="J265" s="76"/>
      <c r="K265" s="16" t="s">
        <v>21</v>
      </c>
      <c r="L265" s="23">
        <f>'[8]10нед'!C87</f>
        <v>0</v>
      </c>
      <c r="M265" s="28">
        <f>'[8]10нед'!D87</f>
        <v>0</v>
      </c>
      <c r="N265" s="25">
        <f>'[8]10нед'!G87</f>
        <v>0</v>
      </c>
      <c r="O265" s="26">
        <f>'[8]10нед'!H87</f>
        <v>0</v>
      </c>
      <c r="P265" s="27"/>
    </row>
    <row r="266" spans="1:16" ht="31.8" thickBot="1">
      <c r="A266" s="58"/>
      <c r="B266" s="61"/>
      <c r="C266" s="16" t="s">
        <v>22</v>
      </c>
      <c r="D266" s="23">
        <f>'[7]9нед'!C88</f>
        <v>0</v>
      </c>
      <c r="E266" s="28">
        <f>'[7]9нед'!D88</f>
        <v>0</v>
      </c>
      <c r="F266" s="25">
        <f>'[7]9нед'!G88</f>
        <v>0</v>
      </c>
      <c r="G266" s="26">
        <f>'[7]9нед'!H88</f>
        <v>0</v>
      </c>
      <c r="H266" s="27"/>
      <c r="I266" s="73"/>
      <c r="J266" s="76"/>
      <c r="K266" s="16" t="s">
        <v>22</v>
      </c>
      <c r="L266" s="23">
        <f>'[8]10нед'!C88</f>
        <v>0</v>
      </c>
      <c r="M266" s="28">
        <f>'[8]10нед'!D88</f>
        <v>0</v>
      </c>
      <c r="N266" s="25">
        <f>'[8]10нед'!G88</f>
        <v>0</v>
      </c>
      <c r="O266" s="26">
        <f>'[8]10нед'!H88</f>
        <v>0</v>
      </c>
      <c r="P266" s="27"/>
    </row>
    <row r="267" spans="1:16" ht="18.600000000000001" hidden="1" thickBot="1">
      <c r="A267" s="59"/>
      <c r="B267" s="62"/>
      <c r="C267" s="17"/>
      <c r="D267" s="29">
        <f>'[7]9нед'!C89</f>
        <v>0</v>
      </c>
      <c r="E267" s="30">
        <f>'[7]9нед'!D89</f>
        <v>0</v>
      </c>
      <c r="F267" s="31">
        <f>'[7]9нед'!G89</f>
        <v>0</v>
      </c>
      <c r="G267" s="32">
        <f>'[7]9нед'!H89</f>
        <v>0</v>
      </c>
      <c r="H267" s="33"/>
      <c r="I267" s="74"/>
      <c r="J267" s="77"/>
      <c r="K267" s="17"/>
      <c r="L267" s="29">
        <f>'[8]10нед'!C89</f>
        <v>0</v>
      </c>
      <c r="M267" s="30">
        <f>'[8]10нед'!D89</f>
        <v>0</v>
      </c>
      <c r="N267" s="31">
        <f>'[8]10нед'!G89</f>
        <v>0</v>
      </c>
      <c r="O267" s="32">
        <f>'[8]10нед'!H89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'[7]9нед'!C90</f>
        <v>0</v>
      </c>
      <c r="E268" s="21">
        <f>'[7]9нед'!D90</f>
        <v>0</v>
      </c>
      <c r="F268" s="19">
        <f>'[7]9нед'!G90</f>
        <v>0</v>
      </c>
      <c r="G268" s="20">
        <f>'[7]9нед'!H90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'[8]10нед'!C90</f>
        <v>0</v>
      </c>
      <c r="M268" s="21">
        <f>'[8]10нед'!D90</f>
        <v>0</v>
      </c>
      <c r="N268" s="19">
        <f>'[8]10нед'!G90</f>
        <v>0</v>
      </c>
      <c r="O268" s="20">
        <f>'[8]10нед'!H90</f>
        <v>0</v>
      </c>
      <c r="P268" s="22"/>
    </row>
    <row r="269" spans="1:16" ht="31.2">
      <c r="A269" s="83"/>
      <c r="B269" s="65"/>
      <c r="C269" s="16" t="s">
        <v>17</v>
      </c>
      <c r="D269" s="23">
        <f>'[7]9нед'!C91</f>
        <v>0</v>
      </c>
      <c r="E269" s="28">
        <f>'[7]9нед'!D91</f>
        <v>0</v>
      </c>
      <c r="F269" s="25">
        <f>'[7]9нед'!G91</f>
        <v>0</v>
      </c>
      <c r="G269" s="26">
        <f>'[7]9нед'!H91</f>
        <v>0</v>
      </c>
      <c r="H269" s="27"/>
      <c r="I269" s="83"/>
      <c r="J269" s="79"/>
      <c r="K269" s="16" t="s">
        <v>17</v>
      </c>
      <c r="L269" s="23">
        <f>'[8]10нед'!C91</f>
        <v>0</v>
      </c>
      <c r="M269" s="28">
        <f>'[8]10нед'!D91</f>
        <v>0</v>
      </c>
      <c r="N269" s="25">
        <f>'[8]10нед'!G91</f>
        <v>0</v>
      </c>
      <c r="O269" s="26">
        <f>'[8]10нед'!H91</f>
        <v>0</v>
      </c>
      <c r="P269" s="27"/>
    </row>
    <row r="270" spans="1:16" ht="31.2">
      <c r="A270" s="83"/>
      <c r="B270" s="65"/>
      <c r="C270" s="16" t="s">
        <v>18</v>
      </c>
      <c r="D270" s="23">
        <f>'[7]9нед'!C92</f>
        <v>0</v>
      </c>
      <c r="E270" s="28">
        <f>'[7]9нед'!D92</f>
        <v>0</v>
      </c>
      <c r="F270" s="25">
        <f>'[7]9нед'!G92</f>
        <v>0</v>
      </c>
      <c r="G270" s="26">
        <f>'[7]9нед'!H92</f>
        <v>0</v>
      </c>
      <c r="H270" s="27"/>
      <c r="I270" s="83"/>
      <c r="J270" s="79"/>
      <c r="K270" s="16" t="s">
        <v>18</v>
      </c>
      <c r="L270" s="23">
        <f>'[8]10нед'!C92</f>
        <v>0</v>
      </c>
      <c r="M270" s="28">
        <f>'[8]10нед'!D92</f>
        <v>0</v>
      </c>
      <c r="N270" s="25">
        <f>'[8]10нед'!G92</f>
        <v>0</v>
      </c>
      <c r="O270" s="26">
        <f>'[8]10нед'!H92</f>
        <v>0</v>
      </c>
      <c r="P270" s="27"/>
    </row>
    <row r="271" spans="1:16" ht="31.2">
      <c r="A271" s="83"/>
      <c r="B271" s="65"/>
      <c r="C271" s="16" t="s">
        <v>19</v>
      </c>
      <c r="D271" s="23">
        <f>'[7]9нед'!C93</f>
        <v>0</v>
      </c>
      <c r="E271" s="28">
        <f>'[7]9нед'!D93</f>
        <v>0</v>
      </c>
      <c r="F271" s="25">
        <f>'[7]9нед'!G93</f>
        <v>0</v>
      </c>
      <c r="G271" s="26">
        <f>'[7]9нед'!H93</f>
        <v>0</v>
      </c>
      <c r="H271" s="27"/>
      <c r="I271" s="83"/>
      <c r="J271" s="79"/>
      <c r="K271" s="16" t="s">
        <v>19</v>
      </c>
      <c r="L271" s="23">
        <f>'[8]10нед'!C93</f>
        <v>0</v>
      </c>
      <c r="M271" s="28">
        <f>'[8]10нед'!D93</f>
        <v>0</v>
      </c>
      <c r="N271" s="25">
        <f>'[8]10нед'!G93</f>
        <v>0</v>
      </c>
      <c r="O271" s="26">
        <f>'[8]10нед'!H93</f>
        <v>0</v>
      </c>
      <c r="P271" s="27"/>
    </row>
    <row r="272" spans="1:16" ht="31.2">
      <c r="A272" s="83"/>
      <c r="B272" s="65"/>
      <c r="C272" s="16" t="s">
        <v>20</v>
      </c>
      <c r="D272" s="23">
        <f>'[7]9нед'!C94</f>
        <v>0</v>
      </c>
      <c r="E272" s="28">
        <f>'[7]9нед'!D94</f>
        <v>0</v>
      </c>
      <c r="F272" s="25">
        <f>'[7]9нед'!G94</f>
        <v>0</v>
      </c>
      <c r="G272" s="26">
        <f>'[7]9нед'!H94</f>
        <v>0</v>
      </c>
      <c r="H272" s="27"/>
      <c r="I272" s="83"/>
      <c r="J272" s="79"/>
      <c r="K272" s="16" t="s">
        <v>20</v>
      </c>
      <c r="L272" s="23">
        <f>'[8]10нед'!C94</f>
        <v>0</v>
      </c>
      <c r="M272" s="28">
        <f>'[8]10нед'!D94</f>
        <v>0</v>
      </c>
      <c r="N272" s="25">
        <f>'[8]10нед'!G94</f>
        <v>0</v>
      </c>
      <c r="O272" s="26">
        <f>'[8]10нед'!H94</f>
        <v>0</v>
      </c>
      <c r="P272" s="27"/>
    </row>
    <row r="273" spans="1:16" ht="31.2">
      <c r="A273" s="83"/>
      <c r="B273" s="65"/>
      <c r="C273" s="16" t="s">
        <v>21</v>
      </c>
      <c r="D273" s="23">
        <f>'[7]9нед'!C95</f>
        <v>0</v>
      </c>
      <c r="E273" s="28">
        <f>'[7]9нед'!D95</f>
        <v>0</v>
      </c>
      <c r="F273" s="25">
        <f>'[7]9нед'!G95</f>
        <v>0</v>
      </c>
      <c r="G273" s="26">
        <f>'[7]9нед'!H95</f>
        <v>0</v>
      </c>
      <c r="H273" s="27"/>
      <c r="I273" s="83"/>
      <c r="J273" s="79"/>
      <c r="K273" s="16" t="s">
        <v>21</v>
      </c>
      <c r="L273" s="23">
        <f>'[8]10нед'!C95</f>
        <v>0</v>
      </c>
      <c r="M273" s="28">
        <f>'[8]10нед'!D95</f>
        <v>0</v>
      </c>
      <c r="N273" s="25">
        <f>'[8]10нед'!G95</f>
        <v>0</v>
      </c>
      <c r="O273" s="26">
        <f>'[8]10нед'!H95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'[7]9нед'!C96</f>
        <v>0</v>
      </c>
      <c r="E274" s="28">
        <f>'[7]9нед'!D96</f>
        <v>0</v>
      </c>
      <c r="F274" s="25">
        <f>'[7]9нед'!G96</f>
        <v>0</v>
      </c>
      <c r="G274" s="26">
        <f>'[7]9нед'!H96</f>
        <v>0</v>
      </c>
      <c r="H274" s="27"/>
      <c r="I274" s="83"/>
      <c r="J274" s="79"/>
      <c r="K274" s="16" t="s">
        <v>22</v>
      </c>
      <c r="L274" s="23">
        <f>'[8]10нед'!C96</f>
        <v>0</v>
      </c>
      <c r="M274" s="28">
        <f>'[8]10нед'!D96</f>
        <v>0</v>
      </c>
      <c r="N274" s="25">
        <f>'[8]10нед'!G96</f>
        <v>0</v>
      </c>
      <c r="O274" s="26">
        <f>'[8]10нед'!H96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'[7]9нед'!C97</f>
        <v>0</v>
      </c>
      <c r="E275" s="30">
        <f>'[7]9нед'!D97</f>
        <v>0</v>
      </c>
      <c r="F275" s="31">
        <f>'[7]9нед'!G97</f>
        <v>0</v>
      </c>
      <c r="G275" s="32">
        <f>'[7]9нед'!H97</f>
        <v>0</v>
      </c>
      <c r="H275" s="33"/>
      <c r="I275" s="84"/>
      <c r="J275" s="80"/>
      <c r="K275" s="17"/>
      <c r="L275" s="29">
        <f>'[8]10нед'!C97</f>
        <v>0</v>
      </c>
      <c r="M275" s="30">
        <f>'[8]10нед'!D97</f>
        <v>0</v>
      </c>
      <c r="N275" s="31">
        <f>'[8]10нед'!G97</f>
        <v>0</v>
      </c>
      <c r="O275" s="32">
        <f>'[8]10нед'!H97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'[7]9нед'!C98</f>
        <v>0</v>
      </c>
      <c r="E276" s="21">
        <f>'[7]9нед'!D98</f>
        <v>0</v>
      </c>
      <c r="F276" s="19">
        <f>'[7]9нед'!G98</f>
        <v>0</v>
      </c>
      <c r="G276" s="20">
        <f>'[7]9нед'!H98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'[8]10нед'!C98</f>
        <v>0</v>
      </c>
      <c r="M276" s="21">
        <f>'[8]10нед'!D98</f>
        <v>0</v>
      </c>
      <c r="N276" s="19">
        <f>'[8]10нед'!G98</f>
        <v>0</v>
      </c>
      <c r="O276" s="20">
        <f>'[8]10нед'!H98</f>
        <v>0</v>
      </c>
      <c r="P276" s="22"/>
    </row>
    <row r="277" spans="1:16" ht="31.2">
      <c r="A277" s="58"/>
      <c r="B277" s="61"/>
      <c r="C277" s="16" t="s">
        <v>17</v>
      </c>
      <c r="D277" s="23">
        <f>'[7]9нед'!C99</f>
        <v>0</v>
      </c>
      <c r="E277" s="28">
        <f>'[7]9нед'!D99</f>
        <v>0</v>
      </c>
      <c r="F277" s="25">
        <f>'[7]9нед'!G99</f>
        <v>0</v>
      </c>
      <c r="G277" s="26">
        <f>'[7]9нед'!H99</f>
        <v>0</v>
      </c>
      <c r="H277" s="27"/>
      <c r="I277" s="73"/>
      <c r="J277" s="76"/>
      <c r="K277" s="16" t="s">
        <v>17</v>
      </c>
      <c r="L277" s="23">
        <f>'[8]10нед'!C99</f>
        <v>0</v>
      </c>
      <c r="M277" s="28">
        <f>'[8]10нед'!D99</f>
        <v>0</v>
      </c>
      <c r="N277" s="25">
        <f>'[8]10нед'!G99</f>
        <v>0</v>
      </c>
      <c r="O277" s="26">
        <f>'[8]10нед'!H99</f>
        <v>0</v>
      </c>
      <c r="P277" s="27"/>
    </row>
    <row r="278" spans="1:16" ht="31.2">
      <c r="A278" s="58"/>
      <c r="B278" s="61"/>
      <c r="C278" s="16" t="s">
        <v>18</v>
      </c>
      <c r="D278" s="23">
        <f>'[7]9нед'!C100</f>
        <v>0</v>
      </c>
      <c r="E278" s="28">
        <f>'[7]9нед'!D100</f>
        <v>0</v>
      </c>
      <c r="F278" s="25">
        <f>'[7]9нед'!G100</f>
        <v>0</v>
      </c>
      <c r="G278" s="26">
        <f>'[7]9нед'!H100</f>
        <v>0</v>
      </c>
      <c r="H278" s="27"/>
      <c r="I278" s="73"/>
      <c r="J278" s="76"/>
      <c r="K278" s="16" t="s">
        <v>18</v>
      </c>
      <c r="L278" s="23">
        <f>'[8]10нед'!C100</f>
        <v>0</v>
      </c>
      <c r="M278" s="28">
        <f>'[8]10нед'!D100</f>
        <v>0</v>
      </c>
      <c r="N278" s="25">
        <f>'[8]10нед'!G100</f>
        <v>0</v>
      </c>
      <c r="O278" s="26">
        <f>'[8]10нед'!H100</f>
        <v>0</v>
      </c>
      <c r="P278" s="27"/>
    </row>
    <row r="279" spans="1:16" ht="31.2">
      <c r="A279" s="58"/>
      <c r="B279" s="61"/>
      <c r="C279" s="16" t="s">
        <v>19</v>
      </c>
      <c r="D279" s="23">
        <f>'[7]9нед'!C101</f>
        <v>0</v>
      </c>
      <c r="E279" s="28">
        <f>'[7]9нед'!D101</f>
        <v>0</v>
      </c>
      <c r="F279" s="25">
        <f>'[7]9нед'!G101</f>
        <v>0</v>
      </c>
      <c r="G279" s="26">
        <f>'[7]9нед'!H101</f>
        <v>0</v>
      </c>
      <c r="H279" s="27"/>
      <c r="I279" s="73"/>
      <c r="J279" s="76"/>
      <c r="K279" s="16" t="s">
        <v>19</v>
      </c>
      <c r="L279" s="23">
        <f>'[8]10нед'!C101</f>
        <v>0</v>
      </c>
      <c r="M279" s="28">
        <f>'[8]10нед'!D101</f>
        <v>0</v>
      </c>
      <c r="N279" s="25">
        <f>'[8]10нед'!G101</f>
        <v>0</v>
      </c>
      <c r="O279" s="26">
        <f>'[8]10нед'!H101</f>
        <v>0</v>
      </c>
      <c r="P279" s="27"/>
    </row>
    <row r="280" spans="1:16" ht="31.2">
      <c r="A280" s="58"/>
      <c r="B280" s="61"/>
      <c r="C280" s="16" t="s">
        <v>20</v>
      </c>
      <c r="D280" s="23">
        <f>'[7]9нед'!C102</f>
        <v>0</v>
      </c>
      <c r="E280" s="28">
        <f>'[7]9нед'!D102</f>
        <v>0</v>
      </c>
      <c r="F280" s="25">
        <f>'[7]9нед'!G102</f>
        <v>0</v>
      </c>
      <c r="G280" s="26">
        <f>'[7]9нед'!H102</f>
        <v>0</v>
      </c>
      <c r="H280" s="27"/>
      <c r="I280" s="73"/>
      <c r="J280" s="76"/>
      <c r="K280" s="16" t="s">
        <v>20</v>
      </c>
      <c r="L280" s="23">
        <f>'[8]10нед'!C102</f>
        <v>0</v>
      </c>
      <c r="M280" s="28">
        <f>'[8]10нед'!D102</f>
        <v>0</v>
      </c>
      <c r="N280" s="25">
        <f>'[8]10нед'!G102</f>
        <v>0</v>
      </c>
      <c r="O280" s="26">
        <f>'[8]10нед'!H102</f>
        <v>0</v>
      </c>
      <c r="P280" s="27"/>
    </row>
    <row r="281" spans="1:16" ht="31.2">
      <c r="A281" s="58"/>
      <c r="B281" s="61"/>
      <c r="C281" s="16" t="s">
        <v>21</v>
      </c>
      <c r="D281" s="23">
        <f>'[7]9нед'!C103</f>
        <v>0</v>
      </c>
      <c r="E281" s="28">
        <f>'[7]9нед'!D103</f>
        <v>0</v>
      </c>
      <c r="F281" s="25">
        <f>'[7]9нед'!G103</f>
        <v>0</v>
      </c>
      <c r="G281" s="26">
        <f>'[7]9нед'!H103</f>
        <v>0</v>
      </c>
      <c r="H281" s="27"/>
      <c r="I281" s="73"/>
      <c r="J281" s="76"/>
      <c r="K281" s="16" t="s">
        <v>21</v>
      </c>
      <c r="L281" s="23">
        <f>'[8]10нед'!C103</f>
        <v>0</v>
      </c>
      <c r="M281" s="28">
        <f>'[8]10нед'!D103</f>
        <v>0</v>
      </c>
      <c r="N281" s="25">
        <f>'[8]10нед'!G103</f>
        <v>0</v>
      </c>
      <c r="O281" s="26">
        <f>'[8]10нед'!H103</f>
        <v>0</v>
      </c>
      <c r="P281" s="27"/>
    </row>
    <row r="282" spans="1:16" ht="31.8" thickBot="1">
      <c r="A282" s="58"/>
      <c r="B282" s="61"/>
      <c r="C282" s="16" t="s">
        <v>22</v>
      </c>
      <c r="D282" s="23">
        <f>'[7]9нед'!C104</f>
        <v>0</v>
      </c>
      <c r="E282" s="28">
        <f>'[7]9нед'!D104</f>
        <v>0</v>
      </c>
      <c r="F282" s="25">
        <f>'[7]9нед'!G104</f>
        <v>0</v>
      </c>
      <c r="G282" s="26">
        <f>'[7]9нед'!H104</f>
        <v>0</v>
      </c>
      <c r="H282" s="27"/>
      <c r="I282" s="73"/>
      <c r="J282" s="76"/>
      <c r="K282" s="16" t="s">
        <v>22</v>
      </c>
      <c r="L282" s="23">
        <f>'[8]10нед'!C104</f>
        <v>0</v>
      </c>
      <c r="M282" s="28">
        <f>'[8]10нед'!D104</f>
        <v>0</v>
      </c>
      <c r="N282" s="25">
        <f>'[8]10нед'!G104</f>
        <v>0</v>
      </c>
      <c r="O282" s="26">
        <f>'[8]10нед'!H104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'[7]9нед'!C105</f>
        <v>0</v>
      </c>
      <c r="E283" s="30">
        <f>'[7]9нед'!D105</f>
        <v>0</v>
      </c>
      <c r="F283" s="31">
        <f>'[7]9нед'!G105</f>
        <v>0</v>
      </c>
      <c r="G283" s="32">
        <f>'[7]9нед'!H105</f>
        <v>0</v>
      </c>
      <c r="H283" s="33"/>
      <c r="I283" s="74"/>
      <c r="J283" s="77"/>
      <c r="K283" s="17"/>
      <c r="L283" s="29">
        <f>'[8]10нед'!C105</f>
        <v>0</v>
      </c>
      <c r="M283" s="30">
        <f>'[8]10нед'!D105</f>
        <v>0</v>
      </c>
      <c r="N283" s="31">
        <f>'[8]10нед'!G105</f>
        <v>0</v>
      </c>
      <c r="O283" s="32">
        <f>'[8]10нед'!H105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'[7]9нед'!C106</f>
        <v>0</v>
      </c>
      <c r="E284" s="21">
        <f>'[7]9нед'!D106</f>
        <v>0</v>
      </c>
      <c r="F284" s="19">
        <f>'[7]9нед'!G106</f>
        <v>0</v>
      </c>
      <c r="G284" s="20">
        <f>'[7]9нед'!H106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'[8]10нед'!C106</f>
        <v>0</v>
      </c>
      <c r="M284" s="21">
        <f>'[8]10нед'!D106</f>
        <v>0</v>
      </c>
      <c r="N284" s="19">
        <f>'[8]10нед'!G106</f>
        <v>0</v>
      </c>
      <c r="O284" s="20">
        <f>'[8]10нед'!H106</f>
        <v>0</v>
      </c>
      <c r="P284" s="22"/>
    </row>
    <row r="285" spans="1:16" ht="31.2">
      <c r="A285" s="58"/>
      <c r="B285" s="61"/>
      <c r="C285" s="16" t="s">
        <v>17</v>
      </c>
      <c r="D285" s="23">
        <f>'[7]9нед'!C107</f>
        <v>0</v>
      </c>
      <c r="E285" s="28">
        <f>'[7]9нед'!D107</f>
        <v>0</v>
      </c>
      <c r="F285" s="25">
        <f>'[7]9нед'!G107</f>
        <v>0</v>
      </c>
      <c r="G285" s="26">
        <f>'[7]9нед'!H107</f>
        <v>0</v>
      </c>
      <c r="H285" s="27"/>
      <c r="I285" s="73"/>
      <c r="J285" s="76"/>
      <c r="K285" s="16" t="s">
        <v>17</v>
      </c>
      <c r="L285" s="23">
        <f>'[8]10нед'!C107</f>
        <v>0</v>
      </c>
      <c r="M285" s="28">
        <f>'[8]10нед'!D107</f>
        <v>0</v>
      </c>
      <c r="N285" s="25">
        <f>'[8]10нед'!G107</f>
        <v>0</v>
      </c>
      <c r="O285" s="26">
        <f>'[8]10нед'!H107</f>
        <v>0</v>
      </c>
      <c r="P285" s="27"/>
    </row>
    <row r="286" spans="1:16" ht="31.2">
      <c r="A286" s="58"/>
      <c r="B286" s="61"/>
      <c r="C286" s="16" t="s">
        <v>18</v>
      </c>
      <c r="D286" s="23">
        <f>'[7]9нед'!C108</f>
        <v>0</v>
      </c>
      <c r="E286" s="28">
        <f>'[7]9нед'!D108</f>
        <v>0</v>
      </c>
      <c r="F286" s="25">
        <f>'[7]9нед'!G108</f>
        <v>0</v>
      </c>
      <c r="G286" s="26">
        <f>'[7]9нед'!H108</f>
        <v>0</v>
      </c>
      <c r="H286" s="27"/>
      <c r="I286" s="73"/>
      <c r="J286" s="76"/>
      <c r="K286" s="16" t="s">
        <v>18</v>
      </c>
      <c r="L286" s="23">
        <f>'[8]10нед'!C108</f>
        <v>0</v>
      </c>
      <c r="M286" s="28">
        <f>'[8]10нед'!D108</f>
        <v>0</v>
      </c>
      <c r="N286" s="25">
        <f>'[8]10нед'!G108</f>
        <v>0</v>
      </c>
      <c r="O286" s="26">
        <f>'[8]10нед'!H108</f>
        <v>0</v>
      </c>
      <c r="P286" s="27"/>
    </row>
    <row r="287" spans="1:16" ht="31.2">
      <c r="A287" s="58"/>
      <c r="B287" s="61"/>
      <c r="C287" s="16" t="s">
        <v>19</v>
      </c>
      <c r="D287" s="23">
        <f>'[7]9нед'!C109</f>
        <v>0</v>
      </c>
      <c r="E287" s="28">
        <f>'[7]9нед'!D109</f>
        <v>0</v>
      </c>
      <c r="F287" s="25">
        <f>'[7]9нед'!G109</f>
        <v>0</v>
      </c>
      <c r="G287" s="26">
        <f>'[7]9нед'!H109</f>
        <v>0</v>
      </c>
      <c r="H287" s="27"/>
      <c r="I287" s="73"/>
      <c r="J287" s="76"/>
      <c r="K287" s="16" t="s">
        <v>19</v>
      </c>
      <c r="L287" s="23">
        <f>'[8]10нед'!C109</f>
        <v>0</v>
      </c>
      <c r="M287" s="28">
        <f>'[8]10нед'!D109</f>
        <v>0</v>
      </c>
      <c r="N287" s="25">
        <f>'[8]10нед'!G109</f>
        <v>0</v>
      </c>
      <c r="O287" s="26">
        <f>'[8]10нед'!H109</f>
        <v>0</v>
      </c>
      <c r="P287" s="27"/>
    </row>
    <row r="288" spans="1:16" ht="31.2">
      <c r="A288" s="58"/>
      <c r="B288" s="61"/>
      <c r="C288" s="16" t="s">
        <v>20</v>
      </c>
      <c r="D288" s="23">
        <f>'[7]9нед'!C110</f>
        <v>0</v>
      </c>
      <c r="E288" s="28">
        <f>'[7]9нед'!D110</f>
        <v>0</v>
      </c>
      <c r="F288" s="25">
        <f>'[7]9нед'!G110</f>
        <v>0</v>
      </c>
      <c r="G288" s="26">
        <f>'[7]9нед'!H110</f>
        <v>0</v>
      </c>
      <c r="H288" s="27"/>
      <c r="I288" s="73"/>
      <c r="J288" s="76"/>
      <c r="K288" s="16" t="s">
        <v>20</v>
      </c>
      <c r="L288" s="23">
        <f>'[8]10нед'!C110</f>
        <v>0</v>
      </c>
      <c r="M288" s="28">
        <f>'[8]10нед'!D110</f>
        <v>0</v>
      </c>
      <c r="N288" s="25">
        <f>'[8]10нед'!G110</f>
        <v>0</v>
      </c>
      <c r="O288" s="26">
        <f>'[8]10нед'!H110</f>
        <v>0</v>
      </c>
      <c r="P288" s="27"/>
    </row>
    <row r="289" spans="1:16" ht="31.2">
      <c r="A289" s="58"/>
      <c r="B289" s="61"/>
      <c r="C289" s="16" t="s">
        <v>21</v>
      </c>
      <c r="D289" s="23">
        <f>'[7]9нед'!C111</f>
        <v>0</v>
      </c>
      <c r="E289" s="28">
        <f>'[7]9нед'!D111</f>
        <v>0</v>
      </c>
      <c r="F289" s="25">
        <f>'[7]9нед'!G111</f>
        <v>0</v>
      </c>
      <c r="G289" s="26">
        <f>'[7]9нед'!H111</f>
        <v>0</v>
      </c>
      <c r="H289" s="27"/>
      <c r="I289" s="73"/>
      <c r="J289" s="76"/>
      <c r="K289" s="16" t="s">
        <v>21</v>
      </c>
      <c r="L289" s="23">
        <f>'[8]10нед'!C111</f>
        <v>0</v>
      </c>
      <c r="M289" s="28">
        <f>'[8]10нед'!D111</f>
        <v>0</v>
      </c>
      <c r="N289" s="25">
        <f>'[8]10нед'!G111</f>
        <v>0</v>
      </c>
      <c r="O289" s="26">
        <f>'[8]10нед'!H111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'[7]9нед'!C112</f>
        <v>0</v>
      </c>
      <c r="E290" s="28">
        <f>'[7]9нед'!D112</f>
        <v>0</v>
      </c>
      <c r="F290" s="25">
        <f>'[7]9нед'!G112</f>
        <v>0</v>
      </c>
      <c r="G290" s="26">
        <f>'[7]9нед'!H112</f>
        <v>0</v>
      </c>
      <c r="H290" s="27"/>
      <c r="I290" s="73"/>
      <c r="J290" s="76"/>
      <c r="K290" s="16" t="s">
        <v>22</v>
      </c>
      <c r="L290" s="23">
        <f>'[8]10нед'!C112</f>
        <v>0</v>
      </c>
      <c r="M290" s="28">
        <f>'[8]10нед'!D112</f>
        <v>0</v>
      </c>
      <c r="N290" s="25">
        <f>'[8]10нед'!G112</f>
        <v>0</v>
      </c>
      <c r="O290" s="26">
        <f>'[8]10нед'!H112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'[7]9нед'!C113</f>
        <v>0</v>
      </c>
      <c r="E291" s="30">
        <f>'[7]9нед'!D113</f>
        <v>0</v>
      </c>
      <c r="F291" s="31">
        <f>'[7]9нед'!G113</f>
        <v>0</v>
      </c>
      <c r="G291" s="32">
        <f>'[7]9нед'!H113</f>
        <v>0</v>
      </c>
      <c r="H291" s="33"/>
      <c r="I291" s="74"/>
      <c r="J291" s="77"/>
      <c r="K291" s="17"/>
      <c r="L291" s="29">
        <f>'[8]10нед'!C113</f>
        <v>0</v>
      </c>
      <c r="M291" s="30">
        <f>'[8]10нед'!D113</f>
        <v>0</v>
      </c>
      <c r="N291" s="31">
        <f>'[8]10нед'!G113</f>
        <v>0</v>
      </c>
      <c r="O291" s="32">
        <f>'[8]10нед'!H113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'[7]9нед'!C114</f>
        <v>0</v>
      </c>
      <c r="E292" s="21">
        <f>'[7]9нед'!D114</f>
        <v>0</v>
      </c>
      <c r="F292" s="19">
        <f>'[7]9нед'!G114</f>
        <v>0</v>
      </c>
      <c r="G292" s="20">
        <f>'[7]9нед'!H114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'[8]10нед'!C114</f>
        <v>0</v>
      </c>
      <c r="M292" s="21">
        <f>'[8]10нед'!D114</f>
        <v>0</v>
      </c>
      <c r="N292" s="19">
        <f>'[8]10нед'!G114</f>
        <v>0</v>
      </c>
      <c r="O292" s="20">
        <f>'[8]10нед'!H114</f>
        <v>0</v>
      </c>
      <c r="P292" s="22"/>
    </row>
    <row r="293" spans="1:16" ht="31.2">
      <c r="A293" s="58"/>
      <c r="B293" s="61"/>
      <c r="C293" s="16" t="s">
        <v>17</v>
      </c>
      <c r="D293" s="23">
        <f>'[7]9нед'!C115</f>
        <v>0</v>
      </c>
      <c r="E293" s="28">
        <f>'[7]9нед'!D115</f>
        <v>0</v>
      </c>
      <c r="F293" s="25">
        <f>'[7]9нед'!G115</f>
        <v>0</v>
      </c>
      <c r="G293" s="26">
        <f>'[7]9нед'!H115</f>
        <v>0</v>
      </c>
      <c r="H293" s="27"/>
      <c r="I293" s="73"/>
      <c r="J293" s="76"/>
      <c r="K293" s="16" t="s">
        <v>17</v>
      </c>
      <c r="L293" s="23">
        <f>'[8]10нед'!C115</f>
        <v>0</v>
      </c>
      <c r="M293" s="28">
        <f>'[8]10нед'!D115</f>
        <v>0</v>
      </c>
      <c r="N293" s="25">
        <f>'[8]10нед'!G115</f>
        <v>0</v>
      </c>
      <c r="O293" s="26">
        <f>'[8]10нед'!H115</f>
        <v>0</v>
      </c>
      <c r="P293" s="27"/>
    </row>
    <row r="294" spans="1:16" ht="31.2">
      <c r="A294" s="58"/>
      <c r="B294" s="61"/>
      <c r="C294" s="16" t="s">
        <v>18</v>
      </c>
      <c r="D294" s="23">
        <f>'[7]9нед'!C116</f>
        <v>0</v>
      </c>
      <c r="E294" s="28">
        <f>'[7]9нед'!D116</f>
        <v>0</v>
      </c>
      <c r="F294" s="25">
        <f>'[7]9нед'!G116</f>
        <v>0</v>
      </c>
      <c r="G294" s="26">
        <f>'[7]9нед'!H116</f>
        <v>0</v>
      </c>
      <c r="H294" s="27"/>
      <c r="I294" s="73"/>
      <c r="J294" s="76"/>
      <c r="K294" s="16" t="s">
        <v>18</v>
      </c>
      <c r="L294" s="23">
        <f>'[8]10нед'!C116</f>
        <v>0</v>
      </c>
      <c r="M294" s="28">
        <f>'[8]10нед'!D116</f>
        <v>0</v>
      </c>
      <c r="N294" s="25">
        <f>'[8]10нед'!G116</f>
        <v>0</v>
      </c>
      <c r="O294" s="26">
        <f>'[8]10нед'!H116</f>
        <v>0</v>
      </c>
      <c r="P294" s="27"/>
    </row>
    <row r="295" spans="1:16" ht="31.2">
      <c r="A295" s="58"/>
      <c r="B295" s="61"/>
      <c r="C295" s="16" t="s">
        <v>19</v>
      </c>
      <c r="D295" s="23">
        <f>'[7]9нед'!C117</f>
        <v>0</v>
      </c>
      <c r="E295" s="28">
        <f>'[7]9нед'!D117</f>
        <v>0</v>
      </c>
      <c r="F295" s="25">
        <f>'[7]9нед'!G117</f>
        <v>0</v>
      </c>
      <c r="G295" s="26">
        <f>'[7]9нед'!H117</f>
        <v>0</v>
      </c>
      <c r="H295" s="27"/>
      <c r="I295" s="73"/>
      <c r="J295" s="76"/>
      <c r="K295" s="16" t="s">
        <v>19</v>
      </c>
      <c r="L295" s="23">
        <f>'[8]10нед'!C117</f>
        <v>0</v>
      </c>
      <c r="M295" s="28">
        <f>'[8]10нед'!D117</f>
        <v>0</v>
      </c>
      <c r="N295" s="25">
        <f>'[8]10нед'!G117</f>
        <v>0</v>
      </c>
      <c r="O295" s="26">
        <f>'[8]10нед'!H117</f>
        <v>0</v>
      </c>
      <c r="P295" s="27"/>
    </row>
    <row r="296" spans="1:16" ht="31.2">
      <c r="A296" s="58"/>
      <c r="B296" s="61"/>
      <c r="C296" s="16" t="s">
        <v>20</v>
      </c>
      <c r="D296" s="23">
        <f>'[7]9нед'!C118</f>
        <v>0</v>
      </c>
      <c r="E296" s="28">
        <f>'[7]9нед'!D118</f>
        <v>0</v>
      </c>
      <c r="F296" s="25">
        <f>'[7]9нед'!G118</f>
        <v>0</v>
      </c>
      <c r="G296" s="26">
        <f>'[7]9нед'!H118</f>
        <v>0</v>
      </c>
      <c r="H296" s="27"/>
      <c r="I296" s="73"/>
      <c r="J296" s="76"/>
      <c r="K296" s="16" t="s">
        <v>20</v>
      </c>
      <c r="L296" s="23">
        <f>'[8]10нед'!C118</f>
        <v>0</v>
      </c>
      <c r="M296" s="28">
        <f>'[8]10нед'!D118</f>
        <v>0</v>
      </c>
      <c r="N296" s="25">
        <f>'[8]10нед'!G118</f>
        <v>0</v>
      </c>
      <c r="O296" s="26">
        <f>'[8]10нед'!H118</f>
        <v>0</v>
      </c>
      <c r="P296" s="27"/>
    </row>
    <row r="297" spans="1:16" ht="31.2">
      <c r="A297" s="58"/>
      <c r="B297" s="61"/>
      <c r="C297" s="16" t="s">
        <v>21</v>
      </c>
      <c r="D297" s="23">
        <f>'[7]9нед'!C119</f>
        <v>0</v>
      </c>
      <c r="E297" s="28">
        <f>'[7]9нед'!D119</f>
        <v>0</v>
      </c>
      <c r="F297" s="25">
        <f>'[7]9нед'!G119</f>
        <v>0</v>
      </c>
      <c r="G297" s="26">
        <f>'[7]9нед'!H119</f>
        <v>0</v>
      </c>
      <c r="H297" s="27"/>
      <c r="I297" s="73"/>
      <c r="J297" s="76"/>
      <c r="K297" s="16" t="s">
        <v>21</v>
      </c>
      <c r="L297" s="23">
        <f>'[8]10нед'!C119</f>
        <v>0</v>
      </c>
      <c r="M297" s="28">
        <f>'[8]10нед'!D119</f>
        <v>0</v>
      </c>
      <c r="N297" s="25">
        <f>'[8]10нед'!G119</f>
        <v>0</v>
      </c>
      <c r="O297" s="26">
        <f>'[8]10нед'!H119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'[7]9нед'!C120</f>
        <v>0</v>
      </c>
      <c r="E298" s="28">
        <f>'[7]9нед'!D120</f>
        <v>0</v>
      </c>
      <c r="F298" s="25">
        <f>'[7]9нед'!G120</f>
        <v>0</v>
      </c>
      <c r="G298" s="26">
        <f>'[7]9нед'!H120</f>
        <v>0</v>
      </c>
      <c r="H298" s="27"/>
      <c r="I298" s="73"/>
      <c r="J298" s="76"/>
      <c r="K298" s="16" t="s">
        <v>22</v>
      </c>
      <c r="L298" s="23">
        <f>'[8]10нед'!C120</f>
        <v>0</v>
      </c>
      <c r="M298" s="28">
        <f>'[8]10нед'!D120</f>
        <v>0</v>
      </c>
      <c r="N298" s="25">
        <f>'[8]10нед'!G120</f>
        <v>0</v>
      </c>
      <c r="O298" s="26">
        <f>'[8]10нед'!H120</f>
        <v>0</v>
      </c>
      <c r="P298" s="27"/>
    </row>
    <row r="299" spans="1:16" ht="18.600000000000001" hidden="1" thickBot="1">
      <c r="A299" s="59"/>
      <c r="B299" s="62"/>
      <c r="C299" s="17"/>
      <c r="D299" s="29">
        <f>'[7]9нед'!C121</f>
        <v>0</v>
      </c>
      <c r="E299" s="30">
        <f>'[7]9нед'!D121</f>
        <v>0</v>
      </c>
      <c r="F299" s="31">
        <f>'[7]9нед'!G121</f>
        <v>0</v>
      </c>
      <c r="G299" s="32">
        <f>'[7]9нед'!H121</f>
        <v>0</v>
      </c>
      <c r="H299" s="33"/>
      <c r="I299" s="74"/>
      <c r="J299" s="77"/>
      <c r="K299" s="17"/>
      <c r="L299" s="29">
        <f>'[8]10нед'!C121</f>
        <v>0</v>
      </c>
      <c r="M299" s="30">
        <f>'[8]10нед'!D121</f>
        <v>0</v>
      </c>
      <c r="N299" s="31">
        <f>'[8]10нед'!G121</f>
        <v>0</v>
      </c>
      <c r="O299" s="32">
        <f>'[8]10нед'!H121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2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2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'[8]11нед'!C74</f>
        <v>0</v>
      </c>
      <c r="E312" s="21">
        <f>'[8]11нед'!D74</f>
        <v>0</v>
      </c>
      <c r="F312" s="19">
        <f>'[8]11нед'!G74</f>
        <v>0</v>
      </c>
      <c r="G312" s="20">
        <f>'[8]11нед'!H74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'[8]12нед'!C74</f>
        <v>0</v>
      </c>
      <c r="M312" s="21">
        <f>'[8]12нед'!D74</f>
        <v>0</v>
      </c>
      <c r="N312" s="19">
        <f>'[8]12нед'!G74</f>
        <v>0</v>
      </c>
      <c r="O312" s="20">
        <f>'[8]12нед'!H74</f>
        <v>0</v>
      </c>
      <c r="P312" s="22"/>
    </row>
    <row r="313" spans="1:16" ht="31.2">
      <c r="A313" s="58"/>
      <c r="B313" s="61"/>
      <c r="C313" s="16" t="s">
        <v>17</v>
      </c>
      <c r="D313" s="23">
        <f>'[8]11нед'!C75</f>
        <v>0</v>
      </c>
      <c r="E313" s="28">
        <f>'[8]11нед'!D75</f>
        <v>0</v>
      </c>
      <c r="F313" s="25">
        <f>'[8]11нед'!G75</f>
        <v>0</v>
      </c>
      <c r="G313" s="26">
        <f>'[8]11нед'!H75</f>
        <v>0</v>
      </c>
      <c r="H313" s="27"/>
      <c r="I313" s="73"/>
      <c r="J313" s="76"/>
      <c r="K313" s="16" t="s">
        <v>17</v>
      </c>
      <c r="L313" s="23">
        <f>'[8]12нед'!C75</f>
        <v>0</v>
      </c>
      <c r="M313" s="28">
        <f>'[8]12нед'!D75</f>
        <v>0</v>
      </c>
      <c r="N313" s="25">
        <f>'[8]12нед'!G75</f>
        <v>0</v>
      </c>
      <c r="O313" s="26">
        <f>'[8]12нед'!H75</f>
        <v>0</v>
      </c>
      <c r="P313" s="27"/>
    </row>
    <row r="314" spans="1:16" ht="31.2">
      <c r="A314" s="58"/>
      <c r="B314" s="61"/>
      <c r="C314" s="16" t="s">
        <v>18</v>
      </c>
      <c r="D314" s="23">
        <f>'[8]11нед'!C76</f>
        <v>0</v>
      </c>
      <c r="E314" s="28">
        <f>'[8]11нед'!D76</f>
        <v>0</v>
      </c>
      <c r="F314" s="25">
        <f>'[8]11нед'!G76</f>
        <v>0</v>
      </c>
      <c r="G314" s="26">
        <f>'[8]11нед'!H76</f>
        <v>0</v>
      </c>
      <c r="H314" s="27"/>
      <c r="I314" s="73"/>
      <c r="J314" s="76"/>
      <c r="K314" s="16" t="s">
        <v>18</v>
      </c>
      <c r="L314" s="23">
        <f>'[8]12нед'!C76</f>
        <v>0</v>
      </c>
      <c r="M314" s="28">
        <f>'[8]12нед'!D76</f>
        <v>0</v>
      </c>
      <c r="N314" s="25">
        <f>'[8]12нед'!G76</f>
        <v>0</v>
      </c>
      <c r="O314" s="26">
        <f>'[8]12нед'!H76</f>
        <v>0</v>
      </c>
      <c r="P314" s="27"/>
    </row>
    <row r="315" spans="1:16" ht="31.2">
      <c r="A315" s="58"/>
      <c r="B315" s="61"/>
      <c r="C315" s="16" t="s">
        <v>19</v>
      </c>
      <c r="D315" s="23">
        <f>'[8]11нед'!C77</f>
        <v>0</v>
      </c>
      <c r="E315" s="28">
        <f>'[8]11нед'!D77</f>
        <v>0</v>
      </c>
      <c r="F315" s="25">
        <f>'[8]11нед'!G77</f>
        <v>0</v>
      </c>
      <c r="G315" s="26">
        <f>'[8]11нед'!H77</f>
        <v>0</v>
      </c>
      <c r="H315" s="27"/>
      <c r="I315" s="73"/>
      <c r="J315" s="76"/>
      <c r="K315" s="16" t="s">
        <v>19</v>
      </c>
      <c r="L315" s="23">
        <f>'[8]12нед'!C77</f>
        <v>0</v>
      </c>
      <c r="M315" s="28">
        <f>'[8]12нед'!D77</f>
        <v>0</v>
      </c>
      <c r="N315" s="25">
        <f>'[8]12нед'!G77</f>
        <v>0</v>
      </c>
      <c r="O315" s="26">
        <f>'[8]12нед'!H77</f>
        <v>0</v>
      </c>
      <c r="P315" s="27"/>
    </row>
    <row r="316" spans="1:16" ht="31.2">
      <c r="A316" s="58"/>
      <c r="B316" s="61"/>
      <c r="C316" s="16" t="s">
        <v>20</v>
      </c>
      <c r="D316" s="23">
        <f>'[8]11нед'!C78</f>
        <v>0</v>
      </c>
      <c r="E316" s="28">
        <f>'[8]11нед'!D78</f>
        <v>0</v>
      </c>
      <c r="F316" s="25">
        <f>'[8]11нед'!G78</f>
        <v>0</v>
      </c>
      <c r="G316" s="26">
        <f>'[8]11нед'!H78</f>
        <v>0</v>
      </c>
      <c r="H316" s="27"/>
      <c r="I316" s="73"/>
      <c r="J316" s="76"/>
      <c r="K316" s="16" t="s">
        <v>20</v>
      </c>
      <c r="L316" s="23">
        <f>'[8]12нед'!C78</f>
        <v>0</v>
      </c>
      <c r="M316" s="28">
        <f>'[8]12нед'!D78</f>
        <v>0</v>
      </c>
      <c r="N316" s="25">
        <f>'[8]12нед'!G78</f>
        <v>0</v>
      </c>
      <c r="O316" s="26">
        <f>'[8]12нед'!H78</f>
        <v>0</v>
      </c>
      <c r="P316" s="27"/>
    </row>
    <row r="317" spans="1:16" ht="31.2">
      <c r="A317" s="58"/>
      <c r="B317" s="61"/>
      <c r="C317" s="16" t="s">
        <v>21</v>
      </c>
      <c r="D317" s="23">
        <f>'[8]11нед'!C79</f>
        <v>0</v>
      </c>
      <c r="E317" s="28">
        <f>'[8]11нед'!D79</f>
        <v>0</v>
      </c>
      <c r="F317" s="25">
        <f>'[8]11нед'!G79</f>
        <v>0</v>
      </c>
      <c r="G317" s="26">
        <f>'[8]11нед'!H79</f>
        <v>0</v>
      </c>
      <c r="H317" s="27"/>
      <c r="I317" s="73"/>
      <c r="J317" s="76"/>
      <c r="K317" s="16" t="s">
        <v>21</v>
      </c>
      <c r="L317" s="23">
        <f>'[8]12нед'!C79</f>
        <v>0</v>
      </c>
      <c r="M317" s="28">
        <f>'[8]12нед'!D79</f>
        <v>0</v>
      </c>
      <c r="N317" s="25">
        <f>'[8]12нед'!G79</f>
        <v>0</v>
      </c>
      <c r="O317" s="26">
        <f>'[8]12нед'!H79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'[8]11нед'!C80</f>
        <v>0</v>
      </c>
      <c r="E318" s="28">
        <f>'[8]11нед'!D80</f>
        <v>0</v>
      </c>
      <c r="F318" s="25">
        <f>'[8]11нед'!G80</f>
        <v>0</v>
      </c>
      <c r="G318" s="26">
        <f>'[8]11нед'!H80</f>
        <v>0</v>
      </c>
      <c r="H318" s="27"/>
      <c r="I318" s="73"/>
      <c r="J318" s="76"/>
      <c r="K318" s="16" t="s">
        <v>22</v>
      </c>
      <c r="L318" s="23">
        <f>'[8]12нед'!C80</f>
        <v>0</v>
      </c>
      <c r="M318" s="28">
        <f>'[8]12нед'!D80</f>
        <v>0</v>
      </c>
      <c r="N318" s="25">
        <f>'[8]12нед'!G80</f>
        <v>0</v>
      </c>
      <c r="O318" s="26">
        <f>'[8]12нед'!H80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'[8]11нед'!C81</f>
        <v>0</v>
      </c>
      <c r="E319" s="30">
        <f>'[8]11нед'!D81</f>
        <v>0</v>
      </c>
      <c r="F319" s="31">
        <f>'[8]11нед'!G81</f>
        <v>0</v>
      </c>
      <c r="G319" s="32">
        <f>'[8]11нед'!H81</f>
        <v>0</v>
      </c>
      <c r="H319" s="33"/>
      <c r="I319" s="74"/>
      <c r="J319" s="77"/>
      <c r="K319" s="17"/>
      <c r="L319" s="29">
        <f>'[8]12нед'!C81</f>
        <v>0</v>
      </c>
      <c r="M319" s="30">
        <f>'[8]12нед'!D81</f>
        <v>0</v>
      </c>
      <c r="N319" s="31">
        <f>'[8]12нед'!G81</f>
        <v>0</v>
      </c>
      <c r="O319" s="32">
        <f>'[8]12нед'!H81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'[8]11нед'!C82</f>
        <v>0</v>
      </c>
      <c r="E320" s="21">
        <f>'[8]11нед'!D82</f>
        <v>0</v>
      </c>
      <c r="F320" s="19">
        <f>'[8]11нед'!G82</f>
        <v>0</v>
      </c>
      <c r="G320" s="20">
        <f>'[8]11нед'!H82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'[8]12нед'!C82</f>
        <v>0</v>
      </c>
      <c r="M320" s="21">
        <f>'[8]12нед'!D82</f>
        <v>0</v>
      </c>
      <c r="N320" s="19">
        <f>'[8]12нед'!G82</f>
        <v>0</v>
      </c>
      <c r="O320" s="20">
        <f>'[8]12нед'!H82</f>
        <v>0</v>
      </c>
      <c r="P320" s="22"/>
    </row>
    <row r="321" spans="1:16" ht="31.2">
      <c r="A321" s="58"/>
      <c r="B321" s="61"/>
      <c r="C321" s="16" t="s">
        <v>17</v>
      </c>
      <c r="D321" s="23">
        <f>'[8]11нед'!C83</f>
        <v>0</v>
      </c>
      <c r="E321" s="28">
        <f>'[8]11нед'!D83</f>
        <v>0</v>
      </c>
      <c r="F321" s="25">
        <f>'[8]11нед'!G83</f>
        <v>0</v>
      </c>
      <c r="G321" s="26">
        <f>'[8]11нед'!H83</f>
        <v>0</v>
      </c>
      <c r="H321" s="27"/>
      <c r="I321" s="73"/>
      <c r="J321" s="76"/>
      <c r="K321" s="16" t="s">
        <v>17</v>
      </c>
      <c r="L321" s="23">
        <f>'[8]12нед'!C83</f>
        <v>0</v>
      </c>
      <c r="M321" s="28">
        <f>'[8]12нед'!D83</f>
        <v>0</v>
      </c>
      <c r="N321" s="25">
        <f>'[8]12нед'!G83</f>
        <v>0</v>
      </c>
      <c r="O321" s="26">
        <f>'[8]12нед'!H83</f>
        <v>0</v>
      </c>
      <c r="P321" s="27"/>
    </row>
    <row r="322" spans="1:16" ht="31.2">
      <c r="A322" s="58"/>
      <c r="B322" s="61"/>
      <c r="C322" s="16" t="s">
        <v>18</v>
      </c>
      <c r="D322" s="23">
        <f>'[8]11нед'!C84</f>
        <v>0</v>
      </c>
      <c r="E322" s="28">
        <f>'[8]11нед'!D84</f>
        <v>0</v>
      </c>
      <c r="F322" s="25">
        <f>'[8]11нед'!G84</f>
        <v>0</v>
      </c>
      <c r="G322" s="26">
        <f>'[8]11нед'!H84</f>
        <v>0</v>
      </c>
      <c r="H322" s="27"/>
      <c r="I322" s="73"/>
      <c r="J322" s="76"/>
      <c r="K322" s="16" t="s">
        <v>18</v>
      </c>
      <c r="L322" s="23">
        <f>'[8]12нед'!C84</f>
        <v>0</v>
      </c>
      <c r="M322" s="28">
        <f>'[8]12нед'!D84</f>
        <v>0</v>
      </c>
      <c r="N322" s="25">
        <f>'[8]12нед'!G84</f>
        <v>0</v>
      </c>
      <c r="O322" s="26">
        <f>'[8]12нед'!H84</f>
        <v>0</v>
      </c>
      <c r="P322" s="27"/>
    </row>
    <row r="323" spans="1:16" ht="31.2">
      <c r="A323" s="58"/>
      <c r="B323" s="61"/>
      <c r="C323" s="16" t="s">
        <v>19</v>
      </c>
      <c r="D323" s="23">
        <f>'[8]11нед'!C85</f>
        <v>0</v>
      </c>
      <c r="E323" s="28">
        <f>'[8]11нед'!D85</f>
        <v>0</v>
      </c>
      <c r="F323" s="25">
        <f>'[8]11нед'!G85</f>
        <v>0</v>
      </c>
      <c r="G323" s="26">
        <f>'[8]11нед'!H85</f>
        <v>0</v>
      </c>
      <c r="H323" s="27"/>
      <c r="I323" s="73"/>
      <c r="J323" s="76"/>
      <c r="K323" s="16" t="s">
        <v>19</v>
      </c>
      <c r="L323" s="23">
        <f>'[8]12нед'!C85</f>
        <v>0</v>
      </c>
      <c r="M323" s="28">
        <f>'[8]12нед'!D85</f>
        <v>0</v>
      </c>
      <c r="N323" s="25">
        <f>'[8]12нед'!G85</f>
        <v>0</v>
      </c>
      <c r="O323" s="26">
        <f>'[8]12нед'!H85</f>
        <v>0</v>
      </c>
      <c r="P323" s="27"/>
    </row>
    <row r="324" spans="1:16" ht="31.2">
      <c r="A324" s="58"/>
      <c r="B324" s="61"/>
      <c r="C324" s="16" t="s">
        <v>20</v>
      </c>
      <c r="D324" s="23">
        <f>'[8]11нед'!C86</f>
        <v>0</v>
      </c>
      <c r="E324" s="28">
        <f>'[8]11нед'!D86</f>
        <v>0</v>
      </c>
      <c r="F324" s="25">
        <f>'[8]11нед'!G86</f>
        <v>0</v>
      </c>
      <c r="G324" s="26">
        <f>'[8]11нед'!H86</f>
        <v>0</v>
      </c>
      <c r="H324" s="27"/>
      <c r="I324" s="73"/>
      <c r="J324" s="76"/>
      <c r="K324" s="16" t="s">
        <v>20</v>
      </c>
      <c r="L324" s="23">
        <f>'[8]12нед'!C86</f>
        <v>0</v>
      </c>
      <c r="M324" s="28">
        <f>'[8]12нед'!D86</f>
        <v>0</v>
      </c>
      <c r="N324" s="25">
        <f>'[8]12нед'!G86</f>
        <v>0</v>
      </c>
      <c r="O324" s="26">
        <f>'[8]12нед'!H86</f>
        <v>0</v>
      </c>
      <c r="P324" s="27"/>
    </row>
    <row r="325" spans="1:16" ht="31.2">
      <c r="A325" s="58"/>
      <c r="B325" s="61"/>
      <c r="C325" s="16" t="s">
        <v>21</v>
      </c>
      <c r="D325" s="23">
        <f>'[8]11нед'!C87</f>
        <v>0</v>
      </c>
      <c r="E325" s="28">
        <f>'[8]11нед'!D87</f>
        <v>0</v>
      </c>
      <c r="F325" s="25">
        <f>'[8]11нед'!G87</f>
        <v>0</v>
      </c>
      <c r="G325" s="26">
        <f>'[8]11нед'!H87</f>
        <v>0</v>
      </c>
      <c r="H325" s="27"/>
      <c r="I325" s="73"/>
      <c r="J325" s="76"/>
      <c r="K325" s="16" t="s">
        <v>21</v>
      </c>
      <c r="L325" s="23">
        <f>'[8]12нед'!C87</f>
        <v>0</v>
      </c>
      <c r="M325" s="28">
        <f>'[8]12нед'!D87</f>
        <v>0</v>
      </c>
      <c r="N325" s="25">
        <f>'[8]12нед'!G87</f>
        <v>0</v>
      </c>
      <c r="O325" s="26">
        <f>'[8]12нед'!H87</f>
        <v>0</v>
      </c>
      <c r="P325" s="27"/>
    </row>
    <row r="326" spans="1:16" ht="31.8" thickBot="1">
      <c r="A326" s="58"/>
      <c r="B326" s="61"/>
      <c r="C326" s="16" t="s">
        <v>22</v>
      </c>
      <c r="D326" s="23">
        <f>'[8]11нед'!C88</f>
        <v>0</v>
      </c>
      <c r="E326" s="28">
        <f>'[8]11нед'!D88</f>
        <v>0</v>
      </c>
      <c r="F326" s="25">
        <f>'[8]11нед'!G88</f>
        <v>0</v>
      </c>
      <c r="G326" s="26">
        <f>'[8]11нед'!H88</f>
        <v>0</v>
      </c>
      <c r="H326" s="27"/>
      <c r="I326" s="73"/>
      <c r="J326" s="76"/>
      <c r="K326" s="16" t="s">
        <v>22</v>
      </c>
      <c r="L326" s="23">
        <f>'[8]12нед'!C88</f>
        <v>0</v>
      </c>
      <c r="M326" s="28">
        <f>'[8]12нед'!D88</f>
        <v>0</v>
      </c>
      <c r="N326" s="25">
        <f>'[8]12нед'!G88</f>
        <v>0</v>
      </c>
      <c r="O326" s="26">
        <f>'[8]12нед'!H88</f>
        <v>0</v>
      </c>
      <c r="P326" s="27"/>
    </row>
    <row r="327" spans="1:16" ht="18.600000000000001" hidden="1" thickBot="1">
      <c r="A327" s="59"/>
      <c r="B327" s="62"/>
      <c r="C327" s="17"/>
      <c r="D327" s="29">
        <f>'[8]11нед'!C89</f>
        <v>0</v>
      </c>
      <c r="E327" s="30">
        <f>'[8]11нед'!D89</f>
        <v>0</v>
      </c>
      <c r="F327" s="31">
        <f>'[8]11нед'!G89</f>
        <v>0</v>
      </c>
      <c r="G327" s="32">
        <f>'[8]11нед'!H89</f>
        <v>0</v>
      </c>
      <c r="H327" s="33"/>
      <c r="I327" s="74"/>
      <c r="J327" s="77"/>
      <c r="K327" s="17"/>
      <c r="L327" s="29">
        <f>'[8]12нед'!C89</f>
        <v>0</v>
      </c>
      <c r="M327" s="30">
        <f>'[8]12нед'!D89</f>
        <v>0</v>
      </c>
      <c r="N327" s="31">
        <f>'[8]12нед'!G89</f>
        <v>0</v>
      </c>
      <c r="O327" s="32">
        <f>'[8]12нед'!H89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'[8]11нед'!C90</f>
        <v>0</v>
      </c>
      <c r="E328" s="21">
        <f>'[8]11нед'!D90</f>
        <v>0</v>
      </c>
      <c r="F328" s="19">
        <f>'[8]11нед'!G90</f>
        <v>0</v>
      </c>
      <c r="G328" s="20">
        <f>'[8]11нед'!H90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'[8]12нед'!C90</f>
        <v>0</v>
      </c>
      <c r="M328" s="21">
        <f>'[8]12нед'!D90</f>
        <v>0</v>
      </c>
      <c r="N328" s="19">
        <f>'[8]12нед'!G90</f>
        <v>0</v>
      </c>
      <c r="O328" s="20">
        <f>'[8]12нед'!H90</f>
        <v>0</v>
      </c>
      <c r="P328" s="22"/>
    </row>
    <row r="329" spans="1:16" ht="31.2">
      <c r="A329" s="83"/>
      <c r="B329" s="65"/>
      <c r="C329" s="16" t="s">
        <v>17</v>
      </c>
      <c r="D329" s="23">
        <f>'[8]11нед'!C91</f>
        <v>0</v>
      </c>
      <c r="E329" s="28">
        <f>'[8]11нед'!D91</f>
        <v>0</v>
      </c>
      <c r="F329" s="25">
        <f>'[8]11нед'!G91</f>
        <v>0</v>
      </c>
      <c r="G329" s="26">
        <f>'[8]11нед'!H91</f>
        <v>0</v>
      </c>
      <c r="H329" s="27"/>
      <c r="I329" s="83"/>
      <c r="J329" s="79"/>
      <c r="K329" s="16" t="s">
        <v>17</v>
      </c>
      <c r="L329" s="23">
        <f>'[8]12нед'!C91</f>
        <v>0</v>
      </c>
      <c r="M329" s="28">
        <f>'[8]12нед'!D91</f>
        <v>0</v>
      </c>
      <c r="N329" s="25">
        <f>'[8]12нед'!G91</f>
        <v>0</v>
      </c>
      <c r="O329" s="26">
        <f>'[8]12нед'!H91</f>
        <v>0</v>
      </c>
      <c r="P329" s="27"/>
    </row>
    <row r="330" spans="1:16" ht="31.2">
      <c r="A330" s="83"/>
      <c r="B330" s="65"/>
      <c r="C330" s="16" t="s">
        <v>18</v>
      </c>
      <c r="D330" s="23">
        <f>'[8]11нед'!C92</f>
        <v>0</v>
      </c>
      <c r="E330" s="28">
        <f>'[8]11нед'!D92</f>
        <v>0</v>
      </c>
      <c r="F330" s="25">
        <f>'[8]11нед'!G92</f>
        <v>0</v>
      </c>
      <c r="G330" s="26">
        <f>'[8]11нед'!H92</f>
        <v>0</v>
      </c>
      <c r="H330" s="27"/>
      <c r="I330" s="83"/>
      <c r="J330" s="79"/>
      <c r="K330" s="16" t="s">
        <v>18</v>
      </c>
      <c r="L330" s="23">
        <f>'[8]12нед'!C92</f>
        <v>0</v>
      </c>
      <c r="M330" s="28">
        <f>'[8]12нед'!D92</f>
        <v>0</v>
      </c>
      <c r="N330" s="25">
        <f>'[8]12нед'!G92</f>
        <v>0</v>
      </c>
      <c r="O330" s="26">
        <f>'[8]12нед'!H92</f>
        <v>0</v>
      </c>
      <c r="P330" s="27"/>
    </row>
    <row r="331" spans="1:16" ht="31.2">
      <c r="A331" s="83"/>
      <c r="B331" s="65"/>
      <c r="C331" s="16" t="s">
        <v>19</v>
      </c>
      <c r="D331" s="23">
        <f>'[8]11нед'!C93</f>
        <v>0</v>
      </c>
      <c r="E331" s="28">
        <f>'[8]11нед'!D93</f>
        <v>0</v>
      </c>
      <c r="F331" s="25">
        <f>'[8]11нед'!G93</f>
        <v>0</v>
      </c>
      <c r="G331" s="26">
        <f>'[8]11нед'!H93</f>
        <v>0</v>
      </c>
      <c r="H331" s="27"/>
      <c r="I331" s="83"/>
      <c r="J331" s="79"/>
      <c r="K331" s="16" t="s">
        <v>19</v>
      </c>
      <c r="L331" s="23">
        <f>'[8]12нед'!C93</f>
        <v>0</v>
      </c>
      <c r="M331" s="28">
        <f>'[8]12нед'!D93</f>
        <v>0</v>
      </c>
      <c r="N331" s="25">
        <f>'[8]12нед'!G93</f>
        <v>0</v>
      </c>
      <c r="O331" s="26">
        <f>'[8]12нед'!H93</f>
        <v>0</v>
      </c>
      <c r="P331" s="27"/>
    </row>
    <row r="332" spans="1:16" ht="31.2">
      <c r="A332" s="83"/>
      <c r="B332" s="65"/>
      <c r="C332" s="16" t="s">
        <v>20</v>
      </c>
      <c r="D332" s="23">
        <f>'[8]11нед'!C94</f>
        <v>0</v>
      </c>
      <c r="E332" s="28">
        <f>'[8]11нед'!D94</f>
        <v>0</v>
      </c>
      <c r="F332" s="25">
        <f>'[8]11нед'!G94</f>
        <v>0</v>
      </c>
      <c r="G332" s="26">
        <f>'[8]11нед'!H94</f>
        <v>0</v>
      </c>
      <c r="H332" s="27"/>
      <c r="I332" s="83"/>
      <c r="J332" s="79"/>
      <c r="K332" s="16" t="s">
        <v>20</v>
      </c>
      <c r="L332" s="23">
        <f>'[8]12нед'!C94</f>
        <v>0</v>
      </c>
      <c r="M332" s="28">
        <f>'[8]12нед'!D94</f>
        <v>0</v>
      </c>
      <c r="N332" s="25">
        <f>'[8]12нед'!G94</f>
        <v>0</v>
      </c>
      <c r="O332" s="26">
        <f>'[8]12нед'!H94</f>
        <v>0</v>
      </c>
      <c r="P332" s="27"/>
    </row>
    <row r="333" spans="1:16" ht="31.2">
      <c r="A333" s="83"/>
      <c r="B333" s="65"/>
      <c r="C333" s="16" t="s">
        <v>21</v>
      </c>
      <c r="D333" s="23">
        <f>'[8]11нед'!C95</f>
        <v>0</v>
      </c>
      <c r="E333" s="28">
        <f>'[8]11нед'!D95</f>
        <v>0</v>
      </c>
      <c r="F333" s="25">
        <f>'[8]11нед'!G95</f>
        <v>0</v>
      </c>
      <c r="G333" s="26">
        <f>'[8]11нед'!H95</f>
        <v>0</v>
      </c>
      <c r="H333" s="27"/>
      <c r="I333" s="83"/>
      <c r="J333" s="79"/>
      <c r="K333" s="16" t="s">
        <v>21</v>
      </c>
      <c r="L333" s="23">
        <f>'[8]12нед'!C95</f>
        <v>0</v>
      </c>
      <c r="M333" s="28">
        <f>'[8]12нед'!D95</f>
        <v>0</v>
      </c>
      <c r="N333" s="25">
        <f>'[8]12нед'!G95</f>
        <v>0</v>
      </c>
      <c r="O333" s="26">
        <f>'[8]12нед'!H95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'[8]11нед'!C96</f>
        <v>0</v>
      </c>
      <c r="E334" s="28">
        <f>'[8]11нед'!D96</f>
        <v>0</v>
      </c>
      <c r="F334" s="25">
        <f>'[8]11нед'!G96</f>
        <v>0</v>
      </c>
      <c r="G334" s="26">
        <f>'[8]11нед'!H96</f>
        <v>0</v>
      </c>
      <c r="H334" s="27"/>
      <c r="I334" s="83"/>
      <c r="J334" s="79"/>
      <c r="K334" s="16" t="s">
        <v>22</v>
      </c>
      <c r="L334" s="23">
        <f>'[8]12нед'!C96</f>
        <v>0</v>
      </c>
      <c r="M334" s="28">
        <f>'[8]12нед'!D96</f>
        <v>0</v>
      </c>
      <c r="N334" s="25">
        <f>'[8]12нед'!G96</f>
        <v>0</v>
      </c>
      <c r="O334" s="26">
        <f>'[8]12нед'!H96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'[8]11нед'!C97</f>
        <v>0</v>
      </c>
      <c r="E335" s="30">
        <f>'[8]11нед'!D97</f>
        <v>0</v>
      </c>
      <c r="F335" s="31">
        <f>'[8]11нед'!G97</f>
        <v>0</v>
      </c>
      <c r="G335" s="32">
        <f>'[8]11нед'!H97</f>
        <v>0</v>
      </c>
      <c r="H335" s="33"/>
      <c r="I335" s="84"/>
      <c r="J335" s="80"/>
      <c r="K335" s="17"/>
      <c r="L335" s="29">
        <f>'[8]12нед'!C97</f>
        <v>0</v>
      </c>
      <c r="M335" s="30">
        <f>'[8]12нед'!D97</f>
        <v>0</v>
      </c>
      <c r="N335" s="31">
        <f>'[8]12нед'!G97</f>
        <v>0</v>
      </c>
      <c r="O335" s="32">
        <f>'[8]12нед'!H97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'[8]11нед'!C98</f>
        <v>0</v>
      </c>
      <c r="E336" s="21">
        <f>'[8]11нед'!D98</f>
        <v>0</v>
      </c>
      <c r="F336" s="19">
        <f>'[8]11нед'!G98</f>
        <v>0</v>
      </c>
      <c r="G336" s="20">
        <f>'[8]11нед'!H98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'[8]12нед'!C98</f>
        <v>0</v>
      </c>
      <c r="M336" s="21">
        <f>'[8]12нед'!D98</f>
        <v>0</v>
      </c>
      <c r="N336" s="19">
        <f>'[8]12нед'!G98</f>
        <v>0</v>
      </c>
      <c r="O336" s="20">
        <f>'[8]12нед'!H98</f>
        <v>0</v>
      </c>
      <c r="P336" s="22"/>
    </row>
    <row r="337" spans="1:16" ht="31.2">
      <c r="A337" s="58"/>
      <c r="B337" s="61"/>
      <c r="C337" s="16" t="s">
        <v>17</v>
      </c>
      <c r="D337" s="23">
        <f>'[8]11нед'!C99</f>
        <v>0</v>
      </c>
      <c r="E337" s="28">
        <f>'[8]11нед'!D99</f>
        <v>0</v>
      </c>
      <c r="F337" s="25">
        <f>'[8]11нед'!G99</f>
        <v>0</v>
      </c>
      <c r="G337" s="26">
        <f>'[8]11нед'!H99</f>
        <v>0</v>
      </c>
      <c r="H337" s="27"/>
      <c r="I337" s="73"/>
      <c r="J337" s="76"/>
      <c r="K337" s="16" t="s">
        <v>17</v>
      </c>
      <c r="L337" s="23">
        <f>'[8]12нед'!C99</f>
        <v>0</v>
      </c>
      <c r="M337" s="28">
        <f>'[8]12нед'!D99</f>
        <v>0</v>
      </c>
      <c r="N337" s="25">
        <f>'[8]12нед'!G99</f>
        <v>0</v>
      </c>
      <c r="O337" s="26">
        <f>'[8]12нед'!H99</f>
        <v>0</v>
      </c>
      <c r="P337" s="27"/>
    </row>
    <row r="338" spans="1:16" ht="31.2">
      <c r="A338" s="58"/>
      <c r="B338" s="61"/>
      <c r="C338" s="16" t="s">
        <v>18</v>
      </c>
      <c r="D338" s="23">
        <f>'[8]11нед'!C100</f>
        <v>0</v>
      </c>
      <c r="E338" s="28">
        <f>'[8]11нед'!D100</f>
        <v>0</v>
      </c>
      <c r="F338" s="25">
        <f>'[8]11нед'!G100</f>
        <v>0</v>
      </c>
      <c r="G338" s="26">
        <f>'[8]11нед'!H100</f>
        <v>0</v>
      </c>
      <c r="H338" s="27"/>
      <c r="I338" s="73"/>
      <c r="J338" s="76"/>
      <c r="K338" s="16" t="s">
        <v>18</v>
      </c>
      <c r="L338" s="23">
        <f>'[8]12нед'!C100</f>
        <v>0</v>
      </c>
      <c r="M338" s="28">
        <f>'[8]12нед'!D100</f>
        <v>0</v>
      </c>
      <c r="N338" s="25">
        <f>'[8]12нед'!G100</f>
        <v>0</v>
      </c>
      <c r="O338" s="26">
        <f>'[8]12нед'!H100</f>
        <v>0</v>
      </c>
      <c r="P338" s="27"/>
    </row>
    <row r="339" spans="1:16" ht="31.2">
      <c r="A339" s="58"/>
      <c r="B339" s="61"/>
      <c r="C339" s="16" t="s">
        <v>19</v>
      </c>
      <c r="D339" s="23">
        <f>'[8]11нед'!C101</f>
        <v>0</v>
      </c>
      <c r="E339" s="28">
        <f>'[8]11нед'!D101</f>
        <v>0</v>
      </c>
      <c r="F339" s="25">
        <f>'[8]11нед'!G101</f>
        <v>0</v>
      </c>
      <c r="G339" s="26">
        <f>'[8]11нед'!H101</f>
        <v>0</v>
      </c>
      <c r="H339" s="27"/>
      <c r="I339" s="73"/>
      <c r="J339" s="76"/>
      <c r="K339" s="16" t="s">
        <v>19</v>
      </c>
      <c r="L339" s="23">
        <f>'[8]12нед'!C101</f>
        <v>0</v>
      </c>
      <c r="M339" s="28">
        <f>'[8]12нед'!D101</f>
        <v>0</v>
      </c>
      <c r="N339" s="25">
        <f>'[8]12нед'!G101</f>
        <v>0</v>
      </c>
      <c r="O339" s="26">
        <f>'[8]12нед'!H101</f>
        <v>0</v>
      </c>
      <c r="P339" s="27"/>
    </row>
    <row r="340" spans="1:16" ht="31.2">
      <c r="A340" s="58"/>
      <c r="B340" s="61"/>
      <c r="C340" s="16" t="s">
        <v>20</v>
      </c>
      <c r="D340" s="23">
        <f>'[8]11нед'!C102</f>
        <v>0</v>
      </c>
      <c r="E340" s="28">
        <f>'[8]11нед'!D102</f>
        <v>0</v>
      </c>
      <c r="F340" s="25">
        <f>'[8]11нед'!G102</f>
        <v>0</v>
      </c>
      <c r="G340" s="26">
        <f>'[8]11нед'!H102</f>
        <v>0</v>
      </c>
      <c r="H340" s="27"/>
      <c r="I340" s="73"/>
      <c r="J340" s="76"/>
      <c r="K340" s="16" t="s">
        <v>20</v>
      </c>
      <c r="L340" s="23">
        <f>'[8]12нед'!C102</f>
        <v>0</v>
      </c>
      <c r="M340" s="28">
        <f>'[8]12нед'!D102</f>
        <v>0</v>
      </c>
      <c r="N340" s="25">
        <f>'[8]12нед'!G102</f>
        <v>0</v>
      </c>
      <c r="O340" s="26">
        <f>'[8]12нед'!H102</f>
        <v>0</v>
      </c>
      <c r="P340" s="27"/>
    </row>
    <row r="341" spans="1:16" ht="31.2">
      <c r="A341" s="58"/>
      <c r="B341" s="61"/>
      <c r="C341" s="16" t="s">
        <v>21</v>
      </c>
      <c r="D341" s="23">
        <f>'[8]11нед'!C103</f>
        <v>0</v>
      </c>
      <c r="E341" s="28">
        <f>'[8]11нед'!D103</f>
        <v>0</v>
      </c>
      <c r="F341" s="25">
        <f>'[8]11нед'!G103</f>
        <v>0</v>
      </c>
      <c r="G341" s="26">
        <f>'[8]11нед'!H103</f>
        <v>0</v>
      </c>
      <c r="H341" s="27"/>
      <c r="I341" s="73"/>
      <c r="J341" s="76"/>
      <c r="K341" s="16" t="s">
        <v>21</v>
      </c>
      <c r="L341" s="23">
        <f>'[8]12нед'!C103</f>
        <v>0</v>
      </c>
      <c r="M341" s="28">
        <f>'[8]12нед'!D103</f>
        <v>0</v>
      </c>
      <c r="N341" s="25">
        <f>'[8]12нед'!G103</f>
        <v>0</v>
      </c>
      <c r="O341" s="26">
        <f>'[8]12нед'!H103</f>
        <v>0</v>
      </c>
      <c r="P341" s="27"/>
    </row>
    <row r="342" spans="1:16" ht="31.8" thickBot="1">
      <c r="A342" s="58"/>
      <c r="B342" s="61"/>
      <c r="C342" s="16" t="s">
        <v>22</v>
      </c>
      <c r="D342" s="23">
        <f>'[8]11нед'!C104</f>
        <v>0</v>
      </c>
      <c r="E342" s="28">
        <f>'[8]11нед'!D104</f>
        <v>0</v>
      </c>
      <c r="F342" s="25">
        <f>'[8]11нед'!G104</f>
        <v>0</v>
      </c>
      <c r="G342" s="26">
        <f>'[8]11нед'!H104</f>
        <v>0</v>
      </c>
      <c r="H342" s="27"/>
      <c r="I342" s="73"/>
      <c r="J342" s="76"/>
      <c r="K342" s="16" t="s">
        <v>22</v>
      </c>
      <c r="L342" s="23">
        <f>'[8]12нед'!C104</f>
        <v>0</v>
      </c>
      <c r="M342" s="28">
        <f>'[8]12нед'!D104</f>
        <v>0</v>
      </c>
      <c r="N342" s="25">
        <f>'[8]12нед'!G104</f>
        <v>0</v>
      </c>
      <c r="O342" s="26">
        <f>'[8]12нед'!H104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'[8]11нед'!C105</f>
        <v>0</v>
      </c>
      <c r="E343" s="30">
        <f>'[8]11нед'!D105</f>
        <v>0</v>
      </c>
      <c r="F343" s="31">
        <f>'[8]11нед'!G105</f>
        <v>0</v>
      </c>
      <c r="G343" s="32">
        <f>'[8]11нед'!H105</f>
        <v>0</v>
      </c>
      <c r="H343" s="33"/>
      <c r="I343" s="74"/>
      <c r="J343" s="77"/>
      <c r="K343" s="17"/>
      <c r="L343" s="29">
        <f>'[8]12нед'!C105</f>
        <v>0</v>
      </c>
      <c r="M343" s="30">
        <f>'[8]12нед'!D105</f>
        <v>0</v>
      </c>
      <c r="N343" s="31">
        <f>'[8]12нед'!G105</f>
        <v>0</v>
      </c>
      <c r="O343" s="32">
        <f>'[8]12нед'!H105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'[8]11нед'!C106</f>
        <v>0</v>
      </c>
      <c r="E344" s="21">
        <f>'[8]11нед'!D106</f>
        <v>0</v>
      </c>
      <c r="F344" s="19">
        <f>'[8]11нед'!G106</f>
        <v>0</v>
      </c>
      <c r="G344" s="20">
        <f>'[8]11нед'!H106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'[8]12нед'!C106</f>
        <v>0</v>
      </c>
      <c r="M344" s="21">
        <f>'[8]12нед'!D106</f>
        <v>0</v>
      </c>
      <c r="N344" s="19">
        <f>'[8]12нед'!G106</f>
        <v>0</v>
      </c>
      <c r="O344" s="20">
        <f>'[8]12нед'!H106</f>
        <v>0</v>
      </c>
      <c r="P344" s="22"/>
    </row>
    <row r="345" spans="1:16" ht="31.2">
      <c r="A345" s="58"/>
      <c r="B345" s="61"/>
      <c r="C345" s="16" t="s">
        <v>17</v>
      </c>
      <c r="D345" s="23">
        <f>'[8]11нед'!C107</f>
        <v>0</v>
      </c>
      <c r="E345" s="28">
        <f>'[8]11нед'!D107</f>
        <v>0</v>
      </c>
      <c r="F345" s="25">
        <f>'[8]11нед'!G107</f>
        <v>0</v>
      </c>
      <c r="G345" s="26">
        <f>'[8]11нед'!H107</f>
        <v>0</v>
      </c>
      <c r="H345" s="27"/>
      <c r="I345" s="73"/>
      <c r="J345" s="76"/>
      <c r="K345" s="16" t="s">
        <v>17</v>
      </c>
      <c r="L345" s="23">
        <f>'[8]12нед'!C107</f>
        <v>0</v>
      </c>
      <c r="M345" s="28">
        <f>'[8]12нед'!D107</f>
        <v>0</v>
      </c>
      <c r="N345" s="25">
        <f>'[8]12нед'!G107</f>
        <v>0</v>
      </c>
      <c r="O345" s="26">
        <f>'[8]12нед'!H107</f>
        <v>0</v>
      </c>
      <c r="P345" s="27"/>
    </row>
    <row r="346" spans="1:16" ht="31.2">
      <c r="A346" s="58"/>
      <c r="B346" s="61"/>
      <c r="C346" s="16" t="s">
        <v>18</v>
      </c>
      <c r="D346" s="23">
        <f>'[8]11нед'!C108</f>
        <v>0</v>
      </c>
      <c r="E346" s="28">
        <f>'[8]11нед'!D108</f>
        <v>0</v>
      </c>
      <c r="F346" s="25">
        <f>'[8]11нед'!G108</f>
        <v>0</v>
      </c>
      <c r="G346" s="26">
        <f>'[8]11нед'!H108</f>
        <v>0</v>
      </c>
      <c r="H346" s="27"/>
      <c r="I346" s="73"/>
      <c r="J346" s="76"/>
      <c r="K346" s="16" t="s">
        <v>18</v>
      </c>
      <c r="L346" s="23">
        <f>'[8]12нед'!C108</f>
        <v>0</v>
      </c>
      <c r="M346" s="28">
        <f>'[8]12нед'!D108</f>
        <v>0</v>
      </c>
      <c r="N346" s="25">
        <f>'[8]12нед'!G108</f>
        <v>0</v>
      </c>
      <c r="O346" s="26">
        <f>'[8]12нед'!H108</f>
        <v>0</v>
      </c>
      <c r="P346" s="27"/>
    </row>
    <row r="347" spans="1:16" ht="31.2">
      <c r="A347" s="58"/>
      <c r="B347" s="61"/>
      <c r="C347" s="16" t="s">
        <v>19</v>
      </c>
      <c r="D347" s="23">
        <f>'[8]11нед'!C109</f>
        <v>0</v>
      </c>
      <c r="E347" s="28">
        <f>'[8]11нед'!D109</f>
        <v>0</v>
      </c>
      <c r="F347" s="25">
        <f>'[8]11нед'!G109</f>
        <v>0</v>
      </c>
      <c r="G347" s="26">
        <f>'[8]11нед'!H109</f>
        <v>0</v>
      </c>
      <c r="H347" s="27"/>
      <c r="I347" s="73"/>
      <c r="J347" s="76"/>
      <c r="K347" s="16" t="s">
        <v>19</v>
      </c>
      <c r="L347" s="23">
        <f>'[8]12нед'!C109</f>
        <v>0</v>
      </c>
      <c r="M347" s="28">
        <f>'[8]12нед'!D109</f>
        <v>0</v>
      </c>
      <c r="N347" s="25">
        <f>'[8]12нед'!G109</f>
        <v>0</v>
      </c>
      <c r="O347" s="26">
        <f>'[8]12нед'!H109</f>
        <v>0</v>
      </c>
      <c r="P347" s="27"/>
    </row>
    <row r="348" spans="1:16" ht="31.2">
      <c r="A348" s="58"/>
      <c r="B348" s="61"/>
      <c r="C348" s="16" t="s">
        <v>20</v>
      </c>
      <c r="D348" s="23">
        <f>'[8]11нед'!C110</f>
        <v>0</v>
      </c>
      <c r="E348" s="28">
        <f>'[8]11нед'!D110</f>
        <v>0</v>
      </c>
      <c r="F348" s="25">
        <f>'[8]11нед'!G110</f>
        <v>0</v>
      </c>
      <c r="G348" s="26">
        <f>'[8]11нед'!H110</f>
        <v>0</v>
      </c>
      <c r="H348" s="27"/>
      <c r="I348" s="73"/>
      <c r="J348" s="76"/>
      <c r="K348" s="16" t="s">
        <v>20</v>
      </c>
      <c r="L348" s="23">
        <f>'[8]12нед'!C110</f>
        <v>0</v>
      </c>
      <c r="M348" s="28">
        <f>'[8]12нед'!D110</f>
        <v>0</v>
      </c>
      <c r="N348" s="25">
        <f>'[8]12нед'!G110</f>
        <v>0</v>
      </c>
      <c r="O348" s="26">
        <f>'[8]12нед'!H110</f>
        <v>0</v>
      </c>
      <c r="P348" s="27"/>
    </row>
    <row r="349" spans="1:16" ht="31.2">
      <c r="A349" s="58"/>
      <c r="B349" s="61"/>
      <c r="C349" s="16" t="s">
        <v>21</v>
      </c>
      <c r="D349" s="23">
        <f>'[8]11нед'!C111</f>
        <v>0</v>
      </c>
      <c r="E349" s="28">
        <f>'[8]11нед'!D111</f>
        <v>0</v>
      </c>
      <c r="F349" s="25">
        <f>'[8]11нед'!G111</f>
        <v>0</v>
      </c>
      <c r="G349" s="26">
        <f>'[8]11нед'!H111</f>
        <v>0</v>
      </c>
      <c r="H349" s="27"/>
      <c r="I349" s="73"/>
      <c r="J349" s="76"/>
      <c r="K349" s="16" t="s">
        <v>21</v>
      </c>
      <c r="L349" s="23">
        <f>'[8]12нед'!C111</f>
        <v>0</v>
      </c>
      <c r="M349" s="28">
        <f>'[8]12нед'!D111</f>
        <v>0</v>
      </c>
      <c r="N349" s="25">
        <f>'[8]12нед'!G111</f>
        <v>0</v>
      </c>
      <c r="O349" s="26">
        <f>'[8]12нед'!H111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'[8]11нед'!C112</f>
        <v>0</v>
      </c>
      <c r="E350" s="28">
        <f>'[8]11нед'!D112</f>
        <v>0</v>
      </c>
      <c r="F350" s="25">
        <f>'[8]11нед'!G112</f>
        <v>0</v>
      </c>
      <c r="G350" s="26">
        <f>'[8]11нед'!H112</f>
        <v>0</v>
      </c>
      <c r="H350" s="27"/>
      <c r="I350" s="73"/>
      <c r="J350" s="76"/>
      <c r="K350" s="16" t="s">
        <v>22</v>
      </c>
      <c r="L350" s="23">
        <f>'[8]12нед'!C112</f>
        <v>0</v>
      </c>
      <c r="M350" s="28">
        <f>'[8]12нед'!D112</f>
        <v>0</v>
      </c>
      <c r="N350" s="25">
        <f>'[8]12нед'!G112</f>
        <v>0</v>
      </c>
      <c r="O350" s="26">
        <f>'[8]12нед'!H112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'[8]11нед'!C113</f>
        <v>0</v>
      </c>
      <c r="E351" s="30">
        <f>'[8]11нед'!D113</f>
        <v>0</v>
      </c>
      <c r="F351" s="31">
        <f>'[8]11нед'!G113</f>
        <v>0</v>
      </c>
      <c r="G351" s="32">
        <f>'[8]11нед'!H113</f>
        <v>0</v>
      </c>
      <c r="H351" s="33"/>
      <c r="I351" s="74"/>
      <c r="J351" s="77"/>
      <c r="K351" s="17"/>
      <c r="L351" s="29">
        <f>'[8]12нед'!C113</f>
        <v>0</v>
      </c>
      <c r="M351" s="30">
        <f>'[8]12нед'!D113</f>
        <v>0</v>
      </c>
      <c r="N351" s="31">
        <f>'[8]12нед'!G113</f>
        <v>0</v>
      </c>
      <c r="O351" s="32">
        <f>'[8]12нед'!H113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'[8]11нед'!C114</f>
        <v>0</v>
      </c>
      <c r="E352" s="21">
        <f>'[8]11нед'!D114</f>
        <v>0</v>
      </c>
      <c r="F352" s="19">
        <f>'[8]11нед'!G114</f>
        <v>0</v>
      </c>
      <c r="G352" s="20">
        <f>'[8]11нед'!H114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'[8]12нед'!C114</f>
        <v>0</v>
      </c>
      <c r="M352" s="21">
        <f>'[8]12нед'!D114</f>
        <v>0</v>
      </c>
      <c r="N352" s="19">
        <f>'[8]12нед'!G114</f>
        <v>0</v>
      </c>
      <c r="O352" s="20">
        <f>'[8]12нед'!H114</f>
        <v>0</v>
      </c>
      <c r="P352" s="22"/>
    </row>
    <row r="353" spans="1:16" ht="31.2">
      <c r="A353" s="58"/>
      <c r="B353" s="61"/>
      <c r="C353" s="16" t="s">
        <v>17</v>
      </c>
      <c r="D353" s="23">
        <f>'[8]11нед'!C115</f>
        <v>0</v>
      </c>
      <c r="E353" s="28">
        <f>'[8]11нед'!D115</f>
        <v>0</v>
      </c>
      <c r="F353" s="25">
        <f>'[8]11нед'!G115</f>
        <v>0</v>
      </c>
      <c r="G353" s="26">
        <f>'[8]11нед'!H115</f>
        <v>0</v>
      </c>
      <c r="H353" s="27"/>
      <c r="I353" s="73"/>
      <c r="J353" s="76"/>
      <c r="K353" s="16" t="s">
        <v>17</v>
      </c>
      <c r="L353" s="23">
        <f>'[8]12нед'!C115</f>
        <v>0</v>
      </c>
      <c r="M353" s="28">
        <f>'[8]12нед'!D115</f>
        <v>0</v>
      </c>
      <c r="N353" s="25">
        <f>'[8]12нед'!G115</f>
        <v>0</v>
      </c>
      <c r="O353" s="26">
        <f>'[8]12нед'!H115</f>
        <v>0</v>
      </c>
      <c r="P353" s="27"/>
    </row>
    <row r="354" spans="1:16" ht="31.2">
      <c r="A354" s="58"/>
      <c r="B354" s="61"/>
      <c r="C354" s="16" t="s">
        <v>18</v>
      </c>
      <c r="D354" s="23">
        <f>'[8]11нед'!C116</f>
        <v>0</v>
      </c>
      <c r="E354" s="28">
        <f>'[8]11нед'!D116</f>
        <v>0</v>
      </c>
      <c r="F354" s="25">
        <f>'[8]11нед'!G116</f>
        <v>0</v>
      </c>
      <c r="G354" s="26">
        <f>'[8]11нед'!H116</f>
        <v>0</v>
      </c>
      <c r="H354" s="27"/>
      <c r="I354" s="73"/>
      <c r="J354" s="76"/>
      <c r="K354" s="16" t="s">
        <v>18</v>
      </c>
      <c r="L354" s="23">
        <f>'[8]12нед'!C116</f>
        <v>0</v>
      </c>
      <c r="M354" s="28">
        <f>'[8]12нед'!D116</f>
        <v>0</v>
      </c>
      <c r="N354" s="25">
        <f>'[8]12нед'!G116</f>
        <v>0</v>
      </c>
      <c r="O354" s="26">
        <f>'[8]12нед'!H116</f>
        <v>0</v>
      </c>
      <c r="P354" s="27"/>
    </row>
    <row r="355" spans="1:16" ht="31.2">
      <c r="A355" s="58"/>
      <c r="B355" s="61"/>
      <c r="C355" s="16" t="s">
        <v>19</v>
      </c>
      <c r="D355" s="23">
        <f>'[8]11нед'!C117</f>
        <v>0</v>
      </c>
      <c r="E355" s="28">
        <f>'[8]11нед'!D117</f>
        <v>0</v>
      </c>
      <c r="F355" s="25">
        <f>'[8]11нед'!G117</f>
        <v>0</v>
      </c>
      <c r="G355" s="26">
        <f>'[8]11нед'!H117</f>
        <v>0</v>
      </c>
      <c r="H355" s="27"/>
      <c r="I355" s="73"/>
      <c r="J355" s="76"/>
      <c r="K355" s="16" t="s">
        <v>19</v>
      </c>
      <c r="L355" s="23">
        <f>'[8]12нед'!C117</f>
        <v>0</v>
      </c>
      <c r="M355" s="28">
        <f>'[8]12нед'!D117</f>
        <v>0</v>
      </c>
      <c r="N355" s="25">
        <f>'[8]12нед'!G117</f>
        <v>0</v>
      </c>
      <c r="O355" s="26">
        <f>'[8]12нед'!H117</f>
        <v>0</v>
      </c>
      <c r="P355" s="27"/>
    </row>
    <row r="356" spans="1:16" ht="31.2">
      <c r="A356" s="58"/>
      <c r="B356" s="61"/>
      <c r="C356" s="16" t="s">
        <v>20</v>
      </c>
      <c r="D356" s="23">
        <f>'[8]11нед'!C118</f>
        <v>0</v>
      </c>
      <c r="E356" s="28">
        <f>'[8]11нед'!D118</f>
        <v>0</v>
      </c>
      <c r="F356" s="25">
        <f>'[8]11нед'!G118</f>
        <v>0</v>
      </c>
      <c r="G356" s="26">
        <f>'[8]11нед'!H118</f>
        <v>0</v>
      </c>
      <c r="H356" s="27"/>
      <c r="I356" s="73"/>
      <c r="J356" s="76"/>
      <c r="K356" s="16" t="s">
        <v>20</v>
      </c>
      <c r="L356" s="23">
        <f>'[8]12нед'!C118</f>
        <v>0</v>
      </c>
      <c r="M356" s="28">
        <f>'[8]12нед'!D118</f>
        <v>0</v>
      </c>
      <c r="N356" s="25">
        <f>'[8]12нед'!G118</f>
        <v>0</v>
      </c>
      <c r="O356" s="26">
        <f>'[8]12нед'!H118</f>
        <v>0</v>
      </c>
      <c r="P356" s="27"/>
    </row>
    <row r="357" spans="1:16" ht="31.2">
      <c r="A357" s="58"/>
      <c r="B357" s="61"/>
      <c r="C357" s="16" t="s">
        <v>21</v>
      </c>
      <c r="D357" s="23">
        <f>'[8]11нед'!C119</f>
        <v>0</v>
      </c>
      <c r="E357" s="28">
        <f>'[8]11нед'!D119</f>
        <v>0</v>
      </c>
      <c r="F357" s="25">
        <f>'[8]11нед'!G119</f>
        <v>0</v>
      </c>
      <c r="G357" s="26">
        <f>'[8]11нед'!H119</f>
        <v>0</v>
      </c>
      <c r="H357" s="27"/>
      <c r="I357" s="73"/>
      <c r="J357" s="76"/>
      <c r="K357" s="16" t="s">
        <v>21</v>
      </c>
      <c r="L357" s="23">
        <f>'[8]12нед'!C119</f>
        <v>0</v>
      </c>
      <c r="M357" s="28">
        <f>'[8]12нед'!D119</f>
        <v>0</v>
      </c>
      <c r="N357" s="25">
        <f>'[8]12нед'!G119</f>
        <v>0</v>
      </c>
      <c r="O357" s="26">
        <f>'[8]12нед'!H119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'[8]11нед'!C120</f>
        <v>0</v>
      </c>
      <c r="E358" s="28">
        <f>'[8]11нед'!D120</f>
        <v>0</v>
      </c>
      <c r="F358" s="25">
        <f>'[8]11нед'!G120</f>
        <v>0</v>
      </c>
      <c r="G358" s="26">
        <f>'[8]11нед'!H120</f>
        <v>0</v>
      </c>
      <c r="H358" s="27"/>
      <c r="I358" s="73"/>
      <c r="J358" s="76"/>
      <c r="K358" s="16" t="s">
        <v>22</v>
      </c>
      <c r="L358" s="23">
        <f>'[8]12нед'!C120</f>
        <v>0</v>
      </c>
      <c r="M358" s="28">
        <f>'[8]12нед'!D120</f>
        <v>0</v>
      </c>
      <c r="N358" s="25">
        <f>'[8]12нед'!G120</f>
        <v>0</v>
      </c>
      <c r="O358" s="26">
        <f>'[8]12нед'!H120</f>
        <v>0</v>
      </c>
      <c r="P358" s="27"/>
    </row>
    <row r="359" spans="1:16" ht="18.600000000000001" hidden="1" thickBot="1">
      <c r="A359" s="59"/>
      <c r="B359" s="62"/>
      <c r="C359" s="17"/>
      <c r="D359" s="29">
        <f>'[8]11нед'!C59</f>
        <v>0</v>
      </c>
      <c r="E359" s="30">
        <f>'[8]11нед'!D59</f>
        <v>0</v>
      </c>
      <c r="F359" s="31">
        <f>'[8]11нед'!G59</f>
        <v>0</v>
      </c>
      <c r="G359" s="32">
        <f>'[8]11нед'!H59</f>
        <v>0</v>
      </c>
      <c r="H359" s="33"/>
      <c r="I359" s="74"/>
      <c r="J359" s="77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2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2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'[8]13нед'!C74</f>
        <v>0</v>
      </c>
      <c r="E372" s="21">
        <f>'[8]13нед'!D74</f>
        <v>0</v>
      </c>
      <c r="F372" s="19">
        <f>'[8]13нед'!G74</f>
        <v>0</v>
      </c>
      <c r="G372" s="20">
        <f>'[8]13нед'!H74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'[9]14нед'!C74</f>
        <v>0</v>
      </c>
      <c r="M372" s="21">
        <f>'[9]14нед'!D74</f>
        <v>0</v>
      </c>
      <c r="N372" s="19">
        <f>'[9]14нед'!G74</f>
        <v>0</v>
      </c>
      <c r="O372" s="20">
        <f>'[9]14нед'!H74</f>
        <v>0</v>
      </c>
      <c r="P372" s="22"/>
    </row>
    <row r="373" spans="1:16" ht="31.2">
      <c r="A373" s="58"/>
      <c r="B373" s="61"/>
      <c r="C373" s="16" t="s">
        <v>17</v>
      </c>
      <c r="D373" s="23">
        <f>'[8]13нед'!C75</f>
        <v>0</v>
      </c>
      <c r="E373" s="28">
        <f>'[8]13нед'!D75</f>
        <v>0</v>
      </c>
      <c r="F373" s="25">
        <f>'[8]13нед'!G75</f>
        <v>0</v>
      </c>
      <c r="G373" s="26">
        <f>'[8]13нед'!H75</f>
        <v>0</v>
      </c>
      <c r="H373" s="27"/>
      <c r="I373" s="73"/>
      <c r="J373" s="76"/>
      <c r="K373" s="16" t="s">
        <v>17</v>
      </c>
      <c r="L373" s="23">
        <f>'[9]14нед'!C75</f>
        <v>0</v>
      </c>
      <c r="M373" s="28">
        <f>'[9]14нед'!D75</f>
        <v>0</v>
      </c>
      <c r="N373" s="25">
        <f>'[9]14нед'!G75</f>
        <v>0</v>
      </c>
      <c r="O373" s="26">
        <f>'[9]14нед'!H75</f>
        <v>0</v>
      </c>
      <c r="P373" s="27"/>
    </row>
    <row r="374" spans="1:16" ht="31.2">
      <c r="A374" s="58"/>
      <c r="B374" s="61"/>
      <c r="C374" s="16" t="s">
        <v>18</v>
      </c>
      <c r="D374" s="23">
        <f>'[8]13нед'!C76</f>
        <v>0</v>
      </c>
      <c r="E374" s="28">
        <f>'[8]13нед'!D76</f>
        <v>0</v>
      </c>
      <c r="F374" s="25">
        <f>'[8]13нед'!G76</f>
        <v>0</v>
      </c>
      <c r="G374" s="26">
        <f>'[8]13нед'!H76</f>
        <v>0</v>
      </c>
      <c r="H374" s="27"/>
      <c r="I374" s="73"/>
      <c r="J374" s="76"/>
      <c r="K374" s="16" t="s">
        <v>18</v>
      </c>
      <c r="L374" s="23">
        <f>'[9]14нед'!C76</f>
        <v>0</v>
      </c>
      <c r="M374" s="28">
        <f>'[9]14нед'!D76</f>
        <v>0</v>
      </c>
      <c r="N374" s="25">
        <f>'[9]14нед'!G76</f>
        <v>0</v>
      </c>
      <c r="O374" s="26">
        <f>'[9]14нед'!H76</f>
        <v>0</v>
      </c>
      <c r="P374" s="27"/>
    </row>
    <row r="375" spans="1:16" ht="31.2">
      <c r="A375" s="58"/>
      <c r="B375" s="61"/>
      <c r="C375" s="16" t="s">
        <v>19</v>
      </c>
      <c r="D375" s="23">
        <f>'[8]13нед'!C77</f>
        <v>0</v>
      </c>
      <c r="E375" s="28">
        <f>'[8]13нед'!D77</f>
        <v>0</v>
      </c>
      <c r="F375" s="25">
        <f>'[8]13нед'!G77</f>
        <v>0</v>
      </c>
      <c r="G375" s="26">
        <f>'[8]13нед'!H77</f>
        <v>0</v>
      </c>
      <c r="H375" s="27"/>
      <c r="I375" s="73"/>
      <c r="J375" s="76"/>
      <c r="K375" s="16" t="s">
        <v>19</v>
      </c>
      <c r="L375" s="23">
        <f>'[9]14нед'!C77</f>
        <v>0</v>
      </c>
      <c r="M375" s="28">
        <f>'[9]14нед'!D77</f>
        <v>0</v>
      </c>
      <c r="N375" s="25">
        <f>'[9]14нед'!G77</f>
        <v>0</v>
      </c>
      <c r="O375" s="26">
        <f>'[9]14нед'!H77</f>
        <v>0</v>
      </c>
      <c r="P375" s="27"/>
    </row>
    <row r="376" spans="1:16" ht="31.2">
      <c r="A376" s="58"/>
      <c r="B376" s="61"/>
      <c r="C376" s="16" t="s">
        <v>20</v>
      </c>
      <c r="D376" s="23">
        <f>'[8]13нед'!C78</f>
        <v>0</v>
      </c>
      <c r="E376" s="28">
        <f>'[8]13нед'!D78</f>
        <v>0</v>
      </c>
      <c r="F376" s="25">
        <f>'[8]13нед'!G78</f>
        <v>0</v>
      </c>
      <c r="G376" s="26">
        <f>'[8]13нед'!H78</f>
        <v>0</v>
      </c>
      <c r="H376" s="27"/>
      <c r="I376" s="73"/>
      <c r="J376" s="76"/>
      <c r="K376" s="16" t="s">
        <v>20</v>
      </c>
      <c r="L376" s="23">
        <f>'[9]14нед'!C78</f>
        <v>0</v>
      </c>
      <c r="M376" s="28">
        <f>'[9]14нед'!D78</f>
        <v>0</v>
      </c>
      <c r="N376" s="25">
        <f>'[9]14нед'!G78</f>
        <v>0</v>
      </c>
      <c r="O376" s="26">
        <f>'[9]14нед'!H78</f>
        <v>0</v>
      </c>
      <c r="P376" s="27"/>
    </row>
    <row r="377" spans="1:16" ht="31.2">
      <c r="A377" s="58"/>
      <c r="B377" s="61"/>
      <c r="C377" s="16" t="s">
        <v>21</v>
      </c>
      <c r="D377" s="23">
        <f>'[8]13нед'!C79</f>
        <v>0</v>
      </c>
      <c r="E377" s="28">
        <f>'[8]13нед'!D79</f>
        <v>0</v>
      </c>
      <c r="F377" s="25">
        <f>'[8]13нед'!G79</f>
        <v>0</v>
      </c>
      <c r="G377" s="26">
        <f>'[8]13нед'!H79</f>
        <v>0</v>
      </c>
      <c r="H377" s="27"/>
      <c r="I377" s="73"/>
      <c r="J377" s="76"/>
      <c r="K377" s="16" t="s">
        <v>21</v>
      </c>
      <c r="L377" s="23">
        <f>'[9]14нед'!C79</f>
        <v>0</v>
      </c>
      <c r="M377" s="28">
        <f>'[9]14нед'!D79</f>
        <v>0</v>
      </c>
      <c r="N377" s="25">
        <f>'[9]14нед'!G79</f>
        <v>0</v>
      </c>
      <c r="O377" s="26">
        <f>'[9]14нед'!H79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'[8]13нед'!C80</f>
        <v>0</v>
      </c>
      <c r="E378" s="28">
        <f>'[8]13нед'!D80</f>
        <v>0</v>
      </c>
      <c r="F378" s="25">
        <f>'[8]13нед'!G80</f>
        <v>0</v>
      </c>
      <c r="G378" s="26">
        <f>'[8]13нед'!H80</f>
        <v>0</v>
      </c>
      <c r="H378" s="27"/>
      <c r="I378" s="73"/>
      <c r="J378" s="76"/>
      <c r="K378" s="16" t="s">
        <v>22</v>
      </c>
      <c r="L378" s="23">
        <f>'[9]14нед'!C80</f>
        <v>0</v>
      </c>
      <c r="M378" s="28">
        <f>'[9]14нед'!D80</f>
        <v>0</v>
      </c>
      <c r="N378" s="25">
        <f>'[9]14нед'!G80</f>
        <v>0</v>
      </c>
      <c r="O378" s="26">
        <f>'[9]14нед'!H80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'[8]13нед'!C81</f>
        <v>0</v>
      </c>
      <c r="E379" s="30">
        <f>'[8]13нед'!D81</f>
        <v>0</v>
      </c>
      <c r="F379" s="31">
        <f>'[8]13нед'!G81</f>
        <v>0</v>
      </c>
      <c r="G379" s="32">
        <f>'[8]13нед'!H81</f>
        <v>0</v>
      </c>
      <c r="H379" s="33"/>
      <c r="I379" s="74"/>
      <c r="J379" s="77"/>
      <c r="K379" s="17"/>
      <c r="L379" s="29">
        <f>'[9]14нед'!C81</f>
        <v>0</v>
      </c>
      <c r="M379" s="30">
        <f>'[9]14нед'!D81</f>
        <v>0</v>
      </c>
      <c r="N379" s="31">
        <f>'[9]14нед'!G81</f>
        <v>0</v>
      </c>
      <c r="O379" s="32">
        <f>'[9]14нед'!H81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'[8]13нед'!C82</f>
        <v>0</v>
      </c>
      <c r="E380" s="21">
        <f>'[8]13нед'!D82</f>
        <v>0</v>
      </c>
      <c r="F380" s="19">
        <f>'[8]13нед'!G82</f>
        <v>0</v>
      </c>
      <c r="G380" s="20">
        <f>'[8]13нед'!H82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'[9]14нед'!C82</f>
        <v>0</v>
      </c>
      <c r="M380" s="21">
        <f>'[9]14нед'!D82</f>
        <v>0</v>
      </c>
      <c r="N380" s="19">
        <f>'[9]14нед'!G82</f>
        <v>0</v>
      </c>
      <c r="O380" s="20">
        <f>'[9]14нед'!H82</f>
        <v>0</v>
      </c>
      <c r="P380" s="22"/>
    </row>
    <row r="381" spans="1:16" ht="31.2">
      <c r="A381" s="58"/>
      <c r="B381" s="61"/>
      <c r="C381" s="16" t="s">
        <v>17</v>
      </c>
      <c r="D381" s="23">
        <f>'[8]13нед'!C83</f>
        <v>0</v>
      </c>
      <c r="E381" s="28">
        <f>'[8]13нед'!D83</f>
        <v>0</v>
      </c>
      <c r="F381" s="25">
        <f>'[8]13нед'!G83</f>
        <v>0</v>
      </c>
      <c r="G381" s="26">
        <f>'[8]13нед'!H83</f>
        <v>0</v>
      </c>
      <c r="H381" s="27"/>
      <c r="I381" s="73"/>
      <c r="J381" s="76"/>
      <c r="K381" s="16" t="s">
        <v>17</v>
      </c>
      <c r="L381" s="23">
        <f>'[9]14нед'!C83</f>
        <v>0</v>
      </c>
      <c r="M381" s="28">
        <f>'[9]14нед'!D83</f>
        <v>0</v>
      </c>
      <c r="N381" s="25">
        <f>'[9]14нед'!G83</f>
        <v>0</v>
      </c>
      <c r="O381" s="26">
        <f>'[9]14нед'!H83</f>
        <v>0</v>
      </c>
      <c r="P381" s="27"/>
    </row>
    <row r="382" spans="1:16" ht="31.2">
      <c r="A382" s="58"/>
      <c r="B382" s="61"/>
      <c r="C382" s="16" t="s">
        <v>18</v>
      </c>
      <c r="D382" s="23">
        <f>'[8]13нед'!C84</f>
        <v>0</v>
      </c>
      <c r="E382" s="28">
        <f>'[8]13нед'!D84</f>
        <v>0</v>
      </c>
      <c r="F382" s="25">
        <f>'[8]13нед'!G84</f>
        <v>0</v>
      </c>
      <c r="G382" s="26">
        <f>'[8]13нед'!H84</f>
        <v>0</v>
      </c>
      <c r="H382" s="27"/>
      <c r="I382" s="73"/>
      <c r="J382" s="76"/>
      <c r="K382" s="16" t="s">
        <v>18</v>
      </c>
      <c r="L382" s="23">
        <f>'[9]14нед'!C84</f>
        <v>0</v>
      </c>
      <c r="M382" s="28">
        <f>'[9]14нед'!D84</f>
        <v>0</v>
      </c>
      <c r="N382" s="25">
        <f>'[9]14нед'!G84</f>
        <v>0</v>
      </c>
      <c r="O382" s="26">
        <f>'[9]14нед'!H84</f>
        <v>0</v>
      </c>
      <c r="P382" s="27"/>
    </row>
    <row r="383" spans="1:16" ht="31.2">
      <c r="A383" s="58"/>
      <c r="B383" s="61"/>
      <c r="C383" s="16" t="s">
        <v>19</v>
      </c>
      <c r="D383" s="23">
        <f>'[8]13нед'!C85</f>
        <v>0</v>
      </c>
      <c r="E383" s="28">
        <f>'[8]13нед'!D85</f>
        <v>0</v>
      </c>
      <c r="F383" s="25">
        <f>'[8]13нед'!G85</f>
        <v>0</v>
      </c>
      <c r="G383" s="26">
        <f>'[8]13нед'!H85</f>
        <v>0</v>
      </c>
      <c r="H383" s="27"/>
      <c r="I383" s="73"/>
      <c r="J383" s="76"/>
      <c r="K383" s="16" t="s">
        <v>19</v>
      </c>
      <c r="L383" s="23">
        <f>'[9]14нед'!C85</f>
        <v>0</v>
      </c>
      <c r="M383" s="28">
        <f>'[9]14нед'!D85</f>
        <v>0</v>
      </c>
      <c r="N383" s="25">
        <f>'[9]14нед'!G85</f>
        <v>0</v>
      </c>
      <c r="O383" s="26">
        <f>'[9]14нед'!H85</f>
        <v>0</v>
      </c>
      <c r="P383" s="27"/>
    </row>
    <row r="384" spans="1:16" ht="31.2">
      <c r="A384" s="58"/>
      <c r="B384" s="61"/>
      <c r="C384" s="16" t="s">
        <v>20</v>
      </c>
      <c r="D384" s="23">
        <f>'[8]13нед'!C86</f>
        <v>0</v>
      </c>
      <c r="E384" s="28">
        <f>'[8]13нед'!D86</f>
        <v>0</v>
      </c>
      <c r="F384" s="25">
        <f>'[8]13нед'!G86</f>
        <v>0</v>
      </c>
      <c r="G384" s="26">
        <f>'[8]13нед'!H86</f>
        <v>0</v>
      </c>
      <c r="H384" s="27"/>
      <c r="I384" s="73"/>
      <c r="J384" s="76"/>
      <c r="K384" s="16" t="s">
        <v>20</v>
      </c>
      <c r="L384" s="23">
        <f>'[9]14нед'!C86</f>
        <v>0</v>
      </c>
      <c r="M384" s="28">
        <f>'[9]14нед'!D86</f>
        <v>0</v>
      </c>
      <c r="N384" s="25">
        <f>'[9]14нед'!G86</f>
        <v>0</v>
      </c>
      <c r="O384" s="26">
        <f>'[9]14нед'!H86</f>
        <v>0</v>
      </c>
      <c r="P384" s="27"/>
    </row>
    <row r="385" spans="1:16" ht="31.2">
      <c r="A385" s="58"/>
      <c r="B385" s="61"/>
      <c r="C385" s="16" t="s">
        <v>21</v>
      </c>
      <c r="D385" s="23">
        <f>'[8]13нед'!C87</f>
        <v>0</v>
      </c>
      <c r="E385" s="28">
        <f>'[8]13нед'!D87</f>
        <v>0</v>
      </c>
      <c r="F385" s="25">
        <f>'[8]13нед'!G87</f>
        <v>0</v>
      </c>
      <c r="G385" s="26">
        <f>'[8]13нед'!H87</f>
        <v>0</v>
      </c>
      <c r="H385" s="27"/>
      <c r="I385" s="73"/>
      <c r="J385" s="76"/>
      <c r="K385" s="16" t="s">
        <v>21</v>
      </c>
      <c r="L385" s="23">
        <f>'[9]14нед'!C87</f>
        <v>0</v>
      </c>
      <c r="M385" s="28">
        <f>'[9]14нед'!D87</f>
        <v>0</v>
      </c>
      <c r="N385" s="25">
        <f>'[9]14нед'!G87</f>
        <v>0</v>
      </c>
      <c r="O385" s="26">
        <f>'[9]14нед'!H87</f>
        <v>0</v>
      </c>
      <c r="P385" s="27"/>
    </row>
    <row r="386" spans="1:16" ht="31.8" thickBot="1">
      <c r="A386" s="58"/>
      <c r="B386" s="61"/>
      <c r="C386" s="16" t="s">
        <v>22</v>
      </c>
      <c r="D386" s="23">
        <f>'[8]13нед'!C88</f>
        <v>0</v>
      </c>
      <c r="E386" s="28">
        <f>'[8]13нед'!D88</f>
        <v>0</v>
      </c>
      <c r="F386" s="25">
        <f>'[8]13нед'!G88</f>
        <v>0</v>
      </c>
      <c r="G386" s="26">
        <f>'[8]13нед'!H88</f>
        <v>0</v>
      </c>
      <c r="H386" s="27"/>
      <c r="I386" s="73"/>
      <c r="J386" s="76"/>
      <c r="K386" s="16" t="s">
        <v>22</v>
      </c>
      <c r="L386" s="23">
        <f>'[9]14нед'!C88</f>
        <v>0</v>
      </c>
      <c r="M386" s="28">
        <f>'[9]14нед'!D88</f>
        <v>0</v>
      </c>
      <c r="N386" s="25">
        <f>'[9]14нед'!G88</f>
        <v>0</v>
      </c>
      <c r="O386" s="26">
        <f>'[9]14нед'!H88</f>
        <v>0</v>
      </c>
      <c r="P386" s="27"/>
    </row>
    <row r="387" spans="1:16" ht="18.600000000000001" hidden="1" thickBot="1">
      <c r="A387" s="59"/>
      <c r="B387" s="62"/>
      <c r="C387" s="17"/>
      <c r="D387" s="29">
        <f>'[8]13нед'!C89</f>
        <v>0</v>
      </c>
      <c r="E387" s="30">
        <f>'[8]13нед'!D89</f>
        <v>0</v>
      </c>
      <c r="F387" s="31">
        <f>'[8]13нед'!G89</f>
        <v>0</v>
      </c>
      <c r="G387" s="32">
        <f>'[8]13нед'!H89</f>
        <v>0</v>
      </c>
      <c r="H387" s="33"/>
      <c r="I387" s="74"/>
      <c r="J387" s="77"/>
      <c r="K387" s="17"/>
      <c r="L387" s="29">
        <f>'[9]14нед'!C89</f>
        <v>0</v>
      </c>
      <c r="M387" s="30">
        <f>'[9]14нед'!D89</f>
        <v>0</v>
      </c>
      <c r="N387" s="31">
        <f>'[9]14нед'!G89</f>
        <v>0</v>
      </c>
      <c r="O387" s="32">
        <f>'[9]14нед'!H89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'[8]13нед'!C90</f>
        <v>0</v>
      </c>
      <c r="E388" s="21">
        <f>'[8]13нед'!D90</f>
        <v>0</v>
      </c>
      <c r="F388" s="19">
        <f>'[8]13нед'!G90</f>
        <v>0</v>
      </c>
      <c r="G388" s="20">
        <f>'[8]13нед'!H90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'[9]14нед'!C90</f>
        <v>0</v>
      </c>
      <c r="M388" s="21">
        <f>'[9]14нед'!D90</f>
        <v>0</v>
      </c>
      <c r="N388" s="19">
        <f>'[9]14нед'!G90</f>
        <v>0</v>
      </c>
      <c r="O388" s="20">
        <f>'[9]14нед'!H90</f>
        <v>0</v>
      </c>
      <c r="P388" s="22"/>
    </row>
    <row r="389" spans="1:16" ht="31.2">
      <c r="A389" s="83"/>
      <c r="B389" s="65"/>
      <c r="C389" s="16" t="s">
        <v>17</v>
      </c>
      <c r="D389" s="23">
        <f>'[8]13нед'!C91</f>
        <v>0</v>
      </c>
      <c r="E389" s="28">
        <f>'[8]13нед'!D91</f>
        <v>0</v>
      </c>
      <c r="F389" s="25">
        <f>'[8]13нед'!G91</f>
        <v>0</v>
      </c>
      <c r="G389" s="26">
        <f>'[8]13нед'!H91</f>
        <v>0</v>
      </c>
      <c r="H389" s="27"/>
      <c r="I389" s="83"/>
      <c r="J389" s="79"/>
      <c r="K389" s="16" t="s">
        <v>17</v>
      </c>
      <c r="L389" s="23">
        <f>'[9]14нед'!C91</f>
        <v>0</v>
      </c>
      <c r="M389" s="28">
        <f>'[9]14нед'!D91</f>
        <v>0</v>
      </c>
      <c r="N389" s="25">
        <f>'[9]14нед'!G91</f>
        <v>0</v>
      </c>
      <c r="O389" s="26">
        <f>'[9]14нед'!H91</f>
        <v>0</v>
      </c>
      <c r="P389" s="27"/>
    </row>
    <row r="390" spans="1:16" ht="31.2">
      <c r="A390" s="83"/>
      <c r="B390" s="65"/>
      <c r="C390" s="16" t="s">
        <v>18</v>
      </c>
      <c r="D390" s="23">
        <f>'[8]13нед'!C92</f>
        <v>0</v>
      </c>
      <c r="E390" s="28">
        <f>'[8]13нед'!D92</f>
        <v>0</v>
      </c>
      <c r="F390" s="25">
        <f>'[8]13нед'!G92</f>
        <v>0</v>
      </c>
      <c r="G390" s="26">
        <f>'[8]13нед'!H92</f>
        <v>0</v>
      </c>
      <c r="H390" s="27"/>
      <c r="I390" s="83"/>
      <c r="J390" s="79"/>
      <c r="K390" s="16" t="s">
        <v>18</v>
      </c>
      <c r="L390" s="23">
        <f>'[9]14нед'!C92</f>
        <v>0</v>
      </c>
      <c r="M390" s="28">
        <f>'[9]14нед'!D92</f>
        <v>0</v>
      </c>
      <c r="N390" s="25">
        <f>'[9]14нед'!G92</f>
        <v>0</v>
      </c>
      <c r="O390" s="26">
        <f>'[9]14нед'!H92</f>
        <v>0</v>
      </c>
      <c r="P390" s="27"/>
    </row>
    <row r="391" spans="1:16" ht="31.2">
      <c r="A391" s="83"/>
      <c r="B391" s="65"/>
      <c r="C391" s="16" t="s">
        <v>19</v>
      </c>
      <c r="D391" s="23">
        <f>'[8]13нед'!C93</f>
        <v>0</v>
      </c>
      <c r="E391" s="28">
        <f>'[8]13нед'!D93</f>
        <v>0</v>
      </c>
      <c r="F391" s="25">
        <f>'[8]13нед'!G93</f>
        <v>0</v>
      </c>
      <c r="G391" s="26">
        <f>'[8]13нед'!H93</f>
        <v>0</v>
      </c>
      <c r="H391" s="27"/>
      <c r="I391" s="83"/>
      <c r="J391" s="79"/>
      <c r="K391" s="16" t="s">
        <v>19</v>
      </c>
      <c r="L391" s="23">
        <f>'[9]14нед'!C93</f>
        <v>0</v>
      </c>
      <c r="M391" s="28">
        <f>'[9]14нед'!D93</f>
        <v>0</v>
      </c>
      <c r="N391" s="25">
        <f>'[9]14нед'!G93</f>
        <v>0</v>
      </c>
      <c r="O391" s="26">
        <f>'[9]14нед'!H93</f>
        <v>0</v>
      </c>
      <c r="P391" s="27"/>
    </row>
    <row r="392" spans="1:16" ht="31.2">
      <c r="A392" s="83"/>
      <c r="B392" s="65"/>
      <c r="C392" s="16" t="s">
        <v>20</v>
      </c>
      <c r="D392" s="23">
        <f>'[8]13нед'!C94</f>
        <v>0</v>
      </c>
      <c r="E392" s="28">
        <f>'[8]13нед'!D94</f>
        <v>0</v>
      </c>
      <c r="F392" s="25">
        <f>'[8]13нед'!G94</f>
        <v>0</v>
      </c>
      <c r="G392" s="26">
        <f>'[8]13нед'!H94</f>
        <v>0</v>
      </c>
      <c r="H392" s="27"/>
      <c r="I392" s="83"/>
      <c r="J392" s="79"/>
      <c r="K392" s="16" t="s">
        <v>20</v>
      </c>
      <c r="L392" s="23">
        <f>'[9]14нед'!C94</f>
        <v>0</v>
      </c>
      <c r="M392" s="28">
        <f>'[9]14нед'!D94</f>
        <v>0</v>
      </c>
      <c r="N392" s="25">
        <f>'[9]14нед'!G94</f>
        <v>0</v>
      </c>
      <c r="O392" s="26">
        <f>'[9]14нед'!H94</f>
        <v>0</v>
      </c>
      <c r="P392" s="27"/>
    </row>
    <row r="393" spans="1:16" ht="31.2">
      <c r="A393" s="83"/>
      <c r="B393" s="65"/>
      <c r="C393" s="16" t="s">
        <v>21</v>
      </c>
      <c r="D393" s="23">
        <f>'[8]13нед'!C95</f>
        <v>0</v>
      </c>
      <c r="E393" s="28">
        <f>'[8]13нед'!D95</f>
        <v>0</v>
      </c>
      <c r="F393" s="25">
        <f>'[8]13нед'!G95</f>
        <v>0</v>
      </c>
      <c r="G393" s="26">
        <f>'[8]13нед'!H95</f>
        <v>0</v>
      </c>
      <c r="H393" s="27"/>
      <c r="I393" s="83"/>
      <c r="J393" s="79"/>
      <c r="K393" s="16" t="s">
        <v>21</v>
      </c>
      <c r="L393" s="23">
        <f>'[9]14нед'!C95</f>
        <v>0</v>
      </c>
      <c r="M393" s="28">
        <f>'[9]14нед'!D95</f>
        <v>0</v>
      </c>
      <c r="N393" s="25">
        <f>'[9]14нед'!G95</f>
        <v>0</v>
      </c>
      <c r="O393" s="26">
        <f>'[9]14нед'!H95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'[8]13нед'!C96</f>
        <v>0</v>
      </c>
      <c r="E394" s="28">
        <f>'[8]13нед'!D96</f>
        <v>0</v>
      </c>
      <c r="F394" s="25">
        <f>'[8]13нед'!G96</f>
        <v>0</v>
      </c>
      <c r="G394" s="26">
        <f>'[8]13нед'!H96</f>
        <v>0</v>
      </c>
      <c r="H394" s="27"/>
      <c r="I394" s="83"/>
      <c r="J394" s="79"/>
      <c r="K394" s="16" t="s">
        <v>22</v>
      </c>
      <c r="L394" s="23">
        <f>'[9]14нед'!C96</f>
        <v>0</v>
      </c>
      <c r="M394" s="28">
        <f>'[9]14нед'!D96</f>
        <v>0</v>
      </c>
      <c r="N394" s="25">
        <f>'[9]14нед'!G96</f>
        <v>0</v>
      </c>
      <c r="O394" s="26">
        <f>'[9]14нед'!H96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'[8]13нед'!C97</f>
        <v>0</v>
      </c>
      <c r="E395" s="30">
        <f>'[8]13нед'!D97</f>
        <v>0</v>
      </c>
      <c r="F395" s="31">
        <f>'[8]13нед'!G97</f>
        <v>0</v>
      </c>
      <c r="G395" s="32">
        <f>'[8]13нед'!H97</f>
        <v>0</v>
      </c>
      <c r="H395" s="33"/>
      <c r="I395" s="84"/>
      <c r="J395" s="80"/>
      <c r="K395" s="17"/>
      <c r="L395" s="29">
        <f>'[9]14нед'!C97</f>
        <v>0</v>
      </c>
      <c r="M395" s="30">
        <f>'[9]14нед'!D97</f>
        <v>0</v>
      </c>
      <c r="N395" s="31">
        <f>'[9]14нед'!G97</f>
        <v>0</v>
      </c>
      <c r="O395" s="32">
        <f>'[9]14нед'!H97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'[8]13нед'!C98</f>
        <v>0</v>
      </c>
      <c r="E396" s="21">
        <f>'[8]13нед'!D98</f>
        <v>0</v>
      </c>
      <c r="F396" s="19">
        <f>'[8]13нед'!G98</f>
        <v>0</v>
      </c>
      <c r="G396" s="20">
        <f>'[8]13нед'!H98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'[9]14нед'!C98</f>
        <v>0</v>
      </c>
      <c r="M396" s="21">
        <f>'[9]14нед'!D98</f>
        <v>0</v>
      </c>
      <c r="N396" s="19">
        <f>'[9]14нед'!G98</f>
        <v>0</v>
      </c>
      <c r="O396" s="20">
        <f>'[9]14нед'!H98</f>
        <v>0</v>
      </c>
      <c r="P396" s="22"/>
    </row>
    <row r="397" spans="1:16" ht="31.2">
      <c r="A397" s="58"/>
      <c r="B397" s="61"/>
      <c r="C397" s="16" t="s">
        <v>17</v>
      </c>
      <c r="D397" s="23">
        <f>'[8]13нед'!C99</f>
        <v>0</v>
      </c>
      <c r="E397" s="28">
        <f>'[8]13нед'!D99</f>
        <v>0</v>
      </c>
      <c r="F397" s="25">
        <f>'[8]13нед'!G99</f>
        <v>0</v>
      </c>
      <c r="G397" s="26">
        <f>'[8]13нед'!H99</f>
        <v>0</v>
      </c>
      <c r="H397" s="27"/>
      <c r="I397" s="73"/>
      <c r="J397" s="76"/>
      <c r="K397" s="16" t="s">
        <v>17</v>
      </c>
      <c r="L397" s="23">
        <f>'[9]14нед'!C99</f>
        <v>0</v>
      </c>
      <c r="M397" s="28">
        <f>'[9]14нед'!D99</f>
        <v>0</v>
      </c>
      <c r="N397" s="25">
        <f>'[9]14нед'!G99</f>
        <v>0</v>
      </c>
      <c r="O397" s="26">
        <f>'[9]14нед'!H99</f>
        <v>0</v>
      </c>
      <c r="P397" s="27"/>
    </row>
    <row r="398" spans="1:16" ht="31.2">
      <c r="A398" s="58"/>
      <c r="B398" s="61"/>
      <c r="C398" s="16" t="s">
        <v>18</v>
      </c>
      <c r="D398" s="23">
        <f>'[8]13нед'!C100</f>
        <v>0</v>
      </c>
      <c r="E398" s="28">
        <f>'[8]13нед'!D100</f>
        <v>0</v>
      </c>
      <c r="F398" s="25">
        <f>'[8]13нед'!G100</f>
        <v>0</v>
      </c>
      <c r="G398" s="26">
        <f>'[8]13нед'!H100</f>
        <v>0</v>
      </c>
      <c r="H398" s="27"/>
      <c r="I398" s="73"/>
      <c r="J398" s="76"/>
      <c r="K398" s="16" t="s">
        <v>18</v>
      </c>
      <c r="L398" s="23">
        <f>'[9]14нед'!C100</f>
        <v>0</v>
      </c>
      <c r="M398" s="28">
        <f>'[9]14нед'!D100</f>
        <v>0</v>
      </c>
      <c r="N398" s="25">
        <f>'[9]14нед'!G100</f>
        <v>0</v>
      </c>
      <c r="O398" s="26">
        <f>'[9]14нед'!H100</f>
        <v>0</v>
      </c>
      <c r="P398" s="27"/>
    </row>
    <row r="399" spans="1:16" ht="31.2">
      <c r="A399" s="58"/>
      <c r="B399" s="61"/>
      <c r="C399" s="16" t="s">
        <v>19</v>
      </c>
      <c r="D399" s="23">
        <f>'[8]13нед'!C101</f>
        <v>0</v>
      </c>
      <c r="E399" s="28">
        <f>'[8]13нед'!D101</f>
        <v>0</v>
      </c>
      <c r="F399" s="25">
        <f>'[8]13нед'!G101</f>
        <v>0</v>
      </c>
      <c r="G399" s="26">
        <f>'[8]13нед'!H101</f>
        <v>0</v>
      </c>
      <c r="H399" s="27"/>
      <c r="I399" s="73"/>
      <c r="J399" s="76"/>
      <c r="K399" s="16" t="s">
        <v>19</v>
      </c>
      <c r="L399" s="23">
        <f>'[9]14нед'!C101</f>
        <v>0</v>
      </c>
      <c r="M399" s="28">
        <f>'[9]14нед'!D101</f>
        <v>0</v>
      </c>
      <c r="N399" s="25">
        <f>'[9]14нед'!G101</f>
        <v>0</v>
      </c>
      <c r="O399" s="26">
        <f>'[9]14нед'!H101</f>
        <v>0</v>
      </c>
      <c r="P399" s="27"/>
    </row>
    <row r="400" spans="1:16" ht="31.2">
      <c r="A400" s="58"/>
      <c r="B400" s="61"/>
      <c r="C400" s="16" t="s">
        <v>20</v>
      </c>
      <c r="D400" s="23">
        <f>'[8]13нед'!C102</f>
        <v>0</v>
      </c>
      <c r="E400" s="28">
        <f>'[8]13нед'!D102</f>
        <v>0</v>
      </c>
      <c r="F400" s="25">
        <f>'[8]13нед'!G102</f>
        <v>0</v>
      </c>
      <c r="G400" s="26">
        <f>'[8]13нед'!H102</f>
        <v>0</v>
      </c>
      <c r="H400" s="27"/>
      <c r="I400" s="73"/>
      <c r="J400" s="76"/>
      <c r="K400" s="16" t="s">
        <v>20</v>
      </c>
      <c r="L400" s="23">
        <f>'[9]14нед'!C102</f>
        <v>0</v>
      </c>
      <c r="M400" s="28">
        <f>'[9]14нед'!D102</f>
        <v>0</v>
      </c>
      <c r="N400" s="25">
        <f>'[9]14нед'!G102</f>
        <v>0</v>
      </c>
      <c r="O400" s="26">
        <f>'[9]14нед'!H102</f>
        <v>0</v>
      </c>
      <c r="P400" s="27"/>
    </row>
    <row r="401" spans="1:16" ht="31.2">
      <c r="A401" s="58"/>
      <c r="B401" s="61"/>
      <c r="C401" s="16" t="s">
        <v>21</v>
      </c>
      <c r="D401" s="23">
        <f>'[8]13нед'!C103</f>
        <v>0</v>
      </c>
      <c r="E401" s="28">
        <f>'[8]13нед'!D103</f>
        <v>0</v>
      </c>
      <c r="F401" s="25">
        <f>'[8]13нед'!G103</f>
        <v>0</v>
      </c>
      <c r="G401" s="26">
        <f>'[8]13нед'!H103</f>
        <v>0</v>
      </c>
      <c r="H401" s="27"/>
      <c r="I401" s="73"/>
      <c r="J401" s="76"/>
      <c r="K401" s="16" t="s">
        <v>21</v>
      </c>
      <c r="L401" s="23">
        <f>'[9]14нед'!C103</f>
        <v>0</v>
      </c>
      <c r="M401" s="28">
        <f>'[9]14нед'!D103</f>
        <v>0</v>
      </c>
      <c r="N401" s="25">
        <f>'[9]14нед'!G103</f>
        <v>0</v>
      </c>
      <c r="O401" s="26">
        <f>'[9]14нед'!H103</f>
        <v>0</v>
      </c>
      <c r="P401" s="27"/>
    </row>
    <row r="402" spans="1:16" ht="31.8" thickBot="1">
      <c r="A402" s="58"/>
      <c r="B402" s="61"/>
      <c r="C402" s="16" t="s">
        <v>22</v>
      </c>
      <c r="D402" s="23">
        <f>'[8]13нед'!C104</f>
        <v>0</v>
      </c>
      <c r="E402" s="28">
        <f>'[8]13нед'!D104</f>
        <v>0</v>
      </c>
      <c r="F402" s="25">
        <f>'[8]13нед'!G104</f>
        <v>0</v>
      </c>
      <c r="G402" s="26">
        <f>'[8]13нед'!H104</f>
        <v>0</v>
      </c>
      <c r="H402" s="27"/>
      <c r="I402" s="73"/>
      <c r="J402" s="76"/>
      <c r="K402" s="16" t="s">
        <v>22</v>
      </c>
      <c r="L402" s="23">
        <f>'[9]14нед'!C104</f>
        <v>0</v>
      </c>
      <c r="M402" s="28">
        <f>'[9]14нед'!D104</f>
        <v>0</v>
      </c>
      <c r="N402" s="25">
        <f>'[9]14нед'!G104</f>
        <v>0</v>
      </c>
      <c r="O402" s="26">
        <f>'[9]14нед'!H104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'[8]13нед'!C105</f>
        <v>0</v>
      </c>
      <c r="E403" s="30">
        <f>'[8]13нед'!D105</f>
        <v>0</v>
      </c>
      <c r="F403" s="31">
        <f>'[8]13нед'!G105</f>
        <v>0</v>
      </c>
      <c r="G403" s="32">
        <f>'[8]13нед'!H105</f>
        <v>0</v>
      </c>
      <c r="H403" s="33"/>
      <c r="I403" s="74"/>
      <c r="J403" s="77"/>
      <c r="K403" s="17"/>
      <c r="L403" s="29">
        <f>'[9]14нед'!C105</f>
        <v>0</v>
      </c>
      <c r="M403" s="30">
        <f>'[9]14нед'!D105</f>
        <v>0</v>
      </c>
      <c r="N403" s="31">
        <f>'[9]14нед'!G105</f>
        <v>0</v>
      </c>
      <c r="O403" s="32">
        <f>'[9]14нед'!H105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'[8]13нед'!C106</f>
        <v>0</v>
      </c>
      <c r="E404" s="21">
        <f>'[8]13нед'!D106</f>
        <v>0</v>
      </c>
      <c r="F404" s="19">
        <f>'[8]13нед'!G106</f>
        <v>0</v>
      </c>
      <c r="G404" s="20">
        <f>'[8]13нед'!H106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'[9]14нед'!C106</f>
        <v>0</v>
      </c>
      <c r="M404" s="21">
        <f>'[9]14нед'!D106</f>
        <v>0</v>
      </c>
      <c r="N404" s="19">
        <f>'[9]14нед'!G106</f>
        <v>0</v>
      </c>
      <c r="O404" s="20">
        <f>'[9]14нед'!H106</f>
        <v>0</v>
      </c>
      <c r="P404" s="22"/>
    </row>
    <row r="405" spans="1:16" ht="31.2">
      <c r="A405" s="58"/>
      <c r="B405" s="61"/>
      <c r="C405" s="16" t="s">
        <v>17</v>
      </c>
      <c r="D405" s="23">
        <f>'[8]13нед'!C107</f>
        <v>0</v>
      </c>
      <c r="E405" s="28">
        <f>'[8]13нед'!D107</f>
        <v>0</v>
      </c>
      <c r="F405" s="25">
        <f>'[8]13нед'!G107</f>
        <v>0</v>
      </c>
      <c r="G405" s="26">
        <f>'[8]13нед'!H107</f>
        <v>0</v>
      </c>
      <c r="H405" s="27"/>
      <c r="I405" s="73"/>
      <c r="J405" s="76"/>
      <c r="K405" s="16" t="s">
        <v>17</v>
      </c>
      <c r="L405" s="23">
        <f>'[9]14нед'!C107</f>
        <v>0</v>
      </c>
      <c r="M405" s="28">
        <f>'[9]14нед'!D107</f>
        <v>0</v>
      </c>
      <c r="N405" s="25">
        <f>'[9]14нед'!G107</f>
        <v>0</v>
      </c>
      <c r="O405" s="26">
        <f>'[9]14нед'!H107</f>
        <v>0</v>
      </c>
      <c r="P405" s="27"/>
    </row>
    <row r="406" spans="1:16" ht="31.2">
      <c r="A406" s="58"/>
      <c r="B406" s="61"/>
      <c r="C406" s="16" t="s">
        <v>18</v>
      </c>
      <c r="D406" s="23">
        <f>'[8]13нед'!C108</f>
        <v>0</v>
      </c>
      <c r="E406" s="28">
        <f>'[8]13нед'!D108</f>
        <v>0</v>
      </c>
      <c r="F406" s="25">
        <f>'[8]13нед'!G108</f>
        <v>0</v>
      </c>
      <c r="G406" s="26">
        <f>'[8]13нед'!H108</f>
        <v>0</v>
      </c>
      <c r="H406" s="27"/>
      <c r="I406" s="73"/>
      <c r="J406" s="76"/>
      <c r="K406" s="16" t="s">
        <v>18</v>
      </c>
      <c r="L406" s="23">
        <f>'[9]14нед'!C108</f>
        <v>0</v>
      </c>
      <c r="M406" s="28">
        <f>'[9]14нед'!D108</f>
        <v>0</v>
      </c>
      <c r="N406" s="25">
        <f>'[9]14нед'!G108</f>
        <v>0</v>
      </c>
      <c r="O406" s="26">
        <f>'[9]14нед'!H108</f>
        <v>0</v>
      </c>
      <c r="P406" s="27"/>
    </row>
    <row r="407" spans="1:16" ht="31.2">
      <c r="A407" s="58"/>
      <c r="B407" s="61"/>
      <c r="C407" s="16" t="s">
        <v>19</v>
      </c>
      <c r="D407" s="23">
        <f>'[8]13нед'!C109</f>
        <v>0</v>
      </c>
      <c r="E407" s="28">
        <f>'[8]13нед'!D109</f>
        <v>0</v>
      </c>
      <c r="F407" s="25">
        <f>'[8]13нед'!G109</f>
        <v>0</v>
      </c>
      <c r="G407" s="26">
        <f>'[8]13нед'!H109</f>
        <v>0</v>
      </c>
      <c r="H407" s="27"/>
      <c r="I407" s="73"/>
      <c r="J407" s="76"/>
      <c r="K407" s="16" t="s">
        <v>19</v>
      </c>
      <c r="L407" s="23">
        <f>'[9]14нед'!C109</f>
        <v>0</v>
      </c>
      <c r="M407" s="28">
        <f>'[9]14нед'!D109</f>
        <v>0</v>
      </c>
      <c r="N407" s="25">
        <f>'[9]14нед'!G109</f>
        <v>0</v>
      </c>
      <c r="O407" s="26">
        <f>'[9]14нед'!H109</f>
        <v>0</v>
      </c>
      <c r="P407" s="27"/>
    </row>
    <row r="408" spans="1:16" ht="31.2">
      <c r="A408" s="58"/>
      <c r="B408" s="61"/>
      <c r="C408" s="16" t="s">
        <v>20</v>
      </c>
      <c r="D408" s="23">
        <f>'[8]13нед'!C110</f>
        <v>0</v>
      </c>
      <c r="E408" s="28">
        <f>'[8]13нед'!D110</f>
        <v>0</v>
      </c>
      <c r="F408" s="25">
        <f>'[8]13нед'!G110</f>
        <v>0</v>
      </c>
      <c r="G408" s="26">
        <f>'[8]13нед'!H110</f>
        <v>0</v>
      </c>
      <c r="H408" s="27"/>
      <c r="I408" s="73"/>
      <c r="J408" s="76"/>
      <c r="K408" s="16" t="s">
        <v>20</v>
      </c>
      <c r="L408" s="23">
        <f>'[9]14нед'!C110</f>
        <v>0</v>
      </c>
      <c r="M408" s="28">
        <f>'[9]14нед'!D110</f>
        <v>0</v>
      </c>
      <c r="N408" s="25">
        <f>'[9]14нед'!G110</f>
        <v>0</v>
      </c>
      <c r="O408" s="26">
        <f>'[9]14нед'!H110</f>
        <v>0</v>
      </c>
      <c r="P408" s="27"/>
    </row>
    <row r="409" spans="1:16" ht="31.2">
      <c r="A409" s="58"/>
      <c r="B409" s="61"/>
      <c r="C409" s="16" t="s">
        <v>21</v>
      </c>
      <c r="D409" s="23">
        <f>'[8]13нед'!C111</f>
        <v>0</v>
      </c>
      <c r="E409" s="28">
        <f>'[8]13нед'!D111</f>
        <v>0</v>
      </c>
      <c r="F409" s="25">
        <f>'[8]13нед'!G111</f>
        <v>0</v>
      </c>
      <c r="G409" s="26">
        <f>'[8]13нед'!H111</f>
        <v>0</v>
      </c>
      <c r="H409" s="27"/>
      <c r="I409" s="73"/>
      <c r="J409" s="76"/>
      <c r="K409" s="16" t="s">
        <v>21</v>
      </c>
      <c r="L409" s="23">
        <f>'[9]14нед'!C111</f>
        <v>0</v>
      </c>
      <c r="M409" s="28">
        <f>'[9]14нед'!D111</f>
        <v>0</v>
      </c>
      <c r="N409" s="25">
        <f>'[9]14нед'!G111</f>
        <v>0</v>
      </c>
      <c r="O409" s="26">
        <f>'[9]14нед'!H111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'[8]13нед'!C112</f>
        <v>0</v>
      </c>
      <c r="E410" s="28">
        <f>'[8]13нед'!D112</f>
        <v>0</v>
      </c>
      <c r="F410" s="25">
        <f>'[8]13нед'!G112</f>
        <v>0</v>
      </c>
      <c r="G410" s="26">
        <f>'[8]13нед'!H112</f>
        <v>0</v>
      </c>
      <c r="H410" s="27"/>
      <c r="I410" s="73"/>
      <c r="J410" s="76"/>
      <c r="K410" s="16" t="s">
        <v>22</v>
      </c>
      <c r="L410" s="23">
        <f>'[9]14нед'!C112</f>
        <v>0</v>
      </c>
      <c r="M410" s="28">
        <f>'[9]14нед'!D112</f>
        <v>0</v>
      </c>
      <c r="N410" s="25">
        <f>'[9]14нед'!G112</f>
        <v>0</v>
      </c>
      <c r="O410" s="26">
        <f>'[9]14нед'!H112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'[8]13нед'!C113</f>
        <v>0</v>
      </c>
      <c r="E411" s="30">
        <f>'[8]13нед'!D113</f>
        <v>0</v>
      </c>
      <c r="F411" s="31">
        <f>'[8]13нед'!G113</f>
        <v>0</v>
      </c>
      <c r="G411" s="32">
        <f>'[8]13нед'!H113</f>
        <v>0</v>
      </c>
      <c r="H411" s="33"/>
      <c r="I411" s="74"/>
      <c r="J411" s="77"/>
      <c r="K411" s="17"/>
      <c r="L411" s="29">
        <f>'[9]14нед'!C113</f>
        <v>0</v>
      </c>
      <c r="M411" s="30">
        <f>'[9]14нед'!D113</f>
        <v>0</v>
      </c>
      <c r="N411" s="31">
        <f>'[9]14нед'!G113</f>
        <v>0</v>
      </c>
      <c r="O411" s="32">
        <f>'[9]14нед'!H113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'[8]13нед'!C114</f>
        <v>0</v>
      </c>
      <c r="E412" s="21">
        <f>'[8]13нед'!D114</f>
        <v>0</v>
      </c>
      <c r="F412" s="19">
        <f>'[8]13нед'!G114</f>
        <v>0</v>
      </c>
      <c r="G412" s="20">
        <f>'[8]13нед'!H114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'[9]14нед'!C114</f>
        <v>0</v>
      </c>
      <c r="M412" s="21">
        <f>'[9]14нед'!D114</f>
        <v>0</v>
      </c>
      <c r="N412" s="19">
        <f>'[9]14нед'!G114</f>
        <v>0</v>
      </c>
      <c r="O412" s="20">
        <f>'[9]14нед'!H114</f>
        <v>0</v>
      </c>
      <c r="P412" s="22"/>
    </row>
    <row r="413" spans="1:16" ht="31.2">
      <c r="A413" s="58"/>
      <c r="B413" s="61"/>
      <c r="C413" s="16" t="s">
        <v>17</v>
      </c>
      <c r="D413" s="23">
        <f>'[8]13нед'!C115</f>
        <v>0</v>
      </c>
      <c r="E413" s="28">
        <f>'[8]13нед'!D115</f>
        <v>0</v>
      </c>
      <c r="F413" s="25">
        <f>'[8]13нед'!G115</f>
        <v>0</v>
      </c>
      <c r="G413" s="26">
        <f>'[8]13нед'!H115</f>
        <v>0</v>
      </c>
      <c r="H413" s="27"/>
      <c r="I413" s="73"/>
      <c r="J413" s="76"/>
      <c r="K413" s="16" t="s">
        <v>17</v>
      </c>
      <c r="L413" s="23">
        <f>'[9]14нед'!C115</f>
        <v>0</v>
      </c>
      <c r="M413" s="28">
        <f>'[9]14нед'!D115</f>
        <v>0</v>
      </c>
      <c r="N413" s="25">
        <f>'[9]14нед'!G115</f>
        <v>0</v>
      </c>
      <c r="O413" s="26">
        <f>'[9]14нед'!H115</f>
        <v>0</v>
      </c>
      <c r="P413" s="27"/>
    </row>
    <row r="414" spans="1:16" ht="31.2">
      <c r="A414" s="58"/>
      <c r="B414" s="61"/>
      <c r="C414" s="16" t="s">
        <v>18</v>
      </c>
      <c r="D414" s="23">
        <f>'[8]13нед'!C116</f>
        <v>0</v>
      </c>
      <c r="E414" s="28">
        <f>'[8]13нед'!D116</f>
        <v>0</v>
      </c>
      <c r="F414" s="25">
        <f>'[8]13нед'!G116</f>
        <v>0</v>
      </c>
      <c r="G414" s="26">
        <f>'[8]13нед'!H116</f>
        <v>0</v>
      </c>
      <c r="H414" s="27"/>
      <c r="I414" s="73"/>
      <c r="J414" s="76"/>
      <c r="K414" s="16" t="s">
        <v>18</v>
      </c>
      <c r="L414" s="23">
        <f>'[9]14нед'!C116</f>
        <v>0</v>
      </c>
      <c r="M414" s="28">
        <f>'[9]14нед'!D116</f>
        <v>0</v>
      </c>
      <c r="N414" s="25">
        <f>'[9]14нед'!G116</f>
        <v>0</v>
      </c>
      <c r="O414" s="26">
        <f>'[9]14нед'!H116</f>
        <v>0</v>
      </c>
      <c r="P414" s="27"/>
    </row>
    <row r="415" spans="1:16" ht="31.2">
      <c r="A415" s="58"/>
      <c r="B415" s="61"/>
      <c r="C415" s="16" t="s">
        <v>19</v>
      </c>
      <c r="D415" s="23">
        <f>'[8]13нед'!C117</f>
        <v>0</v>
      </c>
      <c r="E415" s="28">
        <f>'[8]13нед'!D117</f>
        <v>0</v>
      </c>
      <c r="F415" s="25">
        <f>'[8]13нед'!G117</f>
        <v>0</v>
      </c>
      <c r="G415" s="26">
        <f>'[8]13нед'!H117</f>
        <v>0</v>
      </c>
      <c r="H415" s="27"/>
      <c r="I415" s="73"/>
      <c r="J415" s="76"/>
      <c r="K415" s="16" t="s">
        <v>19</v>
      </c>
      <c r="L415" s="23">
        <f>'[9]14нед'!C117</f>
        <v>0</v>
      </c>
      <c r="M415" s="28">
        <f>'[9]14нед'!D117</f>
        <v>0</v>
      </c>
      <c r="N415" s="25">
        <f>'[9]14нед'!G117</f>
        <v>0</v>
      </c>
      <c r="O415" s="26">
        <f>'[9]14нед'!H117</f>
        <v>0</v>
      </c>
      <c r="P415" s="27"/>
    </row>
    <row r="416" spans="1:16" ht="31.2">
      <c r="A416" s="58"/>
      <c r="B416" s="61"/>
      <c r="C416" s="16" t="s">
        <v>20</v>
      </c>
      <c r="D416" s="23">
        <f>'[8]13нед'!C118</f>
        <v>0</v>
      </c>
      <c r="E416" s="28">
        <f>'[8]13нед'!D118</f>
        <v>0</v>
      </c>
      <c r="F416" s="25">
        <f>'[8]13нед'!G118</f>
        <v>0</v>
      </c>
      <c r="G416" s="26">
        <f>'[8]13нед'!H118</f>
        <v>0</v>
      </c>
      <c r="H416" s="27"/>
      <c r="I416" s="73"/>
      <c r="J416" s="76"/>
      <c r="K416" s="16" t="s">
        <v>20</v>
      </c>
      <c r="L416" s="23">
        <f>'[9]14нед'!C118</f>
        <v>0</v>
      </c>
      <c r="M416" s="28">
        <f>'[9]14нед'!D118</f>
        <v>0</v>
      </c>
      <c r="N416" s="25">
        <f>'[9]14нед'!G118</f>
        <v>0</v>
      </c>
      <c r="O416" s="26">
        <f>'[9]14нед'!H118</f>
        <v>0</v>
      </c>
      <c r="P416" s="27"/>
    </row>
    <row r="417" spans="1:16" ht="31.2">
      <c r="A417" s="58"/>
      <c r="B417" s="61"/>
      <c r="C417" s="16" t="s">
        <v>21</v>
      </c>
      <c r="D417" s="23">
        <f>'[8]13нед'!C119</f>
        <v>0</v>
      </c>
      <c r="E417" s="28">
        <f>'[8]13нед'!D119</f>
        <v>0</v>
      </c>
      <c r="F417" s="25">
        <f>'[8]13нед'!G119</f>
        <v>0</v>
      </c>
      <c r="G417" s="26">
        <f>'[8]13нед'!H119</f>
        <v>0</v>
      </c>
      <c r="H417" s="27"/>
      <c r="I417" s="73"/>
      <c r="J417" s="76"/>
      <c r="K417" s="16" t="s">
        <v>21</v>
      </c>
      <c r="L417" s="23">
        <f>'[9]14нед'!C119</f>
        <v>0</v>
      </c>
      <c r="M417" s="28">
        <f>'[9]14нед'!D119</f>
        <v>0</v>
      </c>
      <c r="N417" s="25">
        <f>'[9]14нед'!G119</f>
        <v>0</v>
      </c>
      <c r="O417" s="26">
        <f>'[9]14нед'!H119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'[8]13нед'!C120</f>
        <v>0</v>
      </c>
      <c r="E418" s="28">
        <f>'[8]13нед'!D120</f>
        <v>0</v>
      </c>
      <c r="F418" s="25">
        <f>'[8]13нед'!G120</f>
        <v>0</v>
      </c>
      <c r="G418" s="26">
        <f>'[8]13нед'!H120</f>
        <v>0</v>
      </c>
      <c r="H418" s="27"/>
      <c r="I418" s="73"/>
      <c r="J418" s="76"/>
      <c r="K418" s="16" t="s">
        <v>22</v>
      </c>
      <c r="L418" s="23">
        <f>'[9]14нед'!C120</f>
        <v>0</v>
      </c>
      <c r="M418" s="28">
        <f>'[9]14нед'!D120</f>
        <v>0</v>
      </c>
      <c r="N418" s="25">
        <f>'[9]14нед'!G120</f>
        <v>0</v>
      </c>
      <c r="O418" s="26">
        <f>'[9]14нед'!H120</f>
        <v>0</v>
      </c>
      <c r="P418" s="27"/>
    </row>
    <row r="419" spans="1:16" ht="18.600000000000001" hidden="1" thickBot="1">
      <c r="A419" s="59"/>
      <c r="B419" s="62"/>
      <c r="C419" s="17"/>
      <c r="D419" s="29">
        <f>'[8]13нед'!C59</f>
        <v>0</v>
      </c>
      <c r="E419" s="30">
        <f>'[8]13нед'!D59</f>
        <v>0</v>
      </c>
      <c r="F419" s="31">
        <f>'[8]13нед'!G59</f>
        <v>0</v>
      </c>
      <c r="G419" s="32">
        <f>'[8]11нед'!H59</f>
        <v>0</v>
      </c>
      <c r="H419" s="33"/>
      <c r="I419" s="74"/>
      <c r="J419" s="77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2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2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'[9]15нед'!C74</f>
        <v>0</v>
      </c>
      <c r="E432" s="21">
        <f>'[9]15нед'!D74</f>
        <v>0</v>
      </c>
      <c r="F432" s="19">
        <f>'[9]15нед'!G74</f>
        <v>0</v>
      </c>
      <c r="G432" s="20">
        <f>'[9]15нед'!H74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'[9]16нед'!C74</f>
        <v>0</v>
      </c>
      <c r="M432" s="21">
        <f>'[9]16нед'!D74</f>
        <v>0</v>
      </c>
      <c r="N432" s="19">
        <f>'[9]16нед'!G74</f>
        <v>0</v>
      </c>
      <c r="O432" s="20">
        <f>'[9]16нед'!H74</f>
        <v>0</v>
      </c>
      <c r="P432" s="22"/>
    </row>
    <row r="433" spans="1:16" ht="31.2">
      <c r="A433" s="58"/>
      <c r="B433" s="61"/>
      <c r="C433" s="16" t="s">
        <v>17</v>
      </c>
      <c r="D433" s="23">
        <f>'[9]15нед'!C75</f>
        <v>0</v>
      </c>
      <c r="E433" s="28">
        <f>'[9]15нед'!D75</f>
        <v>0</v>
      </c>
      <c r="F433" s="25">
        <f>'[9]15нед'!G75</f>
        <v>0</v>
      </c>
      <c r="G433" s="26">
        <f>'[9]15нед'!H75</f>
        <v>0</v>
      </c>
      <c r="H433" s="27"/>
      <c r="I433" s="73"/>
      <c r="J433" s="76"/>
      <c r="K433" s="16" t="s">
        <v>17</v>
      </c>
      <c r="L433" s="23">
        <f>'[9]16нед'!C75</f>
        <v>0</v>
      </c>
      <c r="M433" s="28">
        <f>'[9]16нед'!D75</f>
        <v>0</v>
      </c>
      <c r="N433" s="25">
        <f>'[9]16нед'!G75</f>
        <v>0</v>
      </c>
      <c r="O433" s="26">
        <f>'[9]16нед'!H75</f>
        <v>0</v>
      </c>
      <c r="P433" s="27"/>
    </row>
    <row r="434" spans="1:16" ht="31.2">
      <c r="A434" s="58"/>
      <c r="B434" s="61"/>
      <c r="C434" s="16" t="s">
        <v>18</v>
      </c>
      <c r="D434" s="23">
        <f>'[9]15нед'!C76</f>
        <v>0</v>
      </c>
      <c r="E434" s="28">
        <f>'[9]15нед'!D76</f>
        <v>0</v>
      </c>
      <c r="F434" s="25">
        <f>'[9]15нед'!G76</f>
        <v>0</v>
      </c>
      <c r="G434" s="26">
        <f>'[9]15нед'!H76</f>
        <v>0</v>
      </c>
      <c r="H434" s="27"/>
      <c r="I434" s="73"/>
      <c r="J434" s="76"/>
      <c r="K434" s="16" t="s">
        <v>18</v>
      </c>
      <c r="L434" s="23">
        <f>'[9]16нед'!C76</f>
        <v>0</v>
      </c>
      <c r="M434" s="28">
        <f>'[9]16нед'!D76</f>
        <v>0</v>
      </c>
      <c r="N434" s="25">
        <f>'[9]16нед'!G76</f>
        <v>0</v>
      </c>
      <c r="O434" s="26">
        <f>'[9]16нед'!H76</f>
        <v>0</v>
      </c>
      <c r="P434" s="27"/>
    </row>
    <row r="435" spans="1:16" ht="31.2">
      <c r="A435" s="58"/>
      <c r="B435" s="61"/>
      <c r="C435" s="16" t="s">
        <v>19</v>
      </c>
      <c r="D435" s="23">
        <f>'[9]15нед'!C77</f>
        <v>0</v>
      </c>
      <c r="E435" s="28">
        <f>'[9]15нед'!D77</f>
        <v>0</v>
      </c>
      <c r="F435" s="25">
        <f>'[9]15нед'!G77</f>
        <v>0</v>
      </c>
      <c r="G435" s="26">
        <f>'[9]15нед'!H77</f>
        <v>0</v>
      </c>
      <c r="H435" s="27"/>
      <c r="I435" s="73"/>
      <c r="J435" s="76"/>
      <c r="K435" s="16" t="s">
        <v>19</v>
      </c>
      <c r="L435" s="23">
        <f>'[9]16нед'!C77</f>
        <v>0</v>
      </c>
      <c r="M435" s="28">
        <f>'[9]16нед'!D77</f>
        <v>0</v>
      </c>
      <c r="N435" s="25">
        <f>'[9]16нед'!G77</f>
        <v>0</v>
      </c>
      <c r="O435" s="26">
        <f>'[9]16нед'!H77</f>
        <v>0</v>
      </c>
      <c r="P435" s="27"/>
    </row>
    <row r="436" spans="1:16" ht="31.2">
      <c r="A436" s="58"/>
      <c r="B436" s="61"/>
      <c r="C436" s="16" t="s">
        <v>20</v>
      </c>
      <c r="D436" s="23">
        <f>'[9]15нед'!C78</f>
        <v>0</v>
      </c>
      <c r="E436" s="28">
        <f>'[9]15нед'!D78</f>
        <v>0</v>
      </c>
      <c r="F436" s="25">
        <f>'[9]15нед'!G78</f>
        <v>0</v>
      </c>
      <c r="G436" s="26">
        <f>'[9]15нед'!H78</f>
        <v>0</v>
      </c>
      <c r="H436" s="27"/>
      <c r="I436" s="73"/>
      <c r="J436" s="76"/>
      <c r="K436" s="16" t="s">
        <v>20</v>
      </c>
      <c r="L436" s="23">
        <f>'[9]16нед'!C78</f>
        <v>0</v>
      </c>
      <c r="M436" s="28">
        <f>'[9]16нед'!D78</f>
        <v>0</v>
      </c>
      <c r="N436" s="25">
        <f>'[9]16нед'!G78</f>
        <v>0</v>
      </c>
      <c r="O436" s="26">
        <f>'[9]16нед'!H78</f>
        <v>0</v>
      </c>
      <c r="P436" s="27"/>
    </row>
    <row r="437" spans="1:16" ht="31.2">
      <c r="A437" s="58"/>
      <c r="B437" s="61"/>
      <c r="C437" s="16" t="s">
        <v>21</v>
      </c>
      <c r="D437" s="23">
        <f>'[9]15нед'!C79</f>
        <v>0</v>
      </c>
      <c r="E437" s="28">
        <f>'[9]15нед'!D79</f>
        <v>0</v>
      </c>
      <c r="F437" s="25">
        <f>'[9]15нед'!G79</f>
        <v>0</v>
      </c>
      <c r="G437" s="26">
        <f>'[9]15нед'!H79</f>
        <v>0</v>
      </c>
      <c r="H437" s="27"/>
      <c r="I437" s="73"/>
      <c r="J437" s="76"/>
      <c r="K437" s="16" t="s">
        <v>21</v>
      </c>
      <c r="L437" s="23">
        <f>'[9]16нед'!C79</f>
        <v>0</v>
      </c>
      <c r="M437" s="28">
        <f>'[9]16нед'!D79</f>
        <v>0</v>
      </c>
      <c r="N437" s="25">
        <f>'[9]16нед'!G79</f>
        <v>0</v>
      </c>
      <c r="O437" s="26">
        <f>'[9]16нед'!H79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'[9]15нед'!C80</f>
        <v>0</v>
      </c>
      <c r="E438" s="28">
        <f>'[9]15нед'!D80</f>
        <v>0</v>
      </c>
      <c r="F438" s="25">
        <f>'[9]15нед'!G80</f>
        <v>0</v>
      </c>
      <c r="G438" s="26">
        <f>'[9]15нед'!H80</f>
        <v>0</v>
      </c>
      <c r="H438" s="27"/>
      <c r="I438" s="73"/>
      <c r="J438" s="76"/>
      <c r="K438" s="16" t="s">
        <v>22</v>
      </c>
      <c r="L438" s="23">
        <f>'[9]16нед'!C80</f>
        <v>0</v>
      </c>
      <c r="M438" s="28">
        <f>'[9]16нед'!D80</f>
        <v>0</v>
      </c>
      <c r="N438" s="25">
        <f>'[9]16нед'!G80</f>
        <v>0</v>
      </c>
      <c r="O438" s="26">
        <f>'[9]16нед'!H80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'[9]15нед'!C81</f>
        <v>0</v>
      </c>
      <c r="E439" s="30">
        <f>'[9]15нед'!D81</f>
        <v>0</v>
      </c>
      <c r="F439" s="31">
        <f>'[9]15нед'!G81</f>
        <v>0</v>
      </c>
      <c r="G439" s="32">
        <f>'[9]15нед'!H81</f>
        <v>0</v>
      </c>
      <c r="H439" s="33"/>
      <c r="I439" s="74"/>
      <c r="J439" s="77"/>
      <c r="K439" s="17"/>
      <c r="L439" s="29">
        <f>'[9]16нед'!C81</f>
        <v>0</v>
      </c>
      <c r="M439" s="30">
        <f>'[9]16нед'!D81</f>
        <v>0</v>
      </c>
      <c r="N439" s="31">
        <f>'[9]16нед'!G81</f>
        <v>0</v>
      </c>
      <c r="O439" s="32">
        <f>'[9]16нед'!H81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'[9]15нед'!C82</f>
        <v>0</v>
      </c>
      <c r="E440" s="21">
        <f>'[9]15нед'!D82</f>
        <v>0</v>
      </c>
      <c r="F440" s="19">
        <f>'[9]15нед'!G82</f>
        <v>0</v>
      </c>
      <c r="G440" s="20">
        <f>'[9]15нед'!H82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'[9]16нед'!C82</f>
        <v>0</v>
      </c>
      <c r="M440" s="21">
        <f>'[9]16нед'!D82</f>
        <v>0</v>
      </c>
      <c r="N440" s="19">
        <f>'[9]16нед'!G82</f>
        <v>0</v>
      </c>
      <c r="O440" s="20">
        <f>'[9]16нед'!H82</f>
        <v>0</v>
      </c>
      <c r="P440" s="22"/>
    </row>
    <row r="441" spans="1:16" ht="31.2">
      <c r="A441" s="58"/>
      <c r="B441" s="61"/>
      <c r="C441" s="16" t="s">
        <v>17</v>
      </c>
      <c r="D441" s="23">
        <f>'[9]15нед'!C83</f>
        <v>0</v>
      </c>
      <c r="E441" s="28">
        <f>'[9]15нед'!D83</f>
        <v>0</v>
      </c>
      <c r="F441" s="25">
        <f>'[9]15нед'!G83</f>
        <v>0</v>
      </c>
      <c r="G441" s="26">
        <f>'[9]15нед'!H83</f>
        <v>0</v>
      </c>
      <c r="H441" s="27"/>
      <c r="I441" s="73"/>
      <c r="J441" s="76"/>
      <c r="K441" s="16" t="s">
        <v>17</v>
      </c>
      <c r="L441" s="23">
        <f>'[9]16нед'!C83</f>
        <v>0</v>
      </c>
      <c r="M441" s="28">
        <f>'[9]16нед'!D83</f>
        <v>0</v>
      </c>
      <c r="N441" s="25">
        <f>'[9]16нед'!G83</f>
        <v>0</v>
      </c>
      <c r="O441" s="26">
        <f>'[9]16нед'!H83</f>
        <v>0</v>
      </c>
      <c r="P441" s="27"/>
    </row>
    <row r="442" spans="1:16" ht="31.2">
      <c r="A442" s="58"/>
      <c r="B442" s="61"/>
      <c r="C442" s="16" t="s">
        <v>18</v>
      </c>
      <c r="D442" s="23">
        <f>'[9]15нед'!C84</f>
        <v>0</v>
      </c>
      <c r="E442" s="28">
        <f>'[9]15нед'!D84</f>
        <v>0</v>
      </c>
      <c r="F442" s="25">
        <f>'[9]15нед'!G84</f>
        <v>0</v>
      </c>
      <c r="G442" s="26">
        <f>'[9]15нед'!H84</f>
        <v>0</v>
      </c>
      <c r="H442" s="27"/>
      <c r="I442" s="73"/>
      <c r="J442" s="76"/>
      <c r="K442" s="16" t="s">
        <v>18</v>
      </c>
      <c r="L442" s="23">
        <f>'[9]16нед'!C84</f>
        <v>0</v>
      </c>
      <c r="M442" s="28">
        <f>'[9]16нед'!D84</f>
        <v>0</v>
      </c>
      <c r="N442" s="25">
        <f>'[9]16нед'!G84</f>
        <v>0</v>
      </c>
      <c r="O442" s="26">
        <f>'[9]16нед'!H84</f>
        <v>0</v>
      </c>
      <c r="P442" s="27"/>
    </row>
    <row r="443" spans="1:16" ht="31.2">
      <c r="A443" s="58"/>
      <c r="B443" s="61"/>
      <c r="C443" s="16" t="s">
        <v>19</v>
      </c>
      <c r="D443" s="23">
        <f>'[9]15нед'!C85</f>
        <v>0</v>
      </c>
      <c r="E443" s="28">
        <f>'[9]15нед'!D85</f>
        <v>0</v>
      </c>
      <c r="F443" s="25">
        <f>'[9]15нед'!G85</f>
        <v>0</v>
      </c>
      <c r="G443" s="26">
        <f>'[9]15нед'!H85</f>
        <v>0</v>
      </c>
      <c r="H443" s="27"/>
      <c r="I443" s="73"/>
      <c r="J443" s="76"/>
      <c r="K443" s="16" t="s">
        <v>19</v>
      </c>
      <c r="L443" s="23">
        <f>'[9]16нед'!C85</f>
        <v>0</v>
      </c>
      <c r="M443" s="28">
        <f>'[9]16нед'!D85</f>
        <v>0</v>
      </c>
      <c r="N443" s="25">
        <f>'[9]16нед'!G85</f>
        <v>0</v>
      </c>
      <c r="O443" s="26">
        <f>'[9]16нед'!H85</f>
        <v>0</v>
      </c>
      <c r="P443" s="27"/>
    </row>
    <row r="444" spans="1:16" ht="31.2">
      <c r="A444" s="58"/>
      <c r="B444" s="61"/>
      <c r="C444" s="16" t="s">
        <v>20</v>
      </c>
      <c r="D444" s="23">
        <f>'[9]15нед'!C86</f>
        <v>0</v>
      </c>
      <c r="E444" s="28">
        <f>'[9]15нед'!D86</f>
        <v>0</v>
      </c>
      <c r="F444" s="25">
        <f>'[9]15нед'!G86</f>
        <v>0</v>
      </c>
      <c r="G444" s="26">
        <f>'[9]15нед'!H86</f>
        <v>0</v>
      </c>
      <c r="H444" s="27"/>
      <c r="I444" s="73"/>
      <c r="J444" s="76"/>
      <c r="K444" s="16" t="s">
        <v>20</v>
      </c>
      <c r="L444" s="23">
        <f>'[9]16нед'!C86</f>
        <v>0</v>
      </c>
      <c r="M444" s="28">
        <f>'[9]16нед'!D86</f>
        <v>0</v>
      </c>
      <c r="N444" s="25">
        <f>'[9]16нед'!G86</f>
        <v>0</v>
      </c>
      <c r="O444" s="26">
        <f>'[9]16нед'!H86</f>
        <v>0</v>
      </c>
      <c r="P444" s="27"/>
    </row>
    <row r="445" spans="1:16" ht="31.2">
      <c r="A445" s="58"/>
      <c r="B445" s="61"/>
      <c r="C445" s="16" t="s">
        <v>21</v>
      </c>
      <c r="D445" s="23">
        <f>'[9]15нед'!C87</f>
        <v>0</v>
      </c>
      <c r="E445" s="28">
        <f>'[9]15нед'!D87</f>
        <v>0</v>
      </c>
      <c r="F445" s="25">
        <f>'[9]15нед'!G87</f>
        <v>0</v>
      </c>
      <c r="G445" s="26">
        <f>'[9]15нед'!H87</f>
        <v>0</v>
      </c>
      <c r="H445" s="27"/>
      <c r="I445" s="73"/>
      <c r="J445" s="76"/>
      <c r="K445" s="16" t="s">
        <v>21</v>
      </c>
      <c r="L445" s="23">
        <f>'[9]16нед'!C87</f>
        <v>0</v>
      </c>
      <c r="M445" s="28">
        <f>'[9]16нед'!D87</f>
        <v>0</v>
      </c>
      <c r="N445" s="25">
        <f>'[9]16нед'!G87</f>
        <v>0</v>
      </c>
      <c r="O445" s="26">
        <f>'[9]16нед'!H87</f>
        <v>0</v>
      </c>
      <c r="P445" s="27"/>
    </row>
    <row r="446" spans="1:16" ht="31.8" thickBot="1">
      <c r="A446" s="58"/>
      <c r="B446" s="61"/>
      <c r="C446" s="16" t="s">
        <v>22</v>
      </c>
      <c r="D446" s="23">
        <f>'[9]15нед'!C88</f>
        <v>0</v>
      </c>
      <c r="E446" s="28">
        <f>'[9]15нед'!D88</f>
        <v>0</v>
      </c>
      <c r="F446" s="25">
        <f>'[9]15нед'!G88</f>
        <v>0</v>
      </c>
      <c r="G446" s="26">
        <f>'[9]15нед'!H88</f>
        <v>0</v>
      </c>
      <c r="H446" s="27"/>
      <c r="I446" s="73"/>
      <c r="J446" s="76"/>
      <c r="K446" s="16" t="s">
        <v>22</v>
      </c>
      <c r="L446" s="23">
        <f>'[9]16нед'!C88</f>
        <v>0</v>
      </c>
      <c r="M446" s="28">
        <f>'[9]16нед'!D88</f>
        <v>0</v>
      </c>
      <c r="N446" s="25">
        <f>'[9]16нед'!G88</f>
        <v>0</v>
      </c>
      <c r="O446" s="26">
        <f>'[9]16нед'!H88</f>
        <v>0</v>
      </c>
      <c r="P446" s="27"/>
    </row>
    <row r="447" spans="1:16" ht="18.600000000000001" hidden="1" thickBot="1">
      <c r="A447" s="59"/>
      <c r="B447" s="62"/>
      <c r="C447" s="17"/>
      <c r="D447" s="29">
        <f>'[9]15нед'!C89</f>
        <v>0</v>
      </c>
      <c r="E447" s="30">
        <f>'[9]15нед'!D89</f>
        <v>0</v>
      </c>
      <c r="F447" s="31">
        <f>'[9]15нед'!G89</f>
        <v>0</v>
      </c>
      <c r="G447" s="32">
        <f>'[9]15нед'!H89</f>
        <v>0</v>
      </c>
      <c r="H447" s="33"/>
      <c r="I447" s="74"/>
      <c r="J447" s="77"/>
      <c r="K447" s="17"/>
      <c r="L447" s="29">
        <f>'[9]16нед'!C89</f>
        <v>0</v>
      </c>
      <c r="M447" s="30">
        <f>'[9]16нед'!D89</f>
        <v>0</v>
      </c>
      <c r="N447" s="31">
        <f>'[9]16нед'!G89</f>
        <v>0</v>
      </c>
      <c r="O447" s="32">
        <f>'[9]16нед'!H89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'[9]15нед'!C90</f>
        <v>0</v>
      </c>
      <c r="E448" s="21">
        <f>'[9]15нед'!D90</f>
        <v>0</v>
      </c>
      <c r="F448" s="19">
        <f>'[9]15нед'!G90</f>
        <v>0</v>
      </c>
      <c r="G448" s="20">
        <f>'[9]15нед'!H90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'[9]16нед'!C90</f>
        <v>0</v>
      </c>
      <c r="M448" s="21">
        <f>'[9]16нед'!D90</f>
        <v>0</v>
      </c>
      <c r="N448" s="19">
        <f>'[9]16нед'!G90</f>
        <v>0</v>
      </c>
      <c r="O448" s="20">
        <f>'[9]16нед'!H90</f>
        <v>0</v>
      </c>
      <c r="P448" s="22"/>
    </row>
    <row r="449" spans="1:16" ht="31.2">
      <c r="A449" s="83"/>
      <c r="B449" s="65"/>
      <c r="C449" s="16" t="s">
        <v>17</v>
      </c>
      <c r="D449" s="23">
        <f>'[9]15нед'!C91</f>
        <v>0</v>
      </c>
      <c r="E449" s="28">
        <f>'[9]15нед'!D91</f>
        <v>0</v>
      </c>
      <c r="F449" s="25">
        <f>'[9]15нед'!G91</f>
        <v>0</v>
      </c>
      <c r="G449" s="26">
        <f>'[9]15нед'!H91</f>
        <v>0</v>
      </c>
      <c r="H449" s="27"/>
      <c r="I449" s="83"/>
      <c r="J449" s="79"/>
      <c r="K449" s="16" t="s">
        <v>17</v>
      </c>
      <c r="L449" s="23">
        <f>'[9]16нед'!C91</f>
        <v>0</v>
      </c>
      <c r="M449" s="28">
        <f>'[9]16нед'!D91</f>
        <v>0</v>
      </c>
      <c r="N449" s="25">
        <f>'[9]16нед'!G91</f>
        <v>0</v>
      </c>
      <c r="O449" s="26">
        <f>'[9]16нед'!H91</f>
        <v>0</v>
      </c>
      <c r="P449" s="27"/>
    </row>
    <row r="450" spans="1:16" ht="31.2">
      <c r="A450" s="83"/>
      <c r="B450" s="65"/>
      <c r="C450" s="16" t="s">
        <v>18</v>
      </c>
      <c r="D450" s="23">
        <f>'[9]15нед'!C92</f>
        <v>0</v>
      </c>
      <c r="E450" s="28">
        <f>'[9]15нед'!D92</f>
        <v>0</v>
      </c>
      <c r="F450" s="25">
        <f>'[9]15нед'!G92</f>
        <v>0</v>
      </c>
      <c r="G450" s="26">
        <f>'[9]15нед'!H92</f>
        <v>0</v>
      </c>
      <c r="H450" s="27"/>
      <c r="I450" s="83"/>
      <c r="J450" s="79"/>
      <c r="K450" s="16" t="s">
        <v>18</v>
      </c>
      <c r="L450" s="23">
        <f>'[9]16нед'!C92</f>
        <v>0</v>
      </c>
      <c r="M450" s="28">
        <f>'[9]16нед'!D92</f>
        <v>0</v>
      </c>
      <c r="N450" s="25">
        <f>'[9]16нед'!G92</f>
        <v>0</v>
      </c>
      <c r="O450" s="26">
        <f>'[9]16нед'!H92</f>
        <v>0</v>
      </c>
      <c r="P450" s="27"/>
    </row>
    <row r="451" spans="1:16" ht="31.2">
      <c r="A451" s="83"/>
      <c r="B451" s="65"/>
      <c r="C451" s="16" t="s">
        <v>19</v>
      </c>
      <c r="D451" s="23">
        <f>'[9]15нед'!C93</f>
        <v>0</v>
      </c>
      <c r="E451" s="28">
        <f>'[9]15нед'!D93</f>
        <v>0</v>
      </c>
      <c r="F451" s="25">
        <f>'[9]15нед'!G93</f>
        <v>0</v>
      </c>
      <c r="G451" s="26">
        <f>'[9]15нед'!H93</f>
        <v>0</v>
      </c>
      <c r="H451" s="27"/>
      <c r="I451" s="83"/>
      <c r="J451" s="79"/>
      <c r="K451" s="16" t="s">
        <v>19</v>
      </c>
      <c r="L451" s="23">
        <f>'[9]16нед'!C93</f>
        <v>0</v>
      </c>
      <c r="M451" s="28">
        <f>'[9]16нед'!D93</f>
        <v>0</v>
      </c>
      <c r="N451" s="25">
        <f>'[9]16нед'!G93</f>
        <v>0</v>
      </c>
      <c r="O451" s="26">
        <f>'[9]16нед'!H93</f>
        <v>0</v>
      </c>
      <c r="P451" s="27"/>
    </row>
    <row r="452" spans="1:16" ht="31.2">
      <c r="A452" s="83"/>
      <c r="B452" s="65"/>
      <c r="C452" s="16" t="s">
        <v>20</v>
      </c>
      <c r="D452" s="23">
        <f>'[9]15нед'!C94</f>
        <v>0</v>
      </c>
      <c r="E452" s="28">
        <f>'[9]15нед'!D94</f>
        <v>0</v>
      </c>
      <c r="F452" s="25">
        <f>'[9]15нед'!G94</f>
        <v>0</v>
      </c>
      <c r="G452" s="26">
        <f>'[9]15нед'!H94</f>
        <v>0</v>
      </c>
      <c r="H452" s="27"/>
      <c r="I452" s="83"/>
      <c r="J452" s="79"/>
      <c r="K452" s="16" t="s">
        <v>20</v>
      </c>
      <c r="L452" s="23">
        <f>'[9]16нед'!C94</f>
        <v>0</v>
      </c>
      <c r="M452" s="28">
        <f>'[9]16нед'!D94</f>
        <v>0</v>
      </c>
      <c r="N452" s="25">
        <f>'[9]16нед'!G94</f>
        <v>0</v>
      </c>
      <c r="O452" s="26">
        <f>'[9]16нед'!H94</f>
        <v>0</v>
      </c>
      <c r="P452" s="27"/>
    </row>
    <row r="453" spans="1:16" ht="31.2">
      <c r="A453" s="83"/>
      <c r="B453" s="65"/>
      <c r="C453" s="16" t="s">
        <v>21</v>
      </c>
      <c r="D453" s="23">
        <f>'[9]15нед'!C95</f>
        <v>0</v>
      </c>
      <c r="E453" s="28">
        <f>'[9]15нед'!D95</f>
        <v>0</v>
      </c>
      <c r="F453" s="25">
        <f>'[9]15нед'!G95</f>
        <v>0</v>
      </c>
      <c r="G453" s="26">
        <f>'[9]15нед'!H95</f>
        <v>0</v>
      </c>
      <c r="H453" s="27"/>
      <c r="I453" s="83"/>
      <c r="J453" s="79"/>
      <c r="K453" s="16" t="s">
        <v>21</v>
      </c>
      <c r="L453" s="23">
        <f>'[9]16нед'!C95</f>
        <v>0</v>
      </c>
      <c r="M453" s="28">
        <f>'[9]16нед'!D95</f>
        <v>0</v>
      </c>
      <c r="N453" s="25">
        <f>'[9]16нед'!G95</f>
        <v>0</v>
      </c>
      <c r="O453" s="26">
        <f>'[9]16нед'!H95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'[9]15нед'!C96</f>
        <v>0</v>
      </c>
      <c r="E454" s="28">
        <f>'[9]15нед'!D96</f>
        <v>0</v>
      </c>
      <c r="F454" s="25">
        <f>'[9]15нед'!G96</f>
        <v>0</v>
      </c>
      <c r="G454" s="26">
        <f>'[9]15нед'!H96</f>
        <v>0</v>
      </c>
      <c r="H454" s="27"/>
      <c r="I454" s="83"/>
      <c r="J454" s="79"/>
      <c r="K454" s="16" t="s">
        <v>22</v>
      </c>
      <c r="L454" s="23">
        <f>'[9]16нед'!C96</f>
        <v>0</v>
      </c>
      <c r="M454" s="28">
        <f>'[9]16нед'!D96</f>
        <v>0</v>
      </c>
      <c r="N454" s="25">
        <f>'[9]16нед'!G96</f>
        <v>0</v>
      </c>
      <c r="O454" s="26">
        <f>'[9]16нед'!H96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'[9]15нед'!C97</f>
        <v>0</v>
      </c>
      <c r="E455" s="30">
        <f>'[9]15нед'!D97</f>
        <v>0</v>
      </c>
      <c r="F455" s="31">
        <f>'[9]15нед'!G97</f>
        <v>0</v>
      </c>
      <c r="G455" s="32">
        <f>'[9]15нед'!H97</f>
        <v>0</v>
      </c>
      <c r="H455" s="33"/>
      <c r="I455" s="84"/>
      <c r="J455" s="80"/>
      <c r="K455" s="17"/>
      <c r="L455" s="29">
        <f>'[9]16нед'!C97</f>
        <v>0</v>
      </c>
      <c r="M455" s="30">
        <f>'[9]16нед'!D97</f>
        <v>0</v>
      </c>
      <c r="N455" s="31">
        <f>'[9]16нед'!G97</f>
        <v>0</v>
      </c>
      <c r="O455" s="32">
        <f>'[9]16нед'!H97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'[9]15нед'!C98</f>
        <v>0</v>
      </c>
      <c r="E456" s="21">
        <f>'[9]15нед'!D98</f>
        <v>0</v>
      </c>
      <c r="F456" s="19">
        <f>'[9]15нед'!G98</f>
        <v>0</v>
      </c>
      <c r="G456" s="20">
        <f>'[9]15нед'!H98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'[9]16нед'!C98</f>
        <v>0</v>
      </c>
      <c r="M456" s="21">
        <f>'[9]16нед'!D98</f>
        <v>0</v>
      </c>
      <c r="N456" s="19">
        <f>'[9]16нед'!G98</f>
        <v>0</v>
      </c>
      <c r="O456" s="20">
        <f>'[9]16нед'!H98</f>
        <v>0</v>
      </c>
      <c r="P456" s="22"/>
    </row>
    <row r="457" spans="1:16" ht="31.2">
      <c r="A457" s="58"/>
      <c r="B457" s="61"/>
      <c r="C457" s="16" t="s">
        <v>17</v>
      </c>
      <c r="D457" s="23">
        <f>'[9]15нед'!C99</f>
        <v>0</v>
      </c>
      <c r="E457" s="28">
        <f>'[9]15нед'!D99</f>
        <v>0</v>
      </c>
      <c r="F457" s="25">
        <f>'[9]15нед'!G99</f>
        <v>0</v>
      </c>
      <c r="G457" s="26">
        <f>'[9]15нед'!H99</f>
        <v>0</v>
      </c>
      <c r="H457" s="27"/>
      <c r="I457" s="73"/>
      <c r="J457" s="76"/>
      <c r="K457" s="16" t="s">
        <v>17</v>
      </c>
      <c r="L457" s="23">
        <f>'[9]16нед'!C99</f>
        <v>0</v>
      </c>
      <c r="M457" s="28">
        <f>'[9]16нед'!D99</f>
        <v>0</v>
      </c>
      <c r="N457" s="25">
        <f>'[9]16нед'!G99</f>
        <v>0</v>
      </c>
      <c r="O457" s="26">
        <f>'[9]16нед'!H99</f>
        <v>0</v>
      </c>
      <c r="P457" s="27"/>
    </row>
    <row r="458" spans="1:16" ht="31.2">
      <c r="A458" s="58"/>
      <c r="B458" s="61"/>
      <c r="C458" s="16" t="s">
        <v>18</v>
      </c>
      <c r="D458" s="23">
        <f>'[9]15нед'!C100</f>
        <v>0</v>
      </c>
      <c r="E458" s="28">
        <f>'[9]15нед'!D100</f>
        <v>0</v>
      </c>
      <c r="F458" s="25">
        <f>'[9]15нед'!G100</f>
        <v>0</v>
      </c>
      <c r="G458" s="26">
        <f>'[9]15нед'!H100</f>
        <v>0</v>
      </c>
      <c r="H458" s="27"/>
      <c r="I458" s="73"/>
      <c r="J458" s="76"/>
      <c r="K458" s="16" t="s">
        <v>18</v>
      </c>
      <c r="L458" s="23">
        <f>'[9]16нед'!C100</f>
        <v>0</v>
      </c>
      <c r="M458" s="28">
        <f>'[9]16нед'!D100</f>
        <v>0</v>
      </c>
      <c r="N458" s="25">
        <f>'[9]16нед'!G100</f>
        <v>0</v>
      </c>
      <c r="O458" s="26">
        <f>'[9]16нед'!H100</f>
        <v>0</v>
      </c>
      <c r="P458" s="27"/>
    </row>
    <row r="459" spans="1:16" ht="31.2">
      <c r="A459" s="58"/>
      <c r="B459" s="61"/>
      <c r="C459" s="16" t="s">
        <v>19</v>
      </c>
      <c r="D459" s="23">
        <f>'[9]15нед'!C101</f>
        <v>0</v>
      </c>
      <c r="E459" s="28">
        <f>'[9]15нед'!D101</f>
        <v>0</v>
      </c>
      <c r="F459" s="25">
        <f>'[9]15нед'!G101</f>
        <v>0</v>
      </c>
      <c r="G459" s="26">
        <f>'[9]15нед'!H101</f>
        <v>0</v>
      </c>
      <c r="H459" s="27"/>
      <c r="I459" s="73"/>
      <c r="J459" s="76"/>
      <c r="K459" s="16" t="s">
        <v>19</v>
      </c>
      <c r="L459" s="23">
        <f>'[9]16нед'!C101</f>
        <v>0</v>
      </c>
      <c r="M459" s="28">
        <f>'[9]16нед'!D101</f>
        <v>0</v>
      </c>
      <c r="N459" s="25">
        <f>'[9]16нед'!G101</f>
        <v>0</v>
      </c>
      <c r="O459" s="26">
        <f>'[9]16нед'!H101</f>
        <v>0</v>
      </c>
      <c r="P459" s="27"/>
    </row>
    <row r="460" spans="1:16" ht="31.2">
      <c r="A460" s="58"/>
      <c r="B460" s="61"/>
      <c r="C460" s="16" t="s">
        <v>20</v>
      </c>
      <c r="D460" s="23">
        <f>'[9]15нед'!C102</f>
        <v>0</v>
      </c>
      <c r="E460" s="28">
        <f>'[9]15нед'!D102</f>
        <v>0</v>
      </c>
      <c r="F460" s="25">
        <f>'[9]15нед'!G102</f>
        <v>0</v>
      </c>
      <c r="G460" s="26">
        <f>'[9]15нед'!H102</f>
        <v>0</v>
      </c>
      <c r="H460" s="27"/>
      <c r="I460" s="73"/>
      <c r="J460" s="76"/>
      <c r="K460" s="16" t="s">
        <v>20</v>
      </c>
      <c r="L460" s="23">
        <f>'[9]16нед'!C102</f>
        <v>0</v>
      </c>
      <c r="M460" s="28">
        <f>'[9]16нед'!D102</f>
        <v>0</v>
      </c>
      <c r="N460" s="25">
        <f>'[9]16нед'!G102</f>
        <v>0</v>
      </c>
      <c r="O460" s="26">
        <f>'[9]16нед'!H102</f>
        <v>0</v>
      </c>
      <c r="P460" s="27"/>
    </row>
    <row r="461" spans="1:16" ht="31.2">
      <c r="A461" s="58"/>
      <c r="B461" s="61"/>
      <c r="C461" s="16" t="s">
        <v>21</v>
      </c>
      <c r="D461" s="23">
        <f>'[9]15нед'!C103</f>
        <v>0</v>
      </c>
      <c r="E461" s="28">
        <f>'[9]15нед'!D103</f>
        <v>0</v>
      </c>
      <c r="F461" s="25">
        <f>'[9]15нед'!G103</f>
        <v>0</v>
      </c>
      <c r="G461" s="26">
        <f>'[9]15нед'!H103</f>
        <v>0</v>
      </c>
      <c r="H461" s="27"/>
      <c r="I461" s="73"/>
      <c r="J461" s="76"/>
      <c r="K461" s="16" t="s">
        <v>21</v>
      </c>
      <c r="L461" s="23">
        <f>'[9]16нед'!C103</f>
        <v>0</v>
      </c>
      <c r="M461" s="28">
        <f>'[9]16нед'!D103</f>
        <v>0</v>
      </c>
      <c r="N461" s="25">
        <f>'[9]16нед'!G103</f>
        <v>0</v>
      </c>
      <c r="O461" s="26">
        <f>'[9]16нед'!H103</f>
        <v>0</v>
      </c>
      <c r="P461" s="27"/>
    </row>
    <row r="462" spans="1:16" ht="31.8" thickBot="1">
      <c r="A462" s="58"/>
      <c r="B462" s="61"/>
      <c r="C462" s="16" t="s">
        <v>22</v>
      </c>
      <c r="D462" s="23">
        <f>'[9]15нед'!C104</f>
        <v>0</v>
      </c>
      <c r="E462" s="28">
        <f>'[9]15нед'!D104</f>
        <v>0</v>
      </c>
      <c r="F462" s="25">
        <f>'[9]15нед'!G104</f>
        <v>0</v>
      </c>
      <c r="G462" s="26">
        <f>'[9]15нед'!H104</f>
        <v>0</v>
      </c>
      <c r="H462" s="27"/>
      <c r="I462" s="73"/>
      <c r="J462" s="76"/>
      <c r="K462" s="16" t="s">
        <v>22</v>
      </c>
      <c r="L462" s="23">
        <f>'[9]16нед'!C104</f>
        <v>0</v>
      </c>
      <c r="M462" s="28">
        <f>'[9]16нед'!D104</f>
        <v>0</v>
      </c>
      <c r="N462" s="25">
        <f>'[9]16нед'!G104</f>
        <v>0</v>
      </c>
      <c r="O462" s="26">
        <f>'[9]16нед'!H104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'[9]15нед'!C105</f>
        <v>0</v>
      </c>
      <c r="E463" s="30">
        <f>'[9]15нед'!D105</f>
        <v>0</v>
      </c>
      <c r="F463" s="31">
        <f>'[9]15нед'!G105</f>
        <v>0</v>
      </c>
      <c r="G463" s="32">
        <f>'[9]15нед'!H105</f>
        <v>0</v>
      </c>
      <c r="H463" s="33"/>
      <c r="I463" s="74"/>
      <c r="J463" s="77"/>
      <c r="K463" s="17"/>
      <c r="L463" s="29">
        <f>'[9]16нед'!C105</f>
        <v>0</v>
      </c>
      <c r="M463" s="30">
        <f>'[9]16нед'!D105</f>
        <v>0</v>
      </c>
      <c r="N463" s="31">
        <f>'[9]16нед'!G105</f>
        <v>0</v>
      </c>
      <c r="O463" s="32">
        <f>'[9]16нед'!H105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'[9]15нед'!C106</f>
        <v>0</v>
      </c>
      <c r="E464" s="21">
        <f>'[9]15нед'!D106</f>
        <v>0</v>
      </c>
      <c r="F464" s="19">
        <f>'[9]15нед'!G106</f>
        <v>0</v>
      </c>
      <c r="G464" s="20">
        <f>'[9]15нед'!H106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'[9]16нед'!C106</f>
        <v>0</v>
      </c>
      <c r="M464" s="21">
        <f>'[9]16нед'!D106</f>
        <v>0</v>
      </c>
      <c r="N464" s="19">
        <f>'[9]16нед'!G106</f>
        <v>0</v>
      </c>
      <c r="O464" s="20">
        <f>'[9]16нед'!H106</f>
        <v>0</v>
      </c>
      <c r="P464" s="22"/>
    </row>
    <row r="465" spans="1:16" ht="31.2">
      <c r="A465" s="58"/>
      <c r="B465" s="61"/>
      <c r="C465" s="16" t="s">
        <v>17</v>
      </c>
      <c r="D465" s="23">
        <f>'[9]15нед'!C107</f>
        <v>0</v>
      </c>
      <c r="E465" s="28">
        <f>'[9]15нед'!D107</f>
        <v>0</v>
      </c>
      <c r="F465" s="25">
        <f>'[9]15нед'!G107</f>
        <v>0</v>
      </c>
      <c r="G465" s="26">
        <f>'[9]15нед'!H107</f>
        <v>0</v>
      </c>
      <c r="H465" s="27"/>
      <c r="I465" s="73"/>
      <c r="J465" s="76"/>
      <c r="K465" s="16" t="s">
        <v>17</v>
      </c>
      <c r="L465" s="23">
        <f>'[9]16нед'!C107</f>
        <v>0</v>
      </c>
      <c r="M465" s="28">
        <f>'[9]16нед'!D107</f>
        <v>0</v>
      </c>
      <c r="N465" s="25">
        <f>'[9]16нед'!G107</f>
        <v>0</v>
      </c>
      <c r="O465" s="26">
        <f>'[9]16нед'!H107</f>
        <v>0</v>
      </c>
      <c r="P465" s="27"/>
    </row>
    <row r="466" spans="1:16" ht="31.2">
      <c r="A466" s="58"/>
      <c r="B466" s="61"/>
      <c r="C466" s="16" t="s">
        <v>18</v>
      </c>
      <c r="D466" s="23">
        <f>'[9]15нед'!C108</f>
        <v>0</v>
      </c>
      <c r="E466" s="28">
        <f>'[9]15нед'!D108</f>
        <v>0</v>
      </c>
      <c r="F466" s="25">
        <f>'[9]15нед'!G108</f>
        <v>0</v>
      </c>
      <c r="G466" s="26">
        <f>'[9]15нед'!H108</f>
        <v>0</v>
      </c>
      <c r="H466" s="27"/>
      <c r="I466" s="73"/>
      <c r="J466" s="76"/>
      <c r="K466" s="16" t="s">
        <v>18</v>
      </c>
      <c r="L466" s="23">
        <f>'[9]16нед'!C108</f>
        <v>0</v>
      </c>
      <c r="M466" s="28">
        <f>'[9]16нед'!D108</f>
        <v>0</v>
      </c>
      <c r="N466" s="25">
        <f>'[9]16нед'!G108</f>
        <v>0</v>
      </c>
      <c r="O466" s="26">
        <f>'[9]16нед'!H108</f>
        <v>0</v>
      </c>
      <c r="P466" s="27"/>
    </row>
    <row r="467" spans="1:16" ht="31.2">
      <c r="A467" s="58"/>
      <c r="B467" s="61"/>
      <c r="C467" s="16" t="s">
        <v>19</v>
      </c>
      <c r="D467" s="23">
        <f>'[9]15нед'!C109</f>
        <v>0</v>
      </c>
      <c r="E467" s="28">
        <f>'[9]15нед'!D109</f>
        <v>0</v>
      </c>
      <c r="F467" s="25">
        <f>'[9]15нед'!G109</f>
        <v>0</v>
      </c>
      <c r="G467" s="26">
        <f>'[9]15нед'!H109</f>
        <v>0</v>
      </c>
      <c r="H467" s="27"/>
      <c r="I467" s="73"/>
      <c r="J467" s="76"/>
      <c r="K467" s="16" t="s">
        <v>19</v>
      </c>
      <c r="L467" s="23">
        <f>'[9]16нед'!C109</f>
        <v>0</v>
      </c>
      <c r="M467" s="28">
        <f>'[9]16нед'!D109</f>
        <v>0</v>
      </c>
      <c r="N467" s="25">
        <f>'[9]16нед'!G109</f>
        <v>0</v>
      </c>
      <c r="O467" s="26">
        <f>'[9]16нед'!H109</f>
        <v>0</v>
      </c>
      <c r="P467" s="27"/>
    </row>
    <row r="468" spans="1:16" ht="31.2">
      <c r="A468" s="58"/>
      <c r="B468" s="61"/>
      <c r="C468" s="16" t="s">
        <v>20</v>
      </c>
      <c r="D468" s="23">
        <f>'[9]15нед'!C110</f>
        <v>0</v>
      </c>
      <c r="E468" s="28">
        <f>'[9]15нед'!D110</f>
        <v>0</v>
      </c>
      <c r="F468" s="25">
        <f>'[9]15нед'!G110</f>
        <v>0</v>
      </c>
      <c r="G468" s="26">
        <f>'[9]15нед'!H110</f>
        <v>0</v>
      </c>
      <c r="H468" s="27"/>
      <c r="I468" s="73"/>
      <c r="J468" s="76"/>
      <c r="K468" s="16" t="s">
        <v>20</v>
      </c>
      <c r="L468" s="23">
        <f>'[9]16нед'!C110</f>
        <v>0</v>
      </c>
      <c r="M468" s="28">
        <f>'[9]16нед'!D110</f>
        <v>0</v>
      </c>
      <c r="N468" s="25">
        <f>'[9]16нед'!G110</f>
        <v>0</v>
      </c>
      <c r="O468" s="26">
        <f>'[9]16нед'!H110</f>
        <v>0</v>
      </c>
      <c r="P468" s="27"/>
    </row>
    <row r="469" spans="1:16" ht="31.2">
      <c r="A469" s="58"/>
      <c r="B469" s="61"/>
      <c r="C469" s="16" t="s">
        <v>21</v>
      </c>
      <c r="D469" s="23">
        <f>'[9]15нед'!C111</f>
        <v>0</v>
      </c>
      <c r="E469" s="28">
        <f>'[9]15нед'!D111</f>
        <v>0</v>
      </c>
      <c r="F469" s="25">
        <f>'[9]15нед'!G111</f>
        <v>0</v>
      </c>
      <c r="G469" s="26">
        <f>'[9]15нед'!H111</f>
        <v>0</v>
      </c>
      <c r="H469" s="27"/>
      <c r="I469" s="73"/>
      <c r="J469" s="76"/>
      <c r="K469" s="16" t="s">
        <v>21</v>
      </c>
      <c r="L469" s="23">
        <f>'[9]16нед'!C111</f>
        <v>0</v>
      </c>
      <c r="M469" s="28">
        <f>'[9]16нед'!D111</f>
        <v>0</v>
      </c>
      <c r="N469" s="25">
        <f>'[9]16нед'!G111</f>
        <v>0</v>
      </c>
      <c r="O469" s="26">
        <f>'[9]16нед'!H111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'[9]15нед'!C112</f>
        <v>0</v>
      </c>
      <c r="E470" s="28">
        <f>'[9]15нед'!D112</f>
        <v>0</v>
      </c>
      <c r="F470" s="25">
        <f>'[9]15нед'!G112</f>
        <v>0</v>
      </c>
      <c r="G470" s="26">
        <f>'[9]15нед'!H112</f>
        <v>0</v>
      </c>
      <c r="H470" s="27"/>
      <c r="I470" s="73"/>
      <c r="J470" s="76"/>
      <c r="K470" s="16" t="s">
        <v>22</v>
      </c>
      <c r="L470" s="23">
        <f>'[9]16нед'!C112</f>
        <v>0</v>
      </c>
      <c r="M470" s="28">
        <f>'[9]16нед'!D112</f>
        <v>0</v>
      </c>
      <c r="N470" s="25">
        <f>'[9]16нед'!G112</f>
        <v>0</v>
      </c>
      <c r="O470" s="26">
        <f>'[9]16нед'!H112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'[9]15нед'!C113</f>
        <v>0</v>
      </c>
      <c r="E471" s="30">
        <f>'[9]15нед'!D113</f>
        <v>0</v>
      </c>
      <c r="F471" s="31">
        <f>'[9]15нед'!G113</f>
        <v>0</v>
      </c>
      <c r="G471" s="32">
        <f>'[9]15нед'!H113</f>
        <v>0</v>
      </c>
      <c r="H471" s="33"/>
      <c r="I471" s="74"/>
      <c r="J471" s="77"/>
      <c r="K471" s="17"/>
      <c r="L471" s="29">
        <f>'[9]16нед'!C113</f>
        <v>0</v>
      </c>
      <c r="M471" s="30">
        <f>'[9]16нед'!D113</f>
        <v>0</v>
      </c>
      <c r="N471" s="31">
        <f>'[9]16нед'!G113</f>
        <v>0</v>
      </c>
      <c r="O471" s="32">
        <f>'[9]16нед'!H113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'[9]15нед'!C114</f>
        <v>0</v>
      </c>
      <c r="E472" s="21">
        <f>'[9]15нед'!D114</f>
        <v>0</v>
      </c>
      <c r="F472" s="19">
        <f>'[9]15нед'!G114</f>
        <v>0</v>
      </c>
      <c r="G472" s="20">
        <f>'[9]15нед'!H114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'[9]16нед'!C114</f>
        <v>0</v>
      </c>
      <c r="M472" s="21">
        <f>'[9]16нед'!D114</f>
        <v>0</v>
      </c>
      <c r="N472" s="19">
        <f>'[9]16нед'!G114</f>
        <v>0</v>
      </c>
      <c r="O472" s="20">
        <f>'[9]16нед'!H114</f>
        <v>0</v>
      </c>
      <c r="P472" s="22"/>
    </row>
    <row r="473" spans="1:16" ht="31.2">
      <c r="A473" s="58"/>
      <c r="B473" s="61"/>
      <c r="C473" s="16" t="s">
        <v>17</v>
      </c>
      <c r="D473" s="23">
        <f>'[9]15нед'!C115</f>
        <v>0</v>
      </c>
      <c r="E473" s="28">
        <f>'[9]15нед'!D115</f>
        <v>0</v>
      </c>
      <c r="F473" s="25">
        <f>'[9]15нед'!G115</f>
        <v>0</v>
      </c>
      <c r="G473" s="26">
        <f>'[9]15нед'!H115</f>
        <v>0</v>
      </c>
      <c r="H473" s="27"/>
      <c r="I473" s="73"/>
      <c r="J473" s="76"/>
      <c r="K473" s="16" t="s">
        <v>17</v>
      </c>
      <c r="L473" s="23">
        <f>'[9]16нед'!C115</f>
        <v>0</v>
      </c>
      <c r="M473" s="28">
        <f>'[9]16нед'!D115</f>
        <v>0</v>
      </c>
      <c r="N473" s="25">
        <f>'[9]16нед'!G115</f>
        <v>0</v>
      </c>
      <c r="O473" s="26">
        <f>'[9]16нед'!H115</f>
        <v>0</v>
      </c>
      <c r="P473" s="27"/>
    </row>
    <row r="474" spans="1:16" ht="31.2">
      <c r="A474" s="58"/>
      <c r="B474" s="61"/>
      <c r="C474" s="16" t="s">
        <v>18</v>
      </c>
      <c r="D474" s="23">
        <f>'[9]15нед'!C116</f>
        <v>0</v>
      </c>
      <c r="E474" s="28">
        <f>'[9]15нед'!D116</f>
        <v>0</v>
      </c>
      <c r="F474" s="25">
        <f>'[9]15нед'!G116</f>
        <v>0</v>
      </c>
      <c r="G474" s="26">
        <f>'[9]15нед'!H116</f>
        <v>0</v>
      </c>
      <c r="H474" s="27"/>
      <c r="I474" s="73"/>
      <c r="J474" s="76"/>
      <c r="K474" s="16" t="s">
        <v>18</v>
      </c>
      <c r="L474" s="23">
        <f>'[9]16нед'!C116</f>
        <v>0</v>
      </c>
      <c r="M474" s="28">
        <f>'[9]16нед'!D116</f>
        <v>0</v>
      </c>
      <c r="N474" s="25">
        <f>'[9]16нед'!G116</f>
        <v>0</v>
      </c>
      <c r="O474" s="26">
        <f>'[9]16нед'!H116</f>
        <v>0</v>
      </c>
      <c r="P474" s="27"/>
    </row>
    <row r="475" spans="1:16" ht="31.2">
      <c r="A475" s="58"/>
      <c r="B475" s="61"/>
      <c r="C475" s="16" t="s">
        <v>19</v>
      </c>
      <c r="D475" s="23">
        <f>'[9]15нед'!C117</f>
        <v>0</v>
      </c>
      <c r="E475" s="28">
        <f>'[9]15нед'!D117</f>
        <v>0</v>
      </c>
      <c r="F475" s="25">
        <f>'[9]15нед'!G117</f>
        <v>0</v>
      </c>
      <c r="G475" s="26">
        <f>'[9]15нед'!H117</f>
        <v>0</v>
      </c>
      <c r="H475" s="27"/>
      <c r="I475" s="73"/>
      <c r="J475" s="76"/>
      <c r="K475" s="16" t="s">
        <v>19</v>
      </c>
      <c r="L475" s="23">
        <f>'[9]16нед'!C117</f>
        <v>0</v>
      </c>
      <c r="M475" s="28">
        <f>'[9]16нед'!D117</f>
        <v>0</v>
      </c>
      <c r="N475" s="25">
        <f>'[9]16нед'!G117</f>
        <v>0</v>
      </c>
      <c r="O475" s="26">
        <f>'[9]16нед'!H117</f>
        <v>0</v>
      </c>
      <c r="P475" s="27"/>
    </row>
    <row r="476" spans="1:16" ht="31.2">
      <c r="A476" s="58"/>
      <c r="B476" s="61"/>
      <c r="C476" s="16" t="s">
        <v>20</v>
      </c>
      <c r="D476" s="23">
        <f>'[9]15нед'!C118</f>
        <v>0</v>
      </c>
      <c r="E476" s="28">
        <f>'[9]15нед'!D118</f>
        <v>0</v>
      </c>
      <c r="F476" s="25">
        <f>'[9]15нед'!G118</f>
        <v>0</v>
      </c>
      <c r="G476" s="26">
        <f>'[9]15нед'!H118</f>
        <v>0</v>
      </c>
      <c r="H476" s="27"/>
      <c r="I476" s="73"/>
      <c r="J476" s="76"/>
      <c r="K476" s="16" t="s">
        <v>20</v>
      </c>
      <c r="L476" s="23">
        <f>'[9]16нед'!C118</f>
        <v>0</v>
      </c>
      <c r="M476" s="28">
        <f>'[9]16нед'!D118</f>
        <v>0</v>
      </c>
      <c r="N476" s="25">
        <f>'[9]16нед'!G118</f>
        <v>0</v>
      </c>
      <c r="O476" s="26">
        <f>'[9]16нед'!H118</f>
        <v>0</v>
      </c>
      <c r="P476" s="27"/>
    </row>
    <row r="477" spans="1:16" ht="31.2">
      <c r="A477" s="58"/>
      <c r="B477" s="61"/>
      <c r="C477" s="16" t="s">
        <v>21</v>
      </c>
      <c r="D477" s="23">
        <f>'[9]15нед'!C119</f>
        <v>0</v>
      </c>
      <c r="E477" s="28">
        <f>'[9]15нед'!D119</f>
        <v>0</v>
      </c>
      <c r="F477" s="25">
        <f>'[9]15нед'!G119</f>
        <v>0</v>
      </c>
      <c r="G477" s="26">
        <f>'[9]15нед'!H119</f>
        <v>0</v>
      </c>
      <c r="H477" s="27"/>
      <c r="I477" s="73"/>
      <c r="J477" s="76"/>
      <c r="K477" s="16" t="s">
        <v>21</v>
      </c>
      <c r="L477" s="23">
        <f>'[9]16нед'!C119</f>
        <v>0</v>
      </c>
      <c r="M477" s="28">
        <f>'[9]16нед'!D119</f>
        <v>0</v>
      </c>
      <c r="N477" s="25">
        <f>'[9]16нед'!G119</f>
        <v>0</v>
      </c>
      <c r="O477" s="26">
        <f>'[9]16нед'!H119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'[9]15нед'!C120</f>
        <v>0</v>
      </c>
      <c r="E478" s="28">
        <f>'[9]15нед'!D120</f>
        <v>0</v>
      </c>
      <c r="F478" s="25">
        <f>'[9]15нед'!G120</f>
        <v>0</v>
      </c>
      <c r="G478" s="26">
        <f>'[9]15нед'!H120</f>
        <v>0</v>
      </c>
      <c r="H478" s="27"/>
      <c r="I478" s="73"/>
      <c r="J478" s="76"/>
      <c r="K478" s="16" t="s">
        <v>22</v>
      </c>
      <c r="L478" s="23">
        <f>'[9]16нед'!C120</f>
        <v>0</v>
      </c>
      <c r="M478" s="28">
        <f>'[9]16нед'!D120</f>
        <v>0</v>
      </c>
      <c r="N478" s="25">
        <f>'[9]16нед'!G120</f>
        <v>0</v>
      </c>
      <c r="O478" s="26">
        <f>'[9]16нед'!H120</f>
        <v>0</v>
      </c>
      <c r="P478" s="27"/>
    </row>
    <row r="479" spans="1:16" ht="18.600000000000001" hidden="1" thickBot="1">
      <c r="A479" s="59"/>
      <c r="B479" s="62"/>
      <c r="C479" s="17"/>
      <c r="D479" s="29">
        <f>'[9]15нед'!C59</f>
        <v>0</v>
      </c>
      <c r="E479" s="30">
        <f>'[9]15нед'!D59</f>
        <v>0</v>
      </c>
      <c r="F479" s="31">
        <f>'[9]15нед'!G59</f>
        <v>0</v>
      </c>
      <c r="G479" s="32">
        <f>'[9]15нед'!H59</f>
        <v>0</v>
      </c>
      <c r="H479" s="33"/>
      <c r="I479" s="74"/>
      <c r="J479" s="77"/>
      <c r="K479" s="17"/>
      <c r="L479" s="29">
        <f>'[9]16нед'!C121</f>
        <v>0</v>
      </c>
      <c r="M479" s="30">
        <f>'[9]16нед'!D121</f>
        <v>0</v>
      </c>
      <c r="N479" s="31">
        <f>'[9]16нед'!G121</f>
        <v>0</v>
      </c>
      <c r="O479" s="32">
        <f>'[9]16нед'!H121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2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2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'[9]17нед'!C74</f>
        <v>0</v>
      </c>
      <c r="E492" s="21">
        <f>'[9]17нед'!D74</f>
        <v>0</v>
      </c>
      <c r="F492" s="19">
        <f>'[9]17нед'!G74</f>
        <v>0</v>
      </c>
      <c r="G492" s="20">
        <f>'[9]17нед'!H74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'[9]18нед'!C74</f>
        <v>0</v>
      </c>
      <c r="M492" s="21">
        <f>'[9]18нед'!D74</f>
        <v>0</v>
      </c>
      <c r="N492" s="19">
        <f>'[9]18нед'!G74</f>
        <v>0</v>
      </c>
      <c r="O492" s="20">
        <f>'[9]18нед'!H74</f>
        <v>0</v>
      </c>
      <c r="P492" s="22"/>
    </row>
    <row r="493" spans="1:16" ht="31.2">
      <c r="A493" s="58"/>
      <c r="B493" s="61"/>
      <c r="C493" s="16" t="s">
        <v>17</v>
      </c>
      <c r="D493" s="23">
        <f>'[9]17нед'!C75</f>
        <v>0</v>
      </c>
      <c r="E493" s="28">
        <f>'[9]17нед'!D75</f>
        <v>0</v>
      </c>
      <c r="F493" s="25">
        <f>'[9]17нед'!G75</f>
        <v>0</v>
      </c>
      <c r="G493" s="26">
        <f>'[9]17нед'!H75</f>
        <v>0</v>
      </c>
      <c r="H493" s="27"/>
      <c r="I493" s="73"/>
      <c r="J493" s="76"/>
      <c r="K493" s="16" t="s">
        <v>17</v>
      </c>
      <c r="L493" s="23">
        <f>'[9]18нед'!C75</f>
        <v>0</v>
      </c>
      <c r="M493" s="28">
        <f>'[9]18нед'!D75</f>
        <v>0</v>
      </c>
      <c r="N493" s="25">
        <f>'[9]18нед'!G75</f>
        <v>0</v>
      </c>
      <c r="O493" s="26">
        <f>'[9]18нед'!H75</f>
        <v>0</v>
      </c>
      <c r="P493" s="27"/>
    </row>
    <row r="494" spans="1:16" ht="31.2">
      <c r="A494" s="58"/>
      <c r="B494" s="61"/>
      <c r="C494" s="16" t="s">
        <v>18</v>
      </c>
      <c r="D494" s="23">
        <f>'[9]17нед'!C76</f>
        <v>0</v>
      </c>
      <c r="E494" s="28">
        <f>'[9]17нед'!D76</f>
        <v>0</v>
      </c>
      <c r="F494" s="25">
        <f>'[9]17нед'!G76</f>
        <v>0</v>
      </c>
      <c r="G494" s="26">
        <f>'[9]17нед'!H76</f>
        <v>0</v>
      </c>
      <c r="H494" s="27"/>
      <c r="I494" s="73"/>
      <c r="J494" s="76"/>
      <c r="K494" s="16" t="s">
        <v>18</v>
      </c>
      <c r="L494" s="23">
        <f>'[9]18нед'!C76</f>
        <v>0</v>
      </c>
      <c r="M494" s="28">
        <f>'[9]18нед'!D76</f>
        <v>0</v>
      </c>
      <c r="N494" s="25">
        <f>'[9]18нед'!G76</f>
        <v>0</v>
      </c>
      <c r="O494" s="26">
        <f>'[9]18нед'!H76</f>
        <v>0</v>
      </c>
      <c r="P494" s="27"/>
    </row>
    <row r="495" spans="1:16" ht="31.2">
      <c r="A495" s="58"/>
      <c r="B495" s="61"/>
      <c r="C495" s="16" t="s">
        <v>19</v>
      </c>
      <c r="D495" s="23">
        <f>'[9]17нед'!C77</f>
        <v>0</v>
      </c>
      <c r="E495" s="28">
        <f>'[9]17нед'!D77</f>
        <v>0</v>
      </c>
      <c r="F495" s="25">
        <f>'[9]17нед'!G77</f>
        <v>0</v>
      </c>
      <c r="G495" s="26">
        <f>'[9]17нед'!H77</f>
        <v>0</v>
      </c>
      <c r="H495" s="27"/>
      <c r="I495" s="73"/>
      <c r="J495" s="76"/>
      <c r="K495" s="16" t="s">
        <v>19</v>
      </c>
      <c r="L495" s="23">
        <f>'[9]18нед'!C77</f>
        <v>0</v>
      </c>
      <c r="M495" s="28">
        <f>'[9]18нед'!D77</f>
        <v>0</v>
      </c>
      <c r="N495" s="25">
        <f>'[9]18нед'!G77</f>
        <v>0</v>
      </c>
      <c r="O495" s="26">
        <f>'[9]18нед'!H77</f>
        <v>0</v>
      </c>
      <c r="P495" s="27"/>
    </row>
    <row r="496" spans="1:16" ht="31.2">
      <c r="A496" s="58"/>
      <c r="B496" s="61"/>
      <c r="C496" s="16" t="s">
        <v>20</v>
      </c>
      <c r="D496" s="23">
        <f>'[9]17нед'!C78</f>
        <v>0</v>
      </c>
      <c r="E496" s="28">
        <f>'[9]17нед'!D78</f>
        <v>0</v>
      </c>
      <c r="F496" s="25">
        <f>'[9]17нед'!G78</f>
        <v>0</v>
      </c>
      <c r="G496" s="26">
        <f>'[9]17нед'!H78</f>
        <v>0</v>
      </c>
      <c r="H496" s="27"/>
      <c r="I496" s="73"/>
      <c r="J496" s="76"/>
      <c r="K496" s="16" t="s">
        <v>20</v>
      </c>
      <c r="L496" s="23">
        <f>'[9]18нед'!C78</f>
        <v>0</v>
      </c>
      <c r="M496" s="28">
        <f>'[9]18нед'!D78</f>
        <v>0</v>
      </c>
      <c r="N496" s="25">
        <f>'[9]18нед'!G78</f>
        <v>0</v>
      </c>
      <c r="O496" s="26">
        <f>'[9]18нед'!H78</f>
        <v>0</v>
      </c>
      <c r="P496" s="27"/>
    </row>
    <row r="497" spans="1:16" ht="31.2">
      <c r="A497" s="58"/>
      <c r="B497" s="61"/>
      <c r="C497" s="16" t="s">
        <v>21</v>
      </c>
      <c r="D497" s="23">
        <f>'[9]17нед'!C79</f>
        <v>0</v>
      </c>
      <c r="E497" s="28">
        <f>'[9]17нед'!D79</f>
        <v>0</v>
      </c>
      <c r="F497" s="25">
        <f>'[9]17нед'!G79</f>
        <v>0</v>
      </c>
      <c r="G497" s="26">
        <f>'[9]17нед'!H79</f>
        <v>0</v>
      </c>
      <c r="H497" s="27"/>
      <c r="I497" s="73"/>
      <c r="J497" s="76"/>
      <c r="K497" s="16" t="s">
        <v>21</v>
      </c>
      <c r="L497" s="23">
        <f>'[9]18нед'!C79</f>
        <v>0</v>
      </c>
      <c r="M497" s="28">
        <f>'[9]18нед'!D79</f>
        <v>0</v>
      </c>
      <c r="N497" s="25">
        <f>'[9]18нед'!G79</f>
        <v>0</v>
      </c>
      <c r="O497" s="26">
        <f>'[9]18нед'!H79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'[9]17нед'!C80</f>
        <v>0</v>
      </c>
      <c r="E498" s="28">
        <f>'[9]17нед'!D80</f>
        <v>0</v>
      </c>
      <c r="F498" s="25">
        <f>'[9]17нед'!G80</f>
        <v>0</v>
      </c>
      <c r="G498" s="26">
        <f>'[9]17нед'!H80</f>
        <v>0</v>
      </c>
      <c r="H498" s="27"/>
      <c r="I498" s="73"/>
      <c r="J498" s="76"/>
      <c r="K498" s="16" t="s">
        <v>22</v>
      </c>
      <c r="L498" s="23">
        <f>'[9]18нед'!C80</f>
        <v>0</v>
      </c>
      <c r="M498" s="28">
        <f>'[9]18нед'!D80</f>
        <v>0</v>
      </c>
      <c r="N498" s="25">
        <f>'[9]18нед'!G80</f>
        <v>0</v>
      </c>
      <c r="O498" s="26">
        <f>'[9]18нед'!H80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'[9]17нед'!C81</f>
        <v>0</v>
      </c>
      <c r="E499" s="30">
        <f>'[9]17нед'!D81</f>
        <v>0</v>
      </c>
      <c r="F499" s="31">
        <f>'[9]17нед'!G81</f>
        <v>0</v>
      </c>
      <c r="G499" s="32">
        <f>'[9]17нед'!H81</f>
        <v>0</v>
      </c>
      <c r="H499" s="33"/>
      <c r="I499" s="74"/>
      <c r="J499" s="77"/>
      <c r="K499" s="17"/>
      <c r="L499" s="29">
        <f>'[9]18нед'!C81</f>
        <v>0</v>
      </c>
      <c r="M499" s="30">
        <f>'[9]18нед'!D81</f>
        <v>0</v>
      </c>
      <c r="N499" s="31">
        <f>'[9]18нед'!G81</f>
        <v>0</v>
      </c>
      <c r="O499" s="32">
        <f>'[9]18нед'!H81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'[9]17нед'!C82</f>
        <v>0</v>
      </c>
      <c r="E500" s="21">
        <f>'[9]17нед'!D82</f>
        <v>0</v>
      </c>
      <c r="F500" s="19">
        <f>'[9]17нед'!G82</f>
        <v>0</v>
      </c>
      <c r="G500" s="20">
        <f>'[9]17нед'!H82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'[9]18нед'!C82</f>
        <v>0</v>
      </c>
      <c r="M500" s="21">
        <f>'[9]18нед'!D82</f>
        <v>0</v>
      </c>
      <c r="N500" s="19">
        <f>'[9]18нед'!G82</f>
        <v>0</v>
      </c>
      <c r="O500" s="20">
        <f>'[9]18нед'!H82</f>
        <v>0</v>
      </c>
      <c r="P500" s="22"/>
    </row>
    <row r="501" spans="1:16" ht="31.2">
      <c r="A501" s="58"/>
      <c r="B501" s="61"/>
      <c r="C501" s="16" t="s">
        <v>17</v>
      </c>
      <c r="D501" s="23">
        <f>'[9]17нед'!C83</f>
        <v>0</v>
      </c>
      <c r="E501" s="28">
        <f>'[9]17нед'!D83</f>
        <v>0</v>
      </c>
      <c r="F501" s="25">
        <f>'[9]17нед'!G83</f>
        <v>0</v>
      </c>
      <c r="G501" s="26">
        <f>'[9]17нед'!H83</f>
        <v>0</v>
      </c>
      <c r="H501" s="27"/>
      <c r="I501" s="73"/>
      <c r="J501" s="76"/>
      <c r="K501" s="16" t="s">
        <v>17</v>
      </c>
      <c r="L501" s="23">
        <f>'[9]18нед'!C83</f>
        <v>0</v>
      </c>
      <c r="M501" s="28">
        <f>'[9]18нед'!D83</f>
        <v>0</v>
      </c>
      <c r="N501" s="25">
        <f>'[9]18нед'!G83</f>
        <v>0</v>
      </c>
      <c r="O501" s="26">
        <f>'[9]18нед'!H83</f>
        <v>0</v>
      </c>
      <c r="P501" s="27"/>
    </row>
    <row r="502" spans="1:16" ht="31.2">
      <c r="A502" s="58"/>
      <c r="B502" s="61"/>
      <c r="C502" s="16" t="s">
        <v>18</v>
      </c>
      <c r="D502" s="23">
        <f>'[9]17нед'!C84</f>
        <v>0</v>
      </c>
      <c r="E502" s="28">
        <f>'[9]17нед'!D84</f>
        <v>0</v>
      </c>
      <c r="F502" s="25">
        <f>'[9]17нед'!G84</f>
        <v>0</v>
      </c>
      <c r="G502" s="26">
        <f>'[9]17нед'!H84</f>
        <v>0</v>
      </c>
      <c r="H502" s="27"/>
      <c r="I502" s="73"/>
      <c r="J502" s="76"/>
      <c r="K502" s="16" t="s">
        <v>18</v>
      </c>
      <c r="L502" s="23">
        <f>'[9]18нед'!C84</f>
        <v>0</v>
      </c>
      <c r="M502" s="28">
        <f>'[9]18нед'!D84</f>
        <v>0</v>
      </c>
      <c r="N502" s="25">
        <f>'[9]18нед'!G84</f>
        <v>0</v>
      </c>
      <c r="O502" s="26">
        <f>'[9]18нед'!H84</f>
        <v>0</v>
      </c>
      <c r="P502" s="27"/>
    </row>
    <row r="503" spans="1:16" ht="31.2">
      <c r="A503" s="58"/>
      <c r="B503" s="61"/>
      <c r="C503" s="16" t="s">
        <v>19</v>
      </c>
      <c r="D503" s="23">
        <f>'[9]17нед'!C85</f>
        <v>0</v>
      </c>
      <c r="E503" s="28">
        <f>'[9]17нед'!D85</f>
        <v>0</v>
      </c>
      <c r="F503" s="25">
        <f>'[9]17нед'!G85</f>
        <v>0</v>
      </c>
      <c r="G503" s="26">
        <f>'[9]17нед'!H85</f>
        <v>0</v>
      </c>
      <c r="H503" s="27"/>
      <c r="I503" s="73"/>
      <c r="J503" s="76"/>
      <c r="K503" s="16" t="s">
        <v>19</v>
      </c>
      <c r="L503" s="23">
        <f>'[9]18нед'!C85</f>
        <v>0</v>
      </c>
      <c r="M503" s="28">
        <f>'[9]18нед'!D85</f>
        <v>0</v>
      </c>
      <c r="N503" s="25">
        <f>'[9]18нед'!G85</f>
        <v>0</v>
      </c>
      <c r="O503" s="26">
        <f>'[9]18нед'!H85</f>
        <v>0</v>
      </c>
      <c r="P503" s="27"/>
    </row>
    <row r="504" spans="1:16" ht="31.2">
      <c r="A504" s="58"/>
      <c r="B504" s="61"/>
      <c r="C504" s="16" t="s">
        <v>20</v>
      </c>
      <c r="D504" s="23">
        <f>'[9]17нед'!C86</f>
        <v>0</v>
      </c>
      <c r="E504" s="28">
        <f>'[9]17нед'!D86</f>
        <v>0</v>
      </c>
      <c r="F504" s="25">
        <f>'[9]17нед'!G86</f>
        <v>0</v>
      </c>
      <c r="G504" s="26">
        <f>'[9]17нед'!H86</f>
        <v>0</v>
      </c>
      <c r="H504" s="27"/>
      <c r="I504" s="73"/>
      <c r="J504" s="76"/>
      <c r="K504" s="16" t="s">
        <v>20</v>
      </c>
      <c r="L504" s="23">
        <f>'[9]18нед'!C86</f>
        <v>0</v>
      </c>
      <c r="M504" s="28">
        <f>'[9]18нед'!D86</f>
        <v>0</v>
      </c>
      <c r="N504" s="25">
        <f>'[9]18нед'!G86</f>
        <v>0</v>
      </c>
      <c r="O504" s="26">
        <f>'[9]18нед'!H86</f>
        <v>0</v>
      </c>
      <c r="P504" s="27"/>
    </row>
    <row r="505" spans="1:16" ht="31.2">
      <c r="A505" s="58"/>
      <c r="B505" s="61"/>
      <c r="C505" s="16" t="s">
        <v>21</v>
      </c>
      <c r="D505" s="23">
        <f>'[9]17нед'!C87</f>
        <v>0</v>
      </c>
      <c r="E505" s="28">
        <f>'[9]17нед'!D87</f>
        <v>0</v>
      </c>
      <c r="F505" s="25">
        <f>'[9]17нед'!G87</f>
        <v>0</v>
      </c>
      <c r="G505" s="26">
        <f>'[9]17нед'!H87</f>
        <v>0</v>
      </c>
      <c r="H505" s="27"/>
      <c r="I505" s="73"/>
      <c r="J505" s="76"/>
      <c r="K505" s="16" t="s">
        <v>21</v>
      </c>
      <c r="L505" s="23">
        <f>'[9]18нед'!C87</f>
        <v>0</v>
      </c>
      <c r="M505" s="28">
        <f>'[9]18нед'!D87</f>
        <v>0</v>
      </c>
      <c r="N505" s="25">
        <f>'[9]18нед'!G87</f>
        <v>0</v>
      </c>
      <c r="O505" s="26">
        <f>'[9]18нед'!H87</f>
        <v>0</v>
      </c>
      <c r="P505" s="27"/>
    </row>
    <row r="506" spans="1:16" ht="31.8" thickBot="1">
      <c r="A506" s="58"/>
      <c r="B506" s="61"/>
      <c r="C506" s="16" t="s">
        <v>22</v>
      </c>
      <c r="D506" s="23">
        <f>'[9]17нед'!C88</f>
        <v>0</v>
      </c>
      <c r="E506" s="28">
        <f>'[9]17нед'!D88</f>
        <v>0</v>
      </c>
      <c r="F506" s="25">
        <f>'[9]17нед'!G88</f>
        <v>0</v>
      </c>
      <c r="G506" s="26">
        <f>'[9]17нед'!H88</f>
        <v>0</v>
      </c>
      <c r="H506" s="27"/>
      <c r="I506" s="73"/>
      <c r="J506" s="76"/>
      <c r="K506" s="16" t="s">
        <v>22</v>
      </c>
      <c r="L506" s="23">
        <f>'[9]18нед'!C88</f>
        <v>0</v>
      </c>
      <c r="M506" s="28">
        <f>'[9]18нед'!D88</f>
        <v>0</v>
      </c>
      <c r="N506" s="25">
        <f>'[9]18нед'!G88</f>
        <v>0</v>
      </c>
      <c r="O506" s="26">
        <f>'[9]18нед'!H88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'[9]17нед'!C89</f>
        <v>0</v>
      </c>
      <c r="E507" s="30">
        <f>'[9]17нед'!D89</f>
        <v>0</v>
      </c>
      <c r="F507" s="31">
        <f>'[9]17нед'!G89</f>
        <v>0</v>
      </c>
      <c r="G507" s="32">
        <f>'[9]17нед'!H89</f>
        <v>0</v>
      </c>
      <c r="H507" s="33"/>
      <c r="I507" s="74"/>
      <c r="J507" s="77"/>
      <c r="K507" s="17"/>
      <c r="L507" s="29">
        <f>'[9]18нед'!C89</f>
        <v>0</v>
      </c>
      <c r="M507" s="30">
        <f>'[9]18нед'!D89</f>
        <v>0</v>
      </c>
      <c r="N507" s="31">
        <f>'[9]18нед'!G89</f>
        <v>0</v>
      </c>
      <c r="O507" s="32">
        <f>'[9]18нед'!H89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'[9]17нед'!C90</f>
        <v>0</v>
      </c>
      <c r="E508" s="21">
        <f>'[9]17нед'!D90</f>
        <v>0</v>
      </c>
      <c r="F508" s="19">
        <f>'[9]17нед'!G90</f>
        <v>0</v>
      </c>
      <c r="G508" s="20">
        <f>'[9]17нед'!H90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'[9]18нед'!C90</f>
        <v>0</v>
      </c>
      <c r="M508" s="21">
        <f>'[9]18нед'!D90</f>
        <v>0</v>
      </c>
      <c r="N508" s="19">
        <f>'[9]18нед'!G90</f>
        <v>0</v>
      </c>
      <c r="O508" s="20">
        <f>'[9]18нед'!H90</f>
        <v>0</v>
      </c>
      <c r="P508" s="22"/>
    </row>
    <row r="509" spans="1:16" ht="31.2">
      <c r="A509" s="83"/>
      <c r="B509" s="65"/>
      <c r="C509" s="16" t="s">
        <v>17</v>
      </c>
      <c r="D509" s="23">
        <f>'[9]17нед'!C91</f>
        <v>0</v>
      </c>
      <c r="E509" s="28">
        <f>'[9]17нед'!D91</f>
        <v>0</v>
      </c>
      <c r="F509" s="25">
        <f>'[9]17нед'!G91</f>
        <v>0</v>
      </c>
      <c r="G509" s="26">
        <f>'[9]17нед'!H91</f>
        <v>0</v>
      </c>
      <c r="H509" s="27"/>
      <c r="I509" s="83"/>
      <c r="J509" s="79"/>
      <c r="K509" s="16" t="s">
        <v>17</v>
      </c>
      <c r="L509" s="23">
        <f>'[9]18нед'!C91</f>
        <v>0</v>
      </c>
      <c r="M509" s="28">
        <f>'[9]18нед'!D91</f>
        <v>0</v>
      </c>
      <c r="N509" s="25">
        <f>'[9]18нед'!G91</f>
        <v>0</v>
      </c>
      <c r="O509" s="26">
        <f>'[9]18нед'!H91</f>
        <v>0</v>
      </c>
      <c r="P509" s="27"/>
    </row>
    <row r="510" spans="1:16" ht="31.2">
      <c r="A510" s="83"/>
      <c r="B510" s="65"/>
      <c r="C510" s="16" t="s">
        <v>18</v>
      </c>
      <c r="D510" s="23">
        <f>'[9]17нед'!C92</f>
        <v>0</v>
      </c>
      <c r="E510" s="28">
        <f>'[9]17нед'!D92</f>
        <v>0</v>
      </c>
      <c r="F510" s="25">
        <f>'[9]17нед'!G92</f>
        <v>0</v>
      </c>
      <c r="G510" s="26">
        <f>'[9]17нед'!H92</f>
        <v>0</v>
      </c>
      <c r="H510" s="27"/>
      <c r="I510" s="83"/>
      <c r="J510" s="79"/>
      <c r="K510" s="16" t="s">
        <v>18</v>
      </c>
      <c r="L510" s="23">
        <f>'[9]18нед'!C92</f>
        <v>0</v>
      </c>
      <c r="M510" s="28">
        <f>'[9]18нед'!D92</f>
        <v>0</v>
      </c>
      <c r="N510" s="25">
        <f>'[9]18нед'!G92</f>
        <v>0</v>
      </c>
      <c r="O510" s="26">
        <f>'[9]18нед'!H92</f>
        <v>0</v>
      </c>
      <c r="P510" s="27"/>
    </row>
    <row r="511" spans="1:16" ht="31.2">
      <c r="A511" s="83"/>
      <c r="B511" s="65"/>
      <c r="C511" s="16" t="s">
        <v>19</v>
      </c>
      <c r="D511" s="23">
        <f>'[9]17нед'!C93</f>
        <v>0</v>
      </c>
      <c r="E511" s="28">
        <f>'[9]17нед'!D93</f>
        <v>0</v>
      </c>
      <c r="F511" s="25">
        <f>'[9]17нед'!G93</f>
        <v>0</v>
      </c>
      <c r="G511" s="26">
        <f>'[9]17нед'!H93</f>
        <v>0</v>
      </c>
      <c r="H511" s="27"/>
      <c r="I511" s="83"/>
      <c r="J511" s="79"/>
      <c r="K511" s="16" t="s">
        <v>19</v>
      </c>
      <c r="L511" s="23">
        <f>'[9]18нед'!C93</f>
        <v>0</v>
      </c>
      <c r="M511" s="28">
        <f>'[9]18нед'!D93</f>
        <v>0</v>
      </c>
      <c r="N511" s="25">
        <f>'[9]18нед'!G93</f>
        <v>0</v>
      </c>
      <c r="O511" s="26">
        <f>'[9]18нед'!H93</f>
        <v>0</v>
      </c>
      <c r="P511" s="27"/>
    </row>
    <row r="512" spans="1:16" ht="31.2">
      <c r="A512" s="83"/>
      <c r="B512" s="65"/>
      <c r="C512" s="16" t="s">
        <v>20</v>
      </c>
      <c r="D512" s="23">
        <f>'[9]17нед'!C94</f>
        <v>0</v>
      </c>
      <c r="E512" s="28">
        <f>'[9]17нед'!D94</f>
        <v>0</v>
      </c>
      <c r="F512" s="25">
        <f>'[9]17нед'!G94</f>
        <v>0</v>
      </c>
      <c r="G512" s="26">
        <f>'[9]17нед'!H94</f>
        <v>0</v>
      </c>
      <c r="H512" s="27"/>
      <c r="I512" s="83"/>
      <c r="J512" s="79"/>
      <c r="K512" s="16" t="s">
        <v>20</v>
      </c>
      <c r="L512" s="23">
        <f>'[9]18нед'!C94</f>
        <v>0</v>
      </c>
      <c r="M512" s="28">
        <f>'[9]18нед'!D94</f>
        <v>0</v>
      </c>
      <c r="N512" s="25">
        <f>'[9]18нед'!G94</f>
        <v>0</v>
      </c>
      <c r="O512" s="26">
        <f>'[9]18нед'!H94</f>
        <v>0</v>
      </c>
      <c r="P512" s="27"/>
    </row>
    <row r="513" spans="1:16" ht="31.2">
      <c r="A513" s="83"/>
      <c r="B513" s="65"/>
      <c r="C513" s="16" t="s">
        <v>21</v>
      </c>
      <c r="D513" s="23">
        <f>'[9]17нед'!C95</f>
        <v>0</v>
      </c>
      <c r="E513" s="28">
        <f>'[9]17нед'!D95</f>
        <v>0</v>
      </c>
      <c r="F513" s="25">
        <f>'[9]17нед'!G95</f>
        <v>0</v>
      </c>
      <c r="G513" s="26">
        <f>'[9]17нед'!H95</f>
        <v>0</v>
      </c>
      <c r="H513" s="27"/>
      <c r="I513" s="83"/>
      <c r="J513" s="79"/>
      <c r="K513" s="16" t="s">
        <v>21</v>
      </c>
      <c r="L513" s="23">
        <f>'[9]18нед'!C95</f>
        <v>0</v>
      </c>
      <c r="M513" s="28">
        <f>'[9]18нед'!D95</f>
        <v>0</v>
      </c>
      <c r="N513" s="25">
        <f>'[9]18нед'!G95</f>
        <v>0</v>
      </c>
      <c r="O513" s="26">
        <f>'[9]18нед'!H95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'[9]17нед'!C96</f>
        <v>0</v>
      </c>
      <c r="E514" s="28">
        <f>'[9]17нед'!D96</f>
        <v>0</v>
      </c>
      <c r="F514" s="25">
        <f>'[9]17нед'!G96</f>
        <v>0</v>
      </c>
      <c r="G514" s="26">
        <f>'[9]17нед'!H96</f>
        <v>0</v>
      </c>
      <c r="H514" s="27"/>
      <c r="I514" s="83"/>
      <c r="J514" s="79"/>
      <c r="K514" s="16" t="s">
        <v>22</v>
      </c>
      <c r="L514" s="23">
        <f>'[9]18нед'!C96</f>
        <v>0</v>
      </c>
      <c r="M514" s="28">
        <f>'[9]18нед'!D96</f>
        <v>0</v>
      </c>
      <c r="N514" s="25">
        <f>'[9]18нед'!G96</f>
        <v>0</v>
      </c>
      <c r="O514" s="26">
        <f>'[9]18нед'!H96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'[9]17нед'!C97</f>
        <v>0</v>
      </c>
      <c r="E515" s="30">
        <f>'[9]17нед'!D97</f>
        <v>0</v>
      </c>
      <c r="F515" s="31">
        <f>'[9]17нед'!G97</f>
        <v>0</v>
      </c>
      <c r="G515" s="32">
        <f>'[9]17нед'!H97</f>
        <v>0</v>
      </c>
      <c r="H515" s="33"/>
      <c r="I515" s="84"/>
      <c r="J515" s="80"/>
      <c r="K515" s="17"/>
      <c r="L515" s="29">
        <f>'[9]18нед'!C97</f>
        <v>0</v>
      </c>
      <c r="M515" s="30">
        <f>'[9]18нед'!D97</f>
        <v>0</v>
      </c>
      <c r="N515" s="31">
        <f>'[9]18нед'!G97</f>
        <v>0</v>
      </c>
      <c r="O515" s="32">
        <f>'[9]18нед'!H97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'[9]17нед'!C98</f>
        <v>0</v>
      </c>
      <c r="E516" s="21">
        <f>'[9]17нед'!D98</f>
        <v>0</v>
      </c>
      <c r="F516" s="19">
        <f>'[9]17нед'!G98</f>
        <v>0</v>
      </c>
      <c r="G516" s="20">
        <f>'[9]17нед'!H98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'[9]18нед'!C98</f>
        <v>0</v>
      </c>
      <c r="M516" s="21">
        <f>'[9]18нед'!D98</f>
        <v>0</v>
      </c>
      <c r="N516" s="19">
        <f>'[9]18нед'!G98</f>
        <v>0</v>
      </c>
      <c r="O516" s="20">
        <f>'[9]18нед'!H98</f>
        <v>0</v>
      </c>
      <c r="P516" s="22"/>
    </row>
    <row r="517" spans="1:16" ht="31.2">
      <c r="A517" s="58"/>
      <c r="B517" s="61"/>
      <c r="C517" s="16" t="s">
        <v>17</v>
      </c>
      <c r="D517" s="23">
        <f>'[9]17нед'!C99</f>
        <v>0</v>
      </c>
      <c r="E517" s="28">
        <f>'[9]17нед'!D99</f>
        <v>0</v>
      </c>
      <c r="F517" s="25">
        <f>'[9]17нед'!G99</f>
        <v>0</v>
      </c>
      <c r="G517" s="26">
        <f>'[9]17нед'!H99</f>
        <v>0</v>
      </c>
      <c r="H517" s="27"/>
      <c r="I517" s="73"/>
      <c r="J517" s="76"/>
      <c r="K517" s="16" t="s">
        <v>17</v>
      </c>
      <c r="L517" s="23">
        <f>'[9]18нед'!C99</f>
        <v>0</v>
      </c>
      <c r="M517" s="28">
        <f>'[9]18нед'!D99</f>
        <v>0</v>
      </c>
      <c r="N517" s="25">
        <f>'[9]18нед'!G99</f>
        <v>0</v>
      </c>
      <c r="O517" s="26">
        <f>'[9]18нед'!H99</f>
        <v>0</v>
      </c>
      <c r="P517" s="27"/>
    </row>
    <row r="518" spans="1:16" ht="31.2">
      <c r="A518" s="58"/>
      <c r="B518" s="61"/>
      <c r="C518" s="16" t="s">
        <v>18</v>
      </c>
      <c r="D518" s="23">
        <f>'[9]17нед'!C100</f>
        <v>0</v>
      </c>
      <c r="E518" s="28">
        <f>'[9]17нед'!D100</f>
        <v>0</v>
      </c>
      <c r="F518" s="25">
        <f>'[9]17нед'!G100</f>
        <v>0</v>
      </c>
      <c r="G518" s="26">
        <f>'[9]17нед'!H100</f>
        <v>0</v>
      </c>
      <c r="H518" s="27"/>
      <c r="I518" s="73"/>
      <c r="J518" s="76"/>
      <c r="K518" s="16" t="s">
        <v>18</v>
      </c>
      <c r="L518" s="23">
        <f>'[9]18нед'!C100</f>
        <v>0</v>
      </c>
      <c r="M518" s="28">
        <f>'[9]18нед'!D100</f>
        <v>0</v>
      </c>
      <c r="N518" s="25">
        <f>'[9]18нед'!G100</f>
        <v>0</v>
      </c>
      <c r="O518" s="26">
        <f>'[9]18нед'!H100</f>
        <v>0</v>
      </c>
      <c r="P518" s="27"/>
    </row>
    <row r="519" spans="1:16" ht="31.2">
      <c r="A519" s="58"/>
      <c r="B519" s="61"/>
      <c r="C519" s="16" t="s">
        <v>19</v>
      </c>
      <c r="D519" s="23">
        <f>'[9]17нед'!C101</f>
        <v>0</v>
      </c>
      <c r="E519" s="28">
        <f>'[9]17нед'!D101</f>
        <v>0</v>
      </c>
      <c r="F519" s="25">
        <f>'[9]17нед'!G101</f>
        <v>0</v>
      </c>
      <c r="G519" s="26">
        <f>'[9]17нед'!H101</f>
        <v>0</v>
      </c>
      <c r="H519" s="27"/>
      <c r="I519" s="73"/>
      <c r="J519" s="76"/>
      <c r="K519" s="16" t="s">
        <v>19</v>
      </c>
      <c r="L519" s="23">
        <f>'[9]18нед'!C101</f>
        <v>0</v>
      </c>
      <c r="M519" s="28">
        <f>'[9]18нед'!D101</f>
        <v>0</v>
      </c>
      <c r="N519" s="25">
        <f>'[9]18нед'!G101</f>
        <v>0</v>
      </c>
      <c r="O519" s="26">
        <f>'[9]18нед'!H101</f>
        <v>0</v>
      </c>
      <c r="P519" s="27"/>
    </row>
    <row r="520" spans="1:16" ht="31.2">
      <c r="A520" s="58"/>
      <c r="B520" s="61"/>
      <c r="C520" s="16" t="s">
        <v>20</v>
      </c>
      <c r="D520" s="23">
        <f>'[9]17нед'!C102</f>
        <v>0</v>
      </c>
      <c r="E520" s="28">
        <f>'[9]17нед'!D102</f>
        <v>0</v>
      </c>
      <c r="F520" s="25">
        <f>'[9]17нед'!G102</f>
        <v>0</v>
      </c>
      <c r="G520" s="26">
        <f>'[9]17нед'!H102</f>
        <v>0</v>
      </c>
      <c r="H520" s="27"/>
      <c r="I520" s="73"/>
      <c r="J520" s="76"/>
      <c r="K520" s="16" t="s">
        <v>20</v>
      </c>
      <c r="L520" s="23">
        <f>'[9]18нед'!C102</f>
        <v>0</v>
      </c>
      <c r="M520" s="28">
        <f>'[9]18нед'!D102</f>
        <v>0</v>
      </c>
      <c r="N520" s="25">
        <f>'[9]18нед'!G102</f>
        <v>0</v>
      </c>
      <c r="O520" s="26">
        <f>'[9]18нед'!H102</f>
        <v>0</v>
      </c>
      <c r="P520" s="27"/>
    </row>
    <row r="521" spans="1:16" ht="31.2">
      <c r="A521" s="58"/>
      <c r="B521" s="61"/>
      <c r="C521" s="16" t="s">
        <v>21</v>
      </c>
      <c r="D521" s="23">
        <f>'[9]17нед'!C103</f>
        <v>0</v>
      </c>
      <c r="E521" s="28">
        <f>'[9]17нед'!D103</f>
        <v>0</v>
      </c>
      <c r="F521" s="25">
        <f>'[9]17нед'!G103</f>
        <v>0</v>
      </c>
      <c r="G521" s="26">
        <f>'[9]17нед'!H103</f>
        <v>0</v>
      </c>
      <c r="H521" s="27"/>
      <c r="I521" s="73"/>
      <c r="J521" s="76"/>
      <c r="K521" s="16" t="s">
        <v>21</v>
      </c>
      <c r="L521" s="23">
        <f>'[9]18нед'!C103</f>
        <v>0</v>
      </c>
      <c r="M521" s="28">
        <f>'[9]18нед'!D103</f>
        <v>0</v>
      </c>
      <c r="N521" s="25">
        <f>'[9]18нед'!G103</f>
        <v>0</v>
      </c>
      <c r="O521" s="26">
        <f>'[9]18нед'!H103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'[9]17нед'!C104</f>
        <v>0</v>
      </c>
      <c r="E522" s="28">
        <f>'[9]17нед'!D104</f>
        <v>0</v>
      </c>
      <c r="F522" s="25">
        <f>'[9]17нед'!G104</f>
        <v>0</v>
      </c>
      <c r="G522" s="26">
        <f>'[9]17нед'!H104</f>
        <v>0</v>
      </c>
      <c r="H522" s="27"/>
      <c r="I522" s="73"/>
      <c r="J522" s="76"/>
      <c r="K522" s="16" t="s">
        <v>22</v>
      </c>
      <c r="L522" s="23">
        <f>'[9]18нед'!C104</f>
        <v>0</v>
      </c>
      <c r="M522" s="28">
        <f>'[9]18нед'!D104</f>
        <v>0</v>
      </c>
      <c r="N522" s="25">
        <f>'[9]18нед'!G104</f>
        <v>0</v>
      </c>
      <c r="O522" s="26">
        <f>'[9]18нед'!H104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'[9]17нед'!C105</f>
        <v>0</v>
      </c>
      <c r="E523" s="30">
        <f>'[9]17нед'!D105</f>
        <v>0</v>
      </c>
      <c r="F523" s="31">
        <f>'[9]17нед'!G105</f>
        <v>0</v>
      </c>
      <c r="G523" s="32">
        <f>'[9]17нед'!H105</f>
        <v>0</v>
      </c>
      <c r="H523" s="33"/>
      <c r="I523" s="74"/>
      <c r="J523" s="77"/>
      <c r="K523" s="17"/>
      <c r="L523" s="29">
        <f>'[9]18нед'!C105</f>
        <v>0</v>
      </c>
      <c r="M523" s="30">
        <f>'[9]18нед'!D105</f>
        <v>0</v>
      </c>
      <c r="N523" s="31">
        <f>'[9]18нед'!G105</f>
        <v>0</v>
      </c>
      <c r="O523" s="32">
        <f>'[9]18нед'!H105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'[9]17нед'!C106</f>
        <v>0</v>
      </c>
      <c r="E524" s="21">
        <f>'[9]17нед'!D106</f>
        <v>0</v>
      </c>
      <c r="F524" s="19">
        <f>'[9]17нед'!G106</f>
        <v>0</v>
      </c>
      <c r="G524" s="20">
        <f>'[9]17нед'!H106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'[9]18нед'!C106</f>
        <v>0</v>
      </c>
      <c r="M524" s="21">
        <f>'[9]18нед'!D106</f>
        <v>0</v>
      </c>
      <c r="N524" s="19">
        <f>'[9]18нед'!G106</f>
        <v>0</v>
      </c>
      <c r="O524" s="20">
        <f>'[9]18нед'!H106</f>
        <v>0</v>
      </c>
      <c r="P524" s="22"/>
    </row>
    <row r="525" spans="1:16" ht="31.2">
      <c r="A525" s="58"/>
      <c r="B525" s="61"/>
      <c r="C525" s="16" t="s">
        <v>17</v>
      </c>
      <c r="D525" s="23">
        <f>'[9]17нед'!C107</f>
        <v>0</v>
      </c>
      <c r="E525" s="28">
        <f>'[9]17нед'!D107</f>
        <v>0</v>
      </c>
      <c r="F525" s="25">
        <f>'[9]17нед'!G107</f>
        <v>0</v>
      </c>
      <c r="G525" s="26">
        <f>'[9]17нед'!H107</f>
        <v>0</v>
      </c>
      <c r="H525" s="27"/>
      <c r="I525" s="73"/>
      <c r="J525" s="76"/>
      <c r="K525" s="16" t="s">
        <v>17</v>
      </c>
      <c r="L525" s="23">
        <f>'[9]18нед'!C107</f>
        <v>0</v>
      </c>
      <c r="M525" s="28">
        <f>'[9]18нед'!D107</f>
        <v>0</v>
      </c>
      <c r="N525" s="25">
        <f>'[9]18нед'!G107</f>
        <v>0</v>
      </c>
      <c r="O525" s="26">
        <f>'[9]18нед'!H107</f>
        <v>0</v>
      </c>
      <c r="P525" s="27"/>
    </row>
    <row r="526" spans="1:16" ht="31.2">
      <c r="A526" s="58"/>
      <c r="B526" s="61"/>
      <c r="C526" s="16" t="s">
        <v>18</v>
      </c>
      <c r="D526" s="23">
        <f>'[9]17нед'!C108</f>
        <v>0</v>
      </c>
      <c r="E526" s="28">
        <f>'[9]17нед'!D108</f>
        <v>0</v>
      </c>
      <c r="F526" s="25">
        <f>'[9]17нед'!G108</f>
        <v>0</v>
      </c>
      <c r="G526" s="26">
        <f>'[9]17нед'!H108</f>
        <v>0</v>
      </c>
      <c r="H526" s="27"/>
      <c r="I526" s="73"/>
      <c r="J526" s="76"/>
      <c r="K526" s="16" t="s">
        <v>18</v>
      </c>
      <c r="L526" s="23">
        <f>'[9]18нед'!C108</f>
        <v>0</v>
      </c>
      <c r="M526" s="28">
        <f>'[9]18нед'!D108</f>
        <v>0</v>
      </c>
      <c r="N526" s="25">
        <f>'[9]18нед'!G108</f>
        <v>0</v>
      </c>
      <c r="O526" s="26">
        <f>'[9]18нед'!H108</f>
        <v>0</v>
      </c>
      <c r="P526" s="27"/>
    </row>
    <row r="527" spans="1:16" ht="31.2">
      <c r="A527" s="58"/>
      <c r="B527" s="61"/>
      <c r="C527" s="16" t="s">
        <v>19</v>
      </c>
      <c r="D527" s="23">
        <f>'[9]17нед'!C109</f>
        <v>0</v>
      </c>
      <c r="E527" s="28">
        <f>'[9]17нед'!D109</f>
        <v>0</v>
      </c>
      <c r="F527" s="25">
        <f>'[9]17нед'!G109</f>
        <v>0</v>
      </c>
      <c r="G527" s="26">
        <f>'[9]17нед'!H109</f>
        <v>0</v>
      </c>
      <c r="H527" s="27"/>
      <c r="I527" s="73"/>
      <c r="J527" s="76"/>
      <c r="K527" s="16" t="s">
        <v>19</v>
      </c>
      <c r="L527" s="23">
        <f>'[9]18нед'!C109</f>
        <v>0</v>
      </c>
      <c r="M527" s="28">
        <f>'[9]18нед'!D109</f>
        <v>0</v>
      </c>
      <c r="N527" s="25">
        <f>'[9]18нед'!G109</f>
        <v>0</v>
      </c>
      <c r="O527" s="26">
        <f>'[9]18нед'!H109</f>
        <v>0</v>
      </c>
      <c r="P527" s="27"/>
    </row>
    <row r="528" spans="1:16" ht="31.2">
      <c r="A528" s="58"/>
      <c r="B528" s="61"/>
      <c r="C528" s="16" t="s">
        <v>20</v>
      </c>
      <c r="D528" s="23">
        <f>'[9]17нед'!C110</f>
        <v>0</v>
      </c>
      <c r="E528" s="28">
        <f>'[9]17нед'!D110</f>
        <v>0</v>
      </c>
      <c r="F528" s="25">
        <f>'[9]17нед'!G110</f>
        <v>0</v>
      </c>
      <c r="G528" s="26">
        <f>'[9]17нед'!H110</f>
        <v>0</v>
      </c>
      <c r="H528" s="27"/>
      <c r="I528" s="73"/>
      <c r="J528" s="76"/>
      <c r="K528" s="16" t="s">
        <v>20</v>
      </c>
      <c r="L528" s="23">
        <f>'[9]18нед'!C110</f>
        <v>0</v>
      </c>
      <c r="M528" s="28">
        <f>'[9]18нед'!D110</f>
        <v>0</v>
      </c>
      <c r="N528" s="25">
        <f>'[9]18нед'!G110</f>
        <v>0</v>
      </c>
      <c r="O528" s="26">
        <f>'[9]18нед'!H110</f>
        <v>0</v>
      </c>
      <c r="P528" s="27"/>
    </row>
    <row r="529" spans="1:16" ht="31.2">
      <c r="A529" s="58"/>
      <c r="B529" s="61"/>
      <c r="C529" s="16" t="s">
        <v>21</v>
      </c>
      <c r="D529" s="23">
        <f>'[9]17нед'!C111</f>
        <v>0</v>
      </c>
      <c r="E529" s="28">
        <f>'[9]17нед'!D111</f>
        <v>0</v>
      </c>
      <c r="F529" s="25">
        <f>'[9]17нед'!G111</f>
        <v>0</v>
      </c>
      <c r="G529" s="26">
        <f>'[9]17нед'!H111</f>
        <v>0</v>
      </c>
      <c r="H529" s="27"/>
      <c r="I529" s="73"/>
      <c r="J529" s="76"/>
      <c r="K529" s="16" t="s">
        <v>21</v>
      </c>
      <c r="L529" s="23">
        <f>'[9]18нед'!C111</f>
        <v>0</v>
      </c>
      <c r="M529" s="28">
        <f>'[9]18нед'!D111</f>
        <v>0</v>
      </c>
      <c r="N529" s="25">
        <f>'[9]18нед'!G111</f>
        <v>0</v>
      </c>
      <c r="O529" s="26">
        <f>'[9]18нед'!H111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'[9]17нед'!C112</f>
        <v>0</v>
      </c>
      <c r="E530" s="28">
        <f>'[9]17нед'!D112</f>
        <v>0</v>
      </c>
      <c r="F530" s="25">
        <f>'[9]17нед'!G112</f>
        <v>0</v>
      </c>
      <c r="G530" s="26">
        <f>'[9]17нед'!H112</f>
        <v>0</v>
      </c>
      <c r="H530" s="27"/>
      <c r="I530" s="73"/>
      <c r="J530" s="76"/>
      <c r="K530" s="16" t="s">
        <v>22</v>
      </c>
      <c r="L530" s="23">
        <f>'[9]18нед'!C112</f>
        <v>0</v>
      </c>
      <c r="M530" s="28">
        <f>'[9]18нед'!D112</f>
        <v>0</v>
      </c>
      <c r="N530" s="25">
        <f>'[9]18нед'!G112</f>
        <v>0</v>
      </c>
      <c r="O530" s="26">
        <f>'[9]18нед'!H112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'[9]17нед'!C113</f>
        <v>0</v>
      </c>
      <c r="E531" s="30">
        <f>'[9]17нед'!D113</f>
        <v>0</v>
      </c>
      <c r="F531" s="31">
        <f>'[9]17нед'!G113</f>
        <v>0</v>
      </c>
      <c r="G531" s="32">
        <f>'[9]17нед'!H113</f>
        <v>0</v>
      </c>
      <c r="H531" s="33"/>
      <c r="I531" s="74"/>
      <c r="J531" s="77"/>
      <c r="K531" s="17"/>
      <c r="L531" s="29">
        <f>'[9]18нед'!C113</f>
        <v>0</v>
      </c>
      <c r="M531" s="30">
        <f>'[9]18нед'!D113</f>
        <v>0</v>
      </c>
      <c r="N531" s="31">
        <f>'[9]18нед'!G113</f>
        <v>0</v>
      </c>
      <c r="O531" s="32">
        <f>'[9]18нед'!H113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'[9]17нед'!C114</f>
        <v>0</v>
      </c>
      <c r="E532" s="21">
        <f>'[9]17нед'!D114</f>
        <v>0</v>
      </c>
      <c r="F532" s="19">
        <f>'[9]17нед'!G114</f>
        <v>0</v>
      </c>
      <c r="G532" s="20">
        <f>'[9]17нед'!H114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'[9]18нед'!C114</f>
        <v>0</v>
      </c>
      <c r="M532" s="21">
        <f>'[9]18нед'!D114</f>
        <v>0</v>
      </c>
      <c r="N532" s="19">
        <f>'[9]18нед'!G114</f>
        <v>0</v>
      </c>
      <c r="O532" s="20">
        <f>'[9]18нед'!H114</f>
        <v>0</v>
      </c>
      <c r="P532" s="22"/>
    </row>
    <row r="533" spans="1:16" ht="31.2">
      <c r="A533" s="58"/>
      <c r="B533" s="61"/>
      <c r="C533" s="16" t="s">
        <v>17</v>
      </c>
      <c r="D533" s="23">
        <f>'[9]17нед'!C115</f>
        <v>0</v>
      </c>
      <c r="E533" s="28">
        <f>'[9]17нед'!D115</f>
        <v>0</v>
      </c>
      <c r="F533" s="25">
        <f>'[9]17нед'!G115</f>
        <v>0</v>
      </c>
      <c r="G533" s="26">
        <f>'[9]17нед'!H115</f>
        <v>0</v>
      </c>
      <c r="H533" s="27"/>
      <c r="I533" s="73"/>
      <c r="J533" s="76"/>
      <c r="K533" s="16" t="s">
        <v>17</v>
      </c>
      <c r="L533" s="23">
        <f>'[9]18нед'!C115</f>
        <v>0</v>
      </c>
      <c r="M533" s="28">
        <f>'[9]18нед'!D115</f>
        <v>0</v>
      </c>
      <c r="N533" s="25">
        <f>'[9]18нед'!G115</f>
        <v>0</v>
      </c>
      <c r="O533" s="26">
        <f>'[9]18нед'!H115</f>
        <v>0</v>
      </c>
      <c r="P533" s="27"/>
    </row>
    <row r="534" spans="1:16" ht="31.2">
      <c r="A534" s="58"/>
      <c r="B534" s="61"/>
      <c r="C534" s="16" t="s">
        <v>18</v>
      </c>
      <c r="D534" s="23">
        <f>'[9]17нед'!C116</f>
        <v>0</v>
      </c>
      <c r="E534" s="28">
        <f>'[9]17нед'!D116</f>
        <v>0</v>
      </c>
      <c r="F534" s="25">
        <f>'[9]17нед'!G116</f>
        <v>0</v>
      </c>
      <c r="G534" s="26">
        <f>'[9]17нед'!H116</f>
        <v>0</v>
      </c>
      <c r="H534" s="27"/>
      <c r="I534" s="73"/>
      <c r="J534" s="76"/>
      <c r="K534" s="16" t="s">
        <v>18</v>
      </c>
      <c r="L534" s="23">
        <f>'[9]18нед'!C116</f>
        <v>0</v>
      </c>
      <c r="M534" s="28">
        <f>'[9]18нед'!D116</f>
        <v>0</v>
      </c>
      <c r="N534" s="25">
        <f>'[9]18нед'!G116</f>
        <v>0</v>
      </c>
      <c r="O534" s="26">
        <f>'[9]18нед'!H116</f>
        <v>0</v>
      </c>
      <c r="P534" s="27"/>
    </row>
    <row r="535" spans="1:16" ht="31.2">
      <c r="A535" s="58"/>
      <c r="B535" s="61"/>
      <c r="C535" s="16" t="s">
        <v>19</v>
      </c>
      <c r="D535" s="23">
        <f>'[9]17нед'!C117</f>
        <v>0</v>
      </c>
      <c r="E535" s="28">
        <f>'[9]17нед'!D117</f>
        <v>0</v>
      </c>
      <c r="F535" s="25">
        <f>'[9]17нед'!G117</f>
        <v>0</v>
      </c>
      <c r="G535" s="26">
        <f>'[9]17нед'!H117</f>
        <v>0</v>
      </c>
      <c r="H535" s="27"/>
      <c r="I535" s="73"/>
      <c r="J535" s="76"/>
      <c r="K535" s="16" t="s">
        <v>19</v>
      </c>
      <c r="L535" s="23">
        <f>'[9]18нед'!C117</f>
        <v>0</v>
      </c>
      <c r="M535" s="28">
        <f>'[9]18нед'!D117</f>
        <v>0</v>
      </c>
      <c r="N535" s="25">
        <f>'[9]18нед'!G117</f>
        <v>0</v>
      </c>
      <c r="O535" s="26">
        <f>'[9]18нед'!H117</f>
        <v>0</v>
      </c>
      <c r="P535" s="27"/>
    </row>
    <row r="536" spans="1:16" ht="31.2">
      <c r="A536" s="58"/>
      <c r="B536" s="61"/>
      <c r="C536" s="16" t="s">
        <v>20</v>
      </c>
      <c r="D536" s="23">
        <f>'[9]17нед'!C118</f>
        <v>0</v>
      </c>
      <c r="E536" s="28">
        <f>'[9]17нед'!D118</f>
        <v>0</v>
      </c>
      <c r="F536" s="25">
        <f>'[9]17нед'!G118</f>
        <v>0</v>
      </c>
      <c r="G536" s="26">
        <f>'[9]17нед'!H118</f>
        <v>0</v>
      </c>
      <c r="H536" s="27"/>
      <c r="I536" s="73"/>
      <c r="J536" s="76"/>
      <c r="K536" s="16" t="s">
        <v>20</v>
      </c>
      <c r="L536" s="23">
        <f>'[9]18нед'!C118</f>
        <v>0</v>
      </c>
      <c r="M536" s="28">
        <f>'[9]18нед'!D118</f>
        <v>0</v>
      </c>
      <c r="N536" s="25">
        <f>'[9]18нед'!G118</f>
        <v>0</v>
      </c>
      <c r="O536" s="26">
        <f>'[9]18нед'!H118</f>
        <v>0</v>
      </c>
      <c r="P536" s="27"/>
    </row>
    <row r="537" spans="1:16" ht="31.2">
      <c r="A537" s="58"/>
      <c r="B537" s="61"/>
      <c r="C537" s="16" t="s">
        <v>21</v>
      </c>
      <c r="D537" s="23">
        <f>'[9]17нед'!C119</f>
        <v>0</v>
      </c>
      <c r="E537" s="28">
        <f>'[9]17нед'!D119</f>
        <v>0</v>
      </c>
      <c r="F537" s="25">
        <f>'[9]17нед'!G119</f>
        <v>0</v>
      </c>
      <c r="G537" s="26">
        <f>'[9]17нед'!H119</f>
        <v>0</v>
      </c>
      <c r="H537" s="27"/>
      <c r="I537" s="73"/>
      <c r="J537" s="76"/>
      <c r="K537" s="16" t="s">
        <v>21</v>
      </c>
      <c r="L537" s="23">
        <f>'[9]18нед'!C119</f>
        <v>0</v>
      </c>
      <c r="M537" s="28">
        <f>'[9]18нед'!D119</f>
        <v>0</v>
      </c>
      <c r="N537" s="25">
        <f>'[9]18нед'!G119</f>
        <v>0</v>
      </c>
      <c r="O537" s="26">
        <f>'[9]18нед'!H119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'[9]17нед'!C120</f>
        <v>0</v>
      </c>
      <c r="E538" s="28">
        <f>'[9]17нед'!D120</f>
        <v>0</v>
      </c>
      <c r="F538" s="25">
        <f>'[9]17нед'!G120</f>
        <v>0</v>
      </c>
      <c r="G538" s="26">
        <f>'[9]17нед'!H120</f>
        <v>0</v>
      </c>
      <c r="H538" s="27"/>
      <c r="I538" s="73"/>
      <c r="J538" s="76"/>
      <c r="K538" s="16" t="s">
        <v>22</v>
      </c>
      <c r="L538" s="23">
        <f>'[9]18нед'!C120</f>
        <v>0</v>
      </c>
      <c r="M538" s="28">
        <f>'[9]18нед'!D120</f>
        <v>0</v>
      </c>
      <c r="N538" s="25">
        <f>'[9]18нед'!G120</f>
        <v>0</v>
      </c>
      <c r="O538" s="26">
        <f>'[9]18нед'!H120</f>
        <v>0</v>
      </c>
      <c r="P538" s="27"/>
    </row>
    <row r="539" spans="1:16" ht="18.600000000000001" hidden="1" thickBot="1">
      <c r="A539" s="59"/>
      <c r="B539" s="62"/>
      <c r="C539" s="17"/>
      <c r="D539" s="29">
        <f>'[9]17нед'!C59</f>
        <v>0</v>
      </c>
      <c r="E539" s="30">
        <f>'[9]17нед'!D59</f>
        <v>0</v>
      </c>
      <c r="F539" s="31">
        <f>'[9]17нед'!G59</f>
        <v>0</v>
      </c>
      <c r="G539" s="32">
        <f>'[9]17нед'!H59</f>
        <v>0</v>
      </c>
      <c r="H539" s="33"/>
      <c r="I539" s="74"/>
      <c r="J539" s="77"/>
      <c r="K539" s="17"/>
      <c r="L539" s="29">
        <f>'[9]18нед'!C121</f>
        <v>0</v>
      </c>
      <c r="M539" s="30">
        <f>'[9]18нед'!D121</f>
        <v>0</v>
      </c>
      <c r="N539" s="31">
        <f>'[9]18нед'!G121</f>
        <v>0</v>
      </c>
      <c r="O539" s="32">
        <f>'[9]18нед'!H121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pageMargins left="0.70866141732283472" right="0.70866141732283472" top="0.74803149606299213" bottom="0.74803149606299213" header="0.31496062992125984" footer="0.31496062992125984"/>
  <pageSetup paperSize="9" scale="41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4"/>
  <dimension ref="A1:P540"/>
  <sheetViews>
    <sheetView view="pageBreakPreview" topLeftCell="A45" zoomScale="55" zoomScaleNormal="55" zoomScaleSheetLayoutView="55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'[6]1нед'!$T$68</f>
        <v>09.03.04Программная инженерия (Программно-информационные системы)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2</v>
      </c>
      <c r="F9" s="55"/>
      <c r="G9" s="55"/>
      <c r="H9" s="4"/>
      <c r="I9" s="1"/>
      <c r="J9" s="71" t="s">
        <v>7</v>
      </c>
      <c r="K9" s="71"/>
      <c r="L9" s="71"/>
      <c r="M9" s="55">
        <f>E9</f>
        <v>2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'[6]1нед'!S74</f>
        <v>0</v>
      </c>
      <c r="E12" s="21">
        <f>'[6]1нед'!T74</f>
        <v>0</v>
      </c>
      <c r="F12" s="19">
        <f>'[6]1нед'!W74</f>
        <v>0</v>
      </c>
      <c r="G12" s="20">
        <f>'[6]1нед'!X74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'[6]2нед'!S74</f>
        <v>0</v>
      </c>
      <c r="M12" s="21">
        <f>'[6]2нед'!T74</f>
        <v>0</v>
      </c>
      <c r="N12" s="19">
        <f>'[6]2нед'!W74</f>
        <v>0</v>
      </c>
      <c r="O12" s="20">
        <f>'[6]2нед'!X74</f>
        <v>0</v>
      </c>
      <c r="P12" s="22"/>
    </row>
    <row r="13" spans="1:16" ht="31.2">
      <c r="A13" s="58"/>
      <c r="B13" s="61"/>
      <c r="C13" s="16" t="s">
        <v>17</v>
      </c>
      <c r="D13" s="23">
        <f>'[6]1нед'!S75</f>
        <v>0</v>
      </c>
      <c r="E13" s="28">
        <f>'[6]1нед'!T75</f>
        <v>0</v>
      </c>
      <c r="F13" s="25">
        <f>'[6]1нед'!W75</f>
        <v>0</v>
      </c>
      <c r="G13" s="26">
        <f>'[6]1нед'!X75</f>
        <v>0</v>
      </c>
      <c r="H13" s="27"/>
      <c r="I13" s="73"/>
      <c r="J13" s="76"/>
      <c r="K13" s="16" t="s">
        <v>17</v>
      </c>
      <c r="L13" s="23">
        <f>'[6]2нед'!S75</f>
        <v>0</v>
      </c>
      <c r="M13" s="28">
        <f>'[6]2нед'!T75</f>
        <v>0</v>
      </c>
      <c r="N13" s="25">
        <f>'[6]2нед'!W75</f>
        <v>0</v>
      </c>
      <c r="O13" s="26">
        <f>'[6]2нед'!X75</f>
        <v>0</v>
      </c>
      <c r="P13" s="27"/>
    </row>
    <row r="14" spans="1:16" ht="31.2">
      <c r="A14" s="58"/>
      <c r="B14" s="61"/>
      <c r="C14" s="16" t="s">
        <v>18</v>
      </c>
      <c r="D14" s="23">
        <f>'[6]1нед'!S76</f>
        <v>0</v>
      </c>
      <c r="E14" s="28">
        <f>'[6]1нед'!T76</f>
        <v>0</v>
      </c>
      <c r="F14" s="25">
        <f>'[6]1нед'!W76</f>
        <v>0</v>
      </c>
      <c r="G14" s="26">
        <f>'[6]1нед'!X76</f>
        <v>0</v>
      </c>
      <c r="H14" s="27"/>
      <c r="I14" s="73"/>
      <c r="J14" s="76"/>
      <c r="K14" s="16" t="s">
        <v>18</v>
      </c>
      <c r="L14" s="23">
        <f>'[6]2нед'!S76</f>
        <v>0</v>
      </c>
      <c r="M14" s="28">
        <f>'[6]2нед'!T76</f>
        <v>0</v>
      </c>
      <c r="N14" s="25">
        <f>'[6]2нед'!W76</f>
        <v>0</v>
      </c>
      <c r="O14" s="26">
        <f>'[6]2нед'!X76</f>
        <v>0</v>
      </c>
      <c r="P14" s="27"/>
    </row>
    <row r="15" spans="1:16" ht="31.2">
      <c r="A15" s="58"/>
      <c r="B15" s="61"/>
      <c r="C15" s="16" t="s">
        <v>19</v>
      </c>
      <c r="D15" s="23">
        <f>'[6]1нед'!S77</f>
        <v>0</v>
      </c>
      <c r="E15" s="28">
        <f>'[6]1нед'!T77</f>
        <v>0</v>
      </c>
      <c r="F15" s="25">
        <f>'[6]1нед'!W77</f>
        <v>0</v>
      </c>
      <c r="G15" s="26">
        <f>'[6]1нед'!X77</f>
        <v>0</v>
      </c>
      <c r="H15" s="27"/>
      <c r="I15" s="73"/>
      <c r="J15" s="76"/>
      <c r="K15" s="16" t="s">
        <v>19</v>
      </c>
      <c r="L15" s="23">
        <f>'[6]2нед'!S77</f>
        <v>0</v>
      </c>
      <c r="M15" s="28">
        <f>'[6]2нед'!T77</f>
        <v>0</v>
      </c>
      <c r="N15" s="25">
        <f>'[6]2нед'!W77</f>
        <v>0</v>
      </c>
      <c r="O15" s="26">
        <f>'[6]2нед'!X77</f>
        <v>0</v>
      </c>
      <c r="P15" s="27"/>
    </row>
    <row r="16" spans="1:16" ht="31.2">
      <c r="A16" s="58"/>
      <c r="B16" s="61"/>
      <c r="C16" s="16" t="s">
        <v>20</v>
      </c>
      <c r="D16" s="23">
        <f>'[6]1нед'!S78</f>
        <v>0</v>
      </c>
      <c r="E16" s="28">
        <f>'[6]1нед'!T78</f>
        <v>0</v>
      </c>
      <c r="F16" s="25">
        <f>'[6]1нед'!W78</f>
        <v>0</v>
      </c>
      <c r="G16" s="26">
        <f>'[6]1нед'!X78</f>
        <v>0</v>
      </c>
      <c r="H16" s="27"/>
      <c r="I16" s="73"/>
      <c r="J16" s="76"/>
      <c r="K16" s="16" t="s">
        <v>20</v>
      </c>
      <c r="L16" s="23">
        <f>'[6]2нед'!S78</f>
        <v>0</v>
      </c>
      <c r="M16" s="28">
        <f>'[6]2нед'!T78</f>
        <v>0</v>
      </c>
      <c r="N16" s="25">
        <f>'[6]2нед'!W78</f>
        <v>0</v>
      </c>
      <c r="O16" s="26">
        <f>'[6]2нед'!X78</f>
        <v>0</v>
      </c>
      <c r="P16" s="27"/>
    </row>
    <row r="17" spans="1:16" ht="31.2">
      <c r="A17" s="58"/>
      <c r="B17" s="61"/>
      <c r="C17" s="16" t="s">
        <v>21</v>
      </c>
      <c r="D17" s="23" t="str">
        <f>'[6]1нед'!S79</f>
        <v>л</v>
      </c>
      <c r="E17" s="28" t="str">
        <f>'[6]1нед'!T79</f>
        <v>ИКТ и медиаинформационная грамотность</v>
      </c>
      <c r="F17" s="25" t="str">
        <f>'[6]1нед'!W79</f>
        <v>Алешов В.В.</v>
      </c>
      <c r="G17" s="26" t="str">
        <f>'[6]1нед'!X79</f>
        <v>преподаватель</v>
      </c>
      <c r="H17" s="27"/>
      <c r="I17" s="73"/>
      <c r="J17" s="76"/>
      <c r="K17" s="16" t="s">
        <v>21</v>
      </c>
      <c r="L17" s="23" t="str">
        <f>'[6]2нед'!S79</f>
        <v>пр</v>
      </c>
      <c r="M17" s="28" t="str">
        <f>'[6]2нед'!T79</f>
        <v>Дискретная математика</v>
      </c>
      <c r="N17" s="25" t="str">
        <f>'[6]2нед'!W79</f>
        <v>Казанцев Ю.А.</v>
      </c>
      <c r="O17" s="26" t="str">
        <f>'[6]2нед'!X79</f>
        <v>преподаватель</v>
      </c>
      <c r="P17" s="27"/>
    </row>
    <row r="18" spans="1:16" ht="36.6" thickBot="1">
      <c r="A18" s="58"/>
      <c r="B18" s="61"/>
      <c r="C18" s="16" t="s">
        <v>22</v>
      </c>
      <c r="D18" s="23" t="str">
        <f>'[6]1нед'!S80</f>
        <v>л</v>
      </c>
      <c r="E18" s="28" t="str">
        <f>'[6]1нед'!T80</f>
        <v>Введение в Javascript и основы веб-разработки</v>
      </c>
      <c r="F18" s="25" t="str">
        <f>'[6]1нед'!W80</f>
        <v>Алешов В.В.</v>
      </c>
      <c r="G18" s="26" t="str">
        <f>'[6]1нед'!X80</f>
        <v>преподаватель</v>
      </c>
      <c r="H18" s="27"/>
      <c r="I18" s="73"/>
      <c r="J18" s="76"/>
      <c r="K18" s="16" t="s">
        <v>22</v>
      </c>
      <c r="L18" s="23" t="str">
        <f>'[6]2нед'!S80</f>
        <v>пр</v>
      </c>
      <c r="M18" s="28" t="str">
        <f>'[6]2нед'!T80</f>
        <v xml:space="preserve"> Основы компьютерных наук</v>
      </c>
      <c r="N18" s="25" t="str">
        <f>'[6]2нед'!W80</f>
        <v>Криницкий Ю.В.</v>
      </c>
      <c r="O18" s="26" t="str">
        <f>'[6]2нед'!X80</f>
        <v>преподаватель</v>
      </c>
      <c r="P18" s="27"/>
    </row>
    <row r="19" spans="1:16" ht="18.600000000000001" hidden="1" thickBot="1">
      <c r="A19" s="59"/>
      <c r="B19" s="62"/>
      <c r="C19" s="17"/>
      <c r="D19" s="29">
        <f>'[6]1нед'!S81</f>
        <v>0</v>
      </c>
      <c r="E19" s="30">
        <f>'[6]1нед'!T81</f>
        <v>0</v>
      </c>
      <c r="F19" s="31">
        <f>'[6]1нед'!W81</f>
        <v>0</v>
      </c>
      <c r="G19" s="32">
        <f>'[6]1нед'!X81</f>
        <v>0</v>
      </c>
      <c r="H19" s="33"/>
      <c r="I19" s="74"/>
      <c r="J19" s="77"/>
      <c r="K19" s="17"/>
      <c r="L19" s="29">
        <f>'[6]2нед'!S81</f>
        <v>0</v>
      </c>
      <c r="M19" s="30">
        <f>'[6]2нед'!T81</f>
        <v>0</v>
      </c>
      <c r="N19" s="31">
        <f>'[6]2нед'!W81</f>
        <v>0</v>
      </c>
      <c r="O19" s="32">
        <f>'[6]2нед'!X81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'[6]1нед'!S82</f>
        <v>0</v>
      </c>
      <c r="E20" s="21">
        <f>'[6]1нед'!T82</f>
        <v>0</v>
      </c>
      <c r="F20" s="19">
        <f>'[6]1нед'!W82</f>
        <v>0</v>
      </c>
      <c r="G20" s="20">
        <f>'[6]1нед'!X82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'[6]2нед'!S82</f>
        <v>0</v>
      </c>
      <c r="M20" s="21">
        <f>'[6]2нед'!T82</f>
        <v>0</v>
      </c>
      <c r="N20" s="19">
        <f>'[6]2нед'!W82</f>
        <v>0</v>
      </c>
      <c r="O20" s="20">
        <f>'[6]2нед'!X82</f>
        <v>0</v>
      </c>
      <c r="P20" s="22"/>
    </row>
    <row r="21" spans="1:16" ht="31.2">
      <c r="A21" s="58"/>
      <c r="B21" s="61"/>
      <c r="C21" s="16" t="s">
        <v>17</v>
      </c>
      <c r="D21" s="23">
        <f>'[6]1нед'!S83</f>
        <v>0</v>
      </c>
      <c r="E21" s="28">
        <f>'[6]1нед'!T83</f>
        <v>0</v>
      </c>
      <c r="F21" s="25">
        <f>'[6]1нед'!W83</f>
        <v>0</v>
      </c>
      <c r="G21" s="26">
        <f>'[6]1нед'!X83</f>
        <v>0</v>
      </c>
      <c r="H21" s="27"/>
      <c r="I21" s="73"/>
      <c r="J21" s="76"/>
      <c r="K21" s="16" t="s">
        <v>17</v>
      </c>
      <c r="L21" s="23">
        <f>'[6]2нед'!S83</f>
        <v>0</v>
      </c>
      <c r="M21" s="28">
        <f>'[6]2нед'!T83</f>
        <v>0</v>
      </c>
      <c r="N21" s="25">
        <f>'[6]2нед'!W83</f>
        <v>0</v>
      </c>
      <c r="O21" s="26">
        <f>'[6]2нед'!X83</f>
        <v>0</v>
      </c>
      <c r="P21" s="27"/>
    </row>
    <row r="22" spans="1:16" ht="31.2">
      <c r="A22" s="58"/>
      <c r="B22" s="61"/>
      <c r="C22" s="16" t="s">
        <v>18</v>
      </c>
      <c r="D22" s="23">
        <f>'[6]1нед'!S84</f>
        <v>0</v>
      </c>
      <c r="E22" s="28">
        <f>'[6]1нед'!T84</f>
        <v>0</v>
      </c>
      <c r="F22" s="25">
        <f>'[6]1нед'!W84</f>
        <v>0</v>
      </c>
      <c r="G22" s="26">
        <f>'[6]1нед'!X84</f>
        <v>0</v>
      </c>
      <c r="H22" s="27"/>
      <c r="I22" s="73"/>
      <c r="J22" s="76"/>
      <c r="K22" s="16" t="s">
        <v>18</v>
      </c>
      <c r="L22" s="23">
        <f>'[6]2нед'!S84</f>
        <v>0</v>
      </c>
      <c r="M22" s="28">
        <f>'[6]2нед'!T84</f>
        <v>0</v>
      </c>
      <c r="N22" s="25">
        <f>'[6]2нед'!W84</f>
        <v>0</v>
      </c>
      <c r="O22" s="26">
        <f>'[6]2нед'!X84</f>
        <v>0</v>
      </c>
      <c r="P22" s="27"/>
    </row>
    <row r="23" spans="1:16" ht="31.2">
      <c r="A23" s="58"/>
      <c r="B23" s="61"/>
      <c r="C23" s="16" t="s">
        <v>19</v>
      </c>
      <c r="D23" s="23">
        <f>'[6]1нед'!S85</f>
        <v>0</v>
      </c>
      <c r="E23" s="28">
        <f>'[6]1нед'!T85</f>
        <v>0</v>
      </c>
      <c r="F23" s="25">
        <f>'[6]1нед'!W85</f>
        <v>0</v>
      </c>
      <c r="G23" s="26">
        <f>'[6]1нед'!X85</f>
        <v>0</v>
      </c>
      <c r="H23" s="27"/>
      <c r="I23" s="73"/>
      <c r="J23" s="76"/>
      <c r="K23" s="16" t="s">
        <v>19</v>
      </c>
      <c r="L23" s="23">
        <f>'[6]2нед'!S85</f>
        <v>0</v>
      </c>
      <c r="M23" s="28">
        <f>'[6]2нед'!T85</f>
        <v>0</v>
      </c>
      <c r="N23" s="25">
        <f>'[6]2нед'!W85</f>
        <v>0</v>
      </c>
      <c r="O23" s="26">
        <f>'[6]2нед'!X85</f>
        <v>0</v>
      </c>
      <c r="P23" s="27"/>
    </row>
    <row r="24" spans="1:16" ht="31.2">
      <c r="A24" s="58"/>
      <c r="B24" s="61"/>
      <c r="C24" s="16" t="s">
        <v>20</v>
      </c>
      <c r="D24" s="23">
        <f>'[6]1нед'!S86</f>
        <v>0</v>
      </c>
      <c r="E24" s="28">
        <f>'[6]1нед'!T86</f>
        <v>0</v>
      </c>
      <c r="F24" s="25">
        <f>'[6]1нед'!W86</f>
        <v>0</v>
      </c>
      <c r="G24" s="26">
        <f>'[6]1нед'!X86</f>
        <v>0</v>
      </c>
      <c r="H24" s="27"/>
      <c r="I24" s="73"/>
      <c r="J24" s="76"/>
      <c r="K24" s="16" t="s">
        <v>20</v>
      </c>
      <c r="L24" s="23">
        <f>'[6]2нед'!S86</f>
        <v>0</v>
      </c>
      <c r="M24" s="28">
        <f>'[6]2нед'!T86</f>
        <v>0</v>
      </c>
      <c r="N24" s="25">
        <f>'[6]2нед'!W86</f>
        <v>0</v>
      </c>
      <c r="O24" s="26">
        <f>'[6]2нед'!X86</f>
        <v>0</v>
      </c>
      <c r="P24" s="27"/>
    </row>
    <row r="25" spans="1:16" ht="31.2">
      <c r="A25" s="58"/>
      <c r="B25" s="61"/>
      <c r="C25" s="16" t="s">
        <v>21</v>
      </c>
      <c r="D25" s="23" t="str">
        <f>'[6]1нед'!S87</f>
        <v>л</v>
      </c>
      <c r="E25" s="28" t="str">
        <f>'[6]1нед'!T87</f>
        <v>Архитектура компьютера и Интернет</v>
      </c>
      <c r="F25" s="25" t="str">
        <f>'[6]1нед'!W87</f>
        <v>Бышевая М.В.</v>
      </c>
      <c r="G25" s="26" t="str">
        <f>'[6]1нед'!X87</f>
        <v>ст. преподаватель</v>
      </c>
      <c r="H25" s="27"/>
      <c r="I25" s="73"/>
      <c r="J25" s="76"/>
      <c r="K25" s="16" t="s">
        <v>21</v>
      </c>
      <c r="L25" s="23" t="str">
        <f>'[6]2нед'!S87</f>
        <v>пр</v>
      </c>
      <c r="M25" s="28" t="str">
        <f>'[6]2нед'!T87</f>
        <v>Философия</v>
      </c>
      <c r="N25" s="25" t="str">
        <f>'[6]2нед'!W87</f>
        <v>Кулик В.С.</v>
      </c>
      <c r="O25" s="26" t="str">
        <f>'[6]2нед'!X87</f>
        <v>доцент, канд. наук</v>
      </c>
      <c r="P25" s="27"/>
    </row>
    <row r="26" spans="1:16" ht="31.8" thickBot="1">
      <c r="A26" s="58"/>
      <c r="B26" s="61"/>
      <c r="C26" s="16" t="s">
        <v>22</v>
      </c>
      <c r="D26" s="23" t="str">
        <f>'[6]1нед'!S88</f>
        <v>л</v>
      </c>
      <c r="E26" s="28" t="str">
        <f>'[6]1нед'!T88</f>
        <v>Основы компьютерных наук</v>
      </c>
      <c r="F26" s="25" t="str">
        <f>'[6]1нед'!W88</f>
        <v>Бышевая М.В.</v>
      </c>
      <c r="G26" s="26" t="str">
        <f>'[6]1нед'!X88</f>
        <v>ст. преподаватель</v>
      </c>
      <c r="H26" s="27"/>
      <c r="I26" s="73"/>
      <c r="J26" s="76"/>
      <c r="K26" s="16" t="s">
        <v>22</v>
      </c>
      <c r="L26" s="23" t="str">
        <f>'[6]2нед'!S88</f>
        <v>пр</v>
      </c>
      <c r="M26" s="28" t="str">
        <f>'[6]2нед'!T88</f>
        <v xml:space="preserve"> Финансово-экономический практикум</v>
      </c>
      <c r="N26" s="25" t="str">
        <f>'[6]2нед'!W88</f>
        <v>Бойчук О.В.</v>
      </c>
      <c r="O26" s="26" t="str">
        <f>'[6]2нед'!X88</f>
        <v>преподаватель</v>
      </c>
      <c r="P26" s="27"/>
    </row>
    <row r="27" spans="1:16" ht="18.600000000000001" hidden="1" thickBot="1">
      <c r="A27" s="59"/>
      <c r="B27" s="62"/>
      <c r="C27" s="17"/>
      <c r="D27" s="29">
        <f>'[6]1нед'!S89</f>
        <v>0</v>
      </c>
      <c r="E27" s="30">
        <f>'[6]1нед'!T89</f>
        <v>0</v>
      </c>
      <c r="F27" s="31">
        <f>'[6]1нед'!W89</f>
        <v>0</v>
      </c>
      <c r="G27" s="32">
        <f>'[6]1нед'!X89</f>
        <v>0</v>
      </c>
      <c r="H27" s="33"/>
      <c r="I27" s="74"/>
      <c r="J27" s="77"/>
      <c r="K27" s="17"/>
      <c r="L27" s="29">
        <f>'[6]2нед'!S89</f>
        <v>0</v>
      </c>
      <c r="M27" s="30">
        <f>'[6]2нед'!T89</f>
        <v>0</v>
      </c>
      <c r="N27" s="31">
        <f>'[6]2нед'!W89</f>
        <v>0</v>
      </c>
      <c r="O27" s="32">
        <f>'[6]2нед'!X89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'[6]1нед'!S90</f>
        <v>0</v>
      </c>
      <c r="E28" s="21">
        <f>'[6]1нед'!T90</f>
        <v>0</v>
      </c>
      <c r="F28" s="19">
        <f>'[6]1нед'!W90</f>
        <v>0</v>
      </c>
      <c r="G28" s="20">
        <f>'[6]1нед'!X90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'[6]2нед'!S90</f>
        <v>0</v>
      </c>
      <c r="M28" s="21">
        <f>'[6]2нед'!T90</f>
        <v>0</v>
      </c>
      <c r="N28" s="19">
        <f>'[6]2нед'!W90</f>
        <v>0</v>
      </c>
      <c r="O28" s="20">
        <f>'[6]2нед'!X90</f>
        <v>0</v>
      </c>
      <c r="P28" s="22"/>
    </row>
    <row r="29" spans="1:16" ht="31.2">
      <c r="A29" s="83"/>
      <c r="B29" s="65"/>
      <c r="C29" s="16" t="s">
        <v>17</v>
      </c>
      <c r="D29" s="23">
        <f>'[6]1нед'!S91</f>
        <v>0</v>
      </c>
      <c r="E29" s="28">
        <f>'[6]1нед'!T91</f>
        <v>0</v>
      </c>
      <c r="F29" s="25">
        <f>'[6]1нед'!W91</f>
        <v>0</v>
      </c>
      <c r="G29" s="26">
        <f>'[6]1нед'!X91</f>
        <v>0</v>
      </c>
      <c r="H29" s="27"/>
      <c r="I29" s="83"/>
      <c r="J29" s="79"/>
      <c r="K29" s="16" t="s">
        <v>17</v>
      </c>
      <c r="L29" s="23">
        <f>'[6]2нед'!S91</f>
        <v>0</v>
      </c>
      <c r="M29" s="28">
        <f>'[6]2нед'!T91</f>
        <v>0</v>
      </c>
      <c r="N29" s="25">
        <f>'[6]2нед'!W91</f>
        <v>0</v>
      </c>
      <c r="O29" s="26">
        <f>'[6]2нед'!X91</f>
        <v>0</v>
      </c>
      <c r="P29" s="27"/>
    </row>
    <row r="30" spans="1:16" ht="31.2">
      <c r="A30" s="83"/>
      <c r="B30" s="65"/>
      <c r="C30" s="16" t="s">
        <v>18</v>
      </c>
      <c r="D30" s="23">
        <f>'[6]1нед'!S92</f>
        <v>0</v>
      </c>
      <c r="E30" s="28">
        <f>'[6]1нед'!T92</f>
        <v>0</v>
      </c>
      <c r="F30" s="25">
        <f>'[6]1нед'!W92</f>
        <v>0</v>
      </c>
      <c r="G30" s="26">
        <f>'[6]1нед'!X92</f>
        <v>0</v>
      </c>
      <c r="H30" s="27"/>
      <c r="I30" s="83"/>
      <c r="J30" s="79"/>
      <c r="K30" s="16" t="s">
        <v>18</v>
      </c>
      <c r="L30" s="23">
        <f>'[6]2нед'!S92</f>
        <v>0</v>
      </c>
      <c r="M30" s="28">
        <f>'[6]2нед'!T92</f>
        <v>0</v>
      </c>
      <c r="N30" s="25">
        <f>'[6]2нед'!W92</f>
        <v>0</v>
      </c>
      <c r="O30" s="26">
        <f>'[6]2нед'!X92</f>
        <v>0</v>
      </c>
      <c r="P30" s="27"/>
    </row>
    <row r="31" spans="1:16" ht="31.2">
      <c r="A31" s="83"/>
      <c r="B31" s="65"/>
      <c r="C31" s="16" t="s">
        <v>19</v>
      </c>
      <c r="D31" s="23">
        <f>'[6]1нед'!S93</f>
        <v>0</v>
      </c>
      <c r="E31" s="28">
        <f>'[6]1нед'!T93</f>
        <v>0</v>
      </c>
      <c r="F31" s="25">
        <f>'[6]1нед'!W93</f>
        <v>0</v>
      </c>
      <c r="G31" s="26">
        <f>'[6]1нед'!X93</f>
        <v>0</v>
      </c>
      <c r="H31" s="27"/>
      <c r="I31" s="83"/>
      <c r="J31" s="79"/>
      <c r="K31" s="16" t="s">
        <v>19</v>
      </c>
      <c r="L31" s="23">
        <f>'[6]2нед'!S93</f>
        <v>0</v>
      </c>
      <c r="M31" s="28">
        <f>'[6]2нед'!T93</f>
        <v>0</v>
      </c>
      <c r="N31" s="25">
        <f>'[6]2нед'!W93</f>
        <v>0</v>
      </c>
      <c r="O31" s="26">
        <f>'[6]2нед'!X93</f>
        <v>0</v>
      </c>
      <c r="P31" s="27"/>
    </row>
    <row r="32" spans="1:16" ht="31.2">
      <c r="A32" s="83"/>
      <c r="B32" s="65"/>
      <c r="C32" s="16" t="s">
        <v>20</v>
      </c>
      <c r="D32" s="23">
        <f>'[6]1нед'!S94</f>
        <v>0</v>
      </c>
      <c r="E32" s="28">
        <f>'[6]1нед'!T94</f>
        <v>0</v>
      </c>
      <c r="F32" s="25">
        <f>'[6]1нед'!W94</f>
        <v>0</v>
      </c>
      <c r="G32" s="26">
        <f>'[6]1нед'!X94</f>
        <v>0</v>
      </c>
      <c r="H32" s="27"/>
      <c r="I32" s="83"/>
      <c r="J32" s="79"/>
      <c r="K32" s="16" t="s">
        <v>20</v>
      </c>
      <c r="L32" s="23">
        <f>'[6]2нед'!S94</f>
        <v>0</v>
      </c>
      <c r="M32" s="28">
        <f>'[6]2нед'!T94</f>
        <v>0</v>
      </c>
      <c r="N32" s="25">
        <f>'[6]2нед'!W94</f>
        <v>0</v>
      </c>
      <c r="O32" s="26">
        <f>'[6]2нед'!X94</f>
        <v>0</v>
      </c>
      <c r="P32" s="27"/>
    </row>
    <row r="33" spans="1:16" ht="31.2">
      <c r="A33" s="83"/>
      <c r="B33" s="65"/>
      <c r="C33" s="16" t="s">
        <v>21</v>
      </c>
      <c r="D33" s="23">
        <f>'[6]1нед'!S95</f>
        <v>0</v>
      </c>
      <c r="E33" s="28">
        <f>'[6]1нед'!T95</f>
        <v>0</v>
      </c>
      <c r="F33" s="25">
        <f>'[6]1нед'!W95</f>
        <v>0</v>
      </c>
      <c r="G33" s="26">
        <f>'[6]1нед'!X95</f>
        <v>0</v>
      </c>
      <c r="H33" s="27"/>
      <c r="I33" s="83"/>
      <c r="J33" s="79"/>
      <c r="K33" s="16" t="s">
        <v>21</v>
      </c>
      <c r="L33" s="23">
        <f>'[6]2нед'!S95</f>
        <v>0</v>
      </c>
      <c r="M33" s="28">
        <f>'[6]2нед'!T95</f>
        <v>0</v>
      </c>
      <c r="N33" s="25">
        <f>'[6]2нед'!W95</f>
        <v>0</v>
      </c>
      <c r="O33" s="26">
        <f>'[6]2нед'!X95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'[6]1нед'!S96</f>
        <v>0</v>
      </c>
      <c r="E34" s="28">
        <f>'[6]1нед'!T96</f>
        <v>0</v>
      </c>
      <c r="F34" s="25">
        <f>'[6]1нед'!W96</f>
        <v>0</v>
      </c>
      <c r="G34" s="26">
        <f>'[6]1нед'!X96</f>
        <v>0</v>
      </c>
      <c r="H34" s="27"/>
      <c r="I34" s="83"/>
      <c r="J34" s="79"/>
      <c r="K34" s="16" t="s">
        <v>22</v>
      </c>
      <c r="L34" s="23">
        <f>'[6]2нед'!S96</f>
        <v>0</v>
      </c>
      <c r="M34" s="28">
        <f>'[6]2нед'!T96</f>
        <v>0</v>
      </c>
      <c r="N34" s="25">
        <f>'[6]2нед'!W96</f>
        <v>0</v>
      </c>
      <c r="O34" s="26">
        <f>'[6]2нед'!X96</f>
        <v>0</v>
      </c>
      <c r="P34" s="27"/>
    </row>
    <row r="35" spans="1:16" ht="18.600000000000001" hidden="1" thickBot="1">
      <c r="A35" s="84"/>
      <c r="B35" s="66"/>
      <c r="C35" s="17"/>
      <c r="D35" s="29">
        <f>'[6]1нед'!S97</f>
        <v>0</v>
      </c>
      <c r="E35" s="30">
        <f>'[6]1нед'!T97</f>
        <v>0</v>
      </c>
      <c r="F35" s="31">
        <f>'[6]1нед'!W97</f>
        <v>0</v>
      </c>
      <c r="G35" s="32">
        <f>'[6]1нед'!X97</f>
        <v>0</v>
      </c>
      <c r="H35" s="33"/>
      <c r="I35" s="84"/>
      <c r="J35" s="80"/>
      <c r="K35" s="17"/>
      <c r="L35" s="29">
        <f>'[6]2нед'!S97</f>
        <v>0</v>
      </c>
      <c r="M35" s="30">
        <f>'[6]2нед'!T97</f>
        <v>0</v>
      </c>
      <c r="N35" s="31">
        <f>'[6]2нед'!W97</f>
        <v>0</v>
      </c>
      <c r="O35" s="32">
        <f>'[6]2нед'!X97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'[6]1нед'!S98</f>
        <v>0</v>
      </c>
      <c r="E36" s="21">
        <f>'[6]1нед'!T98</f>
        <v>0</v>
      </c>
      <c r="F36" s="19">
        <f>'[6]1нед'!W98</f>
        <v>0</v>
      </c>
      <c r="G36" s="20">
        <f>'[6]1нед'!X98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'[6]2нед'!S98</f>
        <v>0</v>
      </c>
      <c r="M36" s="21">
        <f>'[6]2нед'!T98</f>
        <v>0</v>
      </c>
      <c r="N36" s="19">
        <f>'[6]2нед'!W98</f>
        <v>0</v>
      </c>
      <c r="O36" s="20">
        <f>'[6]2нед'!X98</f>
        <v>0</v>
      </c>
      <c r="P36" s="22"/>
    </row>
    <row r="37" spans="1:16" ht="31.2">
      <c r="A37" s="58"/>
      <c r="B37" s="61"/>
      <c r="C37" s="16" t="s">
        <v>17</v>
      </c>
      <c r="D37" s="23">
        <f>'[6]1нед'!S99</f>
        <v>0</v>
      </c>
      <c r="E37" s="28">
        <f>'[6]1нед'!T99</f>
        <v>0</v>
      </c>
      <c r="F37" s="25">
        <f>'[6]1нед'!W99</f>
        <v>0</v>
      </c>
      <c r="G37" s="26">
        <f>'[6]1нед'!X99</f>
        <v>0</v>
      </c>
      <c r="H37" s="27"/>
      <c r="I37" s="73"/>
      <c r="J37" s="76"/>
      <c r="K37" s="16" t="s">
        <v>17</v>
      </c>
      <c r="L37" s="23">
        <f>'[6]2нед'!S99</f>
        <v>0</v>
      </c>
      <c r="M37" s="28">
        <f>'[6]2нед'!T99</f>
        <v>0</v>
      </c>
      <c r="N37" s="25">
        <f>'[6]2нед'!W99</f>
        <v>0</v>
      </c>
      <c r="O37" s="26">
        <f>'[6]2нед'!X99</f>
        <v>0</v>
      </c>
      <c r="P37" s="27"/>
    </row>
    <row r="38" spans="1:16" ht="31.2">
      <c r="A38" s="58"/>
      <c r="B38" s="61"/>
      <c r="C38" s="16" t="s">
        <v>18</v>
      </c>
      <c r="D38" s="23">
        <f>'[6]1нед'!S100</f>
        <v>0</v>
      </c>
      <c r="E38" s="28">
        <f>'[6]1нед'!T100</f>
        <v>0</v>
      </c>
      <c r="F38" s="25">
        <f>'[6]1нед'!W100</f>
        <v>0</v>
      </c>
      <c r="G38" s="26">
        <f>'[6]1нед'!X100</f>
        <v>0</v>
      </c>
      <c r="H38" s="27"/>
      <c r="I38" s="73"/>
      <c r="J38" s="76"/>
      <c r="K38" s="16" t="s">
        <v>18</v>
      </c>
      <c r="L38" s="23">
        <f>'[6]2нед'!S100</f>
        <v>0</v>
      </c>
      <c r="M38" s="28">
        <f>'[6]2нед'!T100</f>
        <v>0</v>
      </c>
      <c r="N38" s="25">
        <f>'[6]2нед'!W100</f>
        <v>0</v>
      </c>
      <c r="O38" s="26">
        <f>'[6]2нед'!X100</f>
        <v>0</v>
      </c>
      <c r="P38" s="27"/>
    </row>
    <row r="39" spans="1:16" ht="31.2">
      <c r="A39" s="58"/>
      <c r="B39" s="61"/>
      <c r="C39" s="16" t="s">
        <v>19</v>
      </c>
      <c r="D39" s="23">
        <f>'[6]1нед'!S101</f>
        <v>0</v>
      </c>
      <c r="E39" s="28">
        <f>'[6]1нед'!T101</f>
        <v>0</v>
      </c>
      <c r="F39" s="25">
        <f>'[6]1нед'!W101</f>
        <v>0</v>
      </c>
      <c r="G39" s="26">
        <f>'[6]1нед'!X101</f>
        <v>0</v>
      </c>
      <c r="H39" s="27"/>
      <c r="I39" s="73"/>
      <c r="J39" s="76"/>
      <c r="K39" s="16" t="s">
        <v>19</v>
      </c>
      <c r="L39" s="23">
        <f>'[6]2нед'!S101</f>
        <v>0</v>
      </c>
      <c r="M39" s="28">
        <f>'[6]2нед'!T101</f>
        <v>0</v>
      </c>
      <c r="N39" s="25">
        <f>'[6]2нед'!W101</f>
        <v>0</v>
      </c>
      <c r="O39" s="26">
        <f>'[6]2нед'!X101</f>
        <v>0</v>
      </c>
      <c r="P39" s="27"/>
    </row>
    <row r="40" spans="1:16" ht="31.2">
      <c r="A40" s="58"/>
      <c r="B40" s="61"/>
      <c r="C40" s="16" t="s">
        <v>20</v>
      </c>
      <c r="D40" s="23">
        <f>'[6]1нед'!S102</f>
        <v>0</v>
      </c>
      <c r="E40" s="28">
        <f>'[6]1нед'!T102</f>
        <v>0</v>
      </c>
      <c r="F40" s="25">
        <f>'[6]1нед'!W102</f>
        <v>0</v>
      </c>
      <c r="G40" s="26">
        <f>'[6]1нед'!X102</f>
        <v>0</v>
      </c>
      <c r="H40" s="27"/>
      <c r="I40" s="73"/>
      <c r="J40" s="76"/>
      <c r="K40" s="16" t="s">
        <v>20</v>
      </c>
      <c r="L40" s="23">
        <f>'[6]2нед'!S102</f>
        <v>0</v>
      </c>
      <c r="M40" s="28">
        <f>'[6]2нед'!T102</f>
        <v>0</v>
      </c>
      <c r="N40" s="25">
        <f>'[6]2нед'!W102</f>
        <v>0</v>
      </c>
      <c r="O40" s="26">
        <f>'[6]2нед'!X102</f>
        <v>0</v>
      </c>
      <c r="P40" s="27"/>
    </row>
    <row r="41" spans="1:16" ht="31.2">
      <c r="A41" s="58"/>
      <c r="B41" s="61"/>
      <c r="C41" s="16" t="s">
        <v>21</v>
      </c>
      <c r="D41" s="23" t="str">
        <f>'[6]1нед'!S103</f>
        <v>л</v>
      </c>
      <c r="E41" s="28" t="str">
        <f>'[6]1нед'!T103</f>
        <v>Философия</v>
      </c>
      <c r="F41" s="25" t="str">
        <f>'[6]1нед'!W103</f>
        <v>Кулик В.С.</v>
      </c>
      <c r="G41" s="26" t="str">
        <f>'[6]1нед'!X103</f>
        <v>доцент, канд. наук</v>
      </c>
      <c r="H41" s="27"/>
      <c r="I41" s="73"/>
      <c r="J41" s="76"/>
      <c r="K41" s="16" t="s">
        <v>21</v>
      </c>
      <c r="L41" s="23" t="str">
        <f>'[6]2нед'!S103</f>
        <v>л</v>
      </c>
      <c r="M41" s="28" t="str">
        <f>'[6]2нед'!T103</f>
        <v>Математика для программирования</v>
      </c>
      <c r="N41" s="25" t="str">
        <f>'[6]2нед'!W103</f>
        <v>Линник Е.П.</v>
      </c>
      <c r="O41" s="26" t="str">
        <f>'[6]2нед'!X103</f>
        <v>доцент, канд. наук</v>
      </c>
      <c r="P41" s="27"/>
    </row>
    <row r="42" spans="1:16" ht="31.8" thickBot="1">
      <c r="A42" s="58"/>
      <c r="B42" s="61"/>
      <c r="C42" s="16" t="s">
        <v>22</v>
      </c>
      <c r="D42" s="23" t="str">
        <f>'[6]1нед'!S104</f>
        <v>л</v>
      </c>
      <c r="E42" s="28" t="str">
        <f>'[6]1нед'!T104</f>
        <v>Финансово-экономический практикум</v>
      </c>
      <c r="F42" s="25" t="str">
        <f>'[6]1нед'!W104</f>
        <v>Марусик Е.А.</v>
      </c>
      <c r="G42" s="26" t="str">
        <f>'[6]1нед'!X104</f>
        <v>доцент, канд. наук</v>
      </c>
      <c r="H42" s="27"/>
      <c r="I42" s="73"/>
      <c r="J42" s="76"/>
      <c r="K42" s="16" t="s">
        <v>22</v>
      </c>
      <c r="L42" s="23" t="str">
        <f>'[6]2нед'!S104</f>
        <v>пр</v>
      </c>
      <c r="M42" s="28" t="str">
        <f>'[6]2нед'!T104</f>
        <v>Математика для программирования</v>
      </c>
      <c r="N42" s="25" t="str">
        <f>'[6]2нед'!W104</f>
        <v>Линник Е.П.</v>
      </c>
      <c r="O42" s="26" t="str">
        <f>'[6]2нед'!X104</f>
        <v>доцент, канд. наук</v>
      </c>
      <c r="P42" s="27"/>
    </row>
    <row r="43" spans="1:16" ht="18.600000000000001" hidden="1" thickBot="1">
      <c r="A43" s="59"/>
      <c r="B43" s="62"/>
      <c r="C43" s="17"/>
      <c r="D43" s="29">
        <f>'[6]1нед'!S105</f>
        <v>0</v>
      </c>
      <c r="E43" s="30">
        <f>'[6]1нед'!T105</f>
        <v>0</v>
      </c>
      <c r="F43" s="31">
        <f>'[6]1нед'!W105</f>
        <v>0</v>
      </c>
      <c r="G43" s="32">
        <f>'[6]1нед'!X105</f>
        <v>0</v>
      </c>
      <c r="H43" s="33"/>
      <c r="I43" s="74"/>
      <c r="J43" s="77"/>
      <c r="K43" s="17"/>
      <c r="L43" s="29">
        <f>'[6]2нед'!S105</f>
        <v>0</v>
      </c>
      <c r="M43" s="30">
        <f>'[6]2нед'!T105</f>
        <v>0</v>
      </c>
      <c r="N43" s="31">
        <f>'[6]2нед'!W105</f>
        <v>0</v>
      </c>
      <c r="O43" s="32">
        <f>'[6]2нед'!X105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'[6]1нед'!S106</f>
        <v>0</v>
      </c>
      <c r="E44" s="21">
        <f>'[6]1нед'!T106</f>
        <v>0</v>
      </c>
      <c r="F44" s="19">
        <f>'[6]1нед'!W106</f>
        <v>0</v>
      </c>
      <c r="G44" s="20">
        <f>'[6]1нед'!X106</f>
        <v>0</v>
      </c>
      <c r="H44" s="22"/>
      <c r="I44" s="57" t="s">
        <v>38</v>
      </c>
      <c r="J44" s="75" t="s">
        <v>26</v>
      </c>
      <c r="K44" s="35" t="s">
        <v>16</v>
      </c>
      <c r="L44" s="18">
        <f>'[6]2нед'!S106</f>
        <v>0</v>
      </c>
      <c r="M44" s="21">
        <f>'[6]2нед'!T106</f>
        <v>0</v>
      </c>
      <c r="N44" s="19">
        <f>'[6]2нед'!W106</f>
        <v>0</v>
      </c>
      <c r="O44" s="20">
        <f>'[6]2нед'!X106</f>
        <v>0</v>
      </c>
      <c r="P44" s="22"/>
    </row>
    <row r="45" spans="1:16" ht="31.2">
      <c r="A45" s="58"/>
      <c r="B45" s="61"/>
      <c r="C45" s="16" t="s">
        <v>17</v>
      </c>
      <c r="D45" s="23">
        <f>'[6]1нед'!S107</f>
        <v>0</v>
      </c>
      <c r="E45" s="28">
        <f>'[6]1нед'!T107</f>
        <v>0</v>
      </c>
      <c r="F45" s="25">
        <f>'[6]1нед'!W107</f>
        <v>0</v>
      </c>
      <c r="G45" s="26">
        <f>'[6]1нед'!X107</f>
        <v>0</v>
      </c>
      <c r="H45" s="27"/>
      <c r="I45" s="73"/>
      <c r="J45" s="76"/>
      <c r="K45" s="16" t="s">
        <v>17</v>
      </c>
      <c r="L45" s="23">
        <f>'[6]2нед'!S107</f>
        <v>0</v>
      </c>
      <c r="M45" s="28">
        <f>'[6]2нед'!T107</f>
        <v>0</v>
      </c>
      <c r="N45" s="25">
        <f>'[6]2нед'!W107</f>
        <v>0</v>
      </c>
      <c r="O45" s="26">
        <f>'[6]2нед'!X107</f>
        <v>0</v>
      </c>
      <c r="P45" s="27"/>
    </row>
    <row r="46" spans="1:16" ht="31.2">
      <c r="A46" s="58"/>
      <c r="B46" s="61"/>
      <c r="C46" s="16" t="s">
        <v>18</v>
      </c>
      <c r="D46" s="23">
        <f>'[6]1нед'!S108</f>
        <v>0</v>
      </c>
      <c r="E46" s="28">
        <f>'[6]1нед'!T108</f>
        <v>0</v>
      </c>
      <c r="F46" s="25">
        <f>'[6]1нед'!W108</f>
        <v>0</v>
      </c>
      <c r="G46" s="26">
        <f>'[6]1нед'!X108</f>
        <v>0</v>
      </c>
      <c r="H46" s="27"/>
      <c r="I46" s="73"/>
      <c r="J46" s="76"/>
      <c r="K46" s="16" t="s">
        <v>18</v>
      </c>
      <c r="L46" s="23">
        <f>'[6]2нед'!S108</f>
        <v>0</v>
      </c>
      <c r="M46" s="28">
        <f>'[6]2нед'!T108</f>
        <v>0</v>
      </c>
      <c r="N46" s="25">
        <f>'[6]2нед'!W108</f>
        <v>0</v>
      </c>
      <c r="O46" s="26">
        <f>'[6]2нед'!X108</f>
        <v>0</v>
      </c>
      <c r="P46" s="27"/>
    </row>
    <row r="47" spans="1:16" ht="31.2">
      <c r="A47" s="58"/>
      <c r="B47" s="61"/>
      <c r="C47" s="16" t="s">
        <v>19</v>
      </c>
      <c r="D47" s="23">
        <f>'[6]1нед'!S109</f>
        <v>0</v>
      </c>
      <c r="E47" s="28">
        <f>'[6]1нед'!T109</f>
        <v>0</v>
      </c>
      <c r="F47" s="25">
        <f>'[6]1нед'!W109</f>
        <v>0</v>
      </c>
      <c r="G47" s="26">
        <f>'[6]1нед'!X109</f>
        <v>0</v>
      </c>
      <c r="H47" s="27"/>
      <c r="I47" s="73"/>
      <c r="J47" s="76"/>
      <c r="K47" s="16" t="s">
        <v>19</v>
      </c>
      <c r="L47" s="23">
        <f>'[6]2нед'!S109</f>
        <v>0</v>
      </c>
      <c r="M47" s="28">
        <f>'[6]2нед'!T109</f>
        <v>0</v>
      </c>
      <c r="N47" s="25">
        <f>'[6]2нед'!W109</f>
        <v>0</v>
      </c>
      <c r="O47" s="26">
        <f>'[6]2нед'!X109</f>
        <v>0</v>
      </c>
      <c r="P47" s="27"/>
    </row>
    <row r="48" spans="1:16" ht="31.2">
      <c r="A48" s="58"/>
      <c r="B48" s="61"/>
      <c r="C48" s="16" t="s">
        <v>20</v>
      </c>
      <c r="D48" s="23">
        <f>'[6]1нед'!S110</f>
        <v>0</v>
      </c>
      <c r="E48" s="28">
        <f>'[6]1нед'!T110</f>
        <v>0</v>
      </c>
      <c r="F48" s="25">
        <f>'[6]1нед'!W110</f>
        <v>0</v>
      </c>
      <c r="G48" s="26">
        <f>'[6]1нед'!X110</f>
        <v>0</v>
      </c>
      <c r="H48" s="27"/>
      <c r="I48" s="73"/>
      <c r="J48" s="76"/>
      <c r="K48" s="16" t="s">
        <v>20</v>
      </c>
      <c r="L48" s="23">
        <f>'[6]2нед'!S110</f>
        <v>0</v>
      </c>
      <c r="M48" s="28">
        <f>'[6]2нед'!T110</f>
        <v>0</v>
      </c>
      <c r="N48" s="25">
        <f>'[6]2нед'!W110</f>
        <v>0</v>
      </c>
      <c r="O48" s="26">
        <f>'[6]2нед'!X110</f>
        <v>0</v>
      </c>
      <c r="P48" s="27"/>
    </row>
    <row r="49" spans="1:16" ht="31.2">
      <c r="A49" s="58"/>
      <c r="B49" s="61"/>
      <c r="C49" s="16" t="s">
        <v>21</v>
      </c>
      <c r="D49" s="23">
        <f>'[6]1нед'!S111</f>
        <v>0</v>
      </c>
      <c r="E49" s="28">
        <f>'[6]1нед'!T111</f>
        <v>0</v>
      </c>
      <c r="F49" s="25">
        <f>'[6]1нед'!W111</f>
        <v>0</v>
      </c>
      <c r="G49" s="26">
        <f>'[6]1нед'!X111</f>
        <v>0</v>
      </c>
      <c r="H49" s="27"/>
      <c r="I49" s="73"/>
      <c r="J49" s="76"/>
      <c r="K49" s="16" t="s">
        <v>21</v>
      </c>
      <c r="L49" s="23">
        <f>'[6]2нед'!S111</f>
        <v>0</v>
      </c>
      <c r="M49" s="28">
        <f>'[6]2нед'!T111</f>
        <v>0</v>
      </c>
      <c r="N49" s="25">
        <f>'[6]2нед'!W111</f>
        <v>0</v>
      </c>
      <c r="O49" s="26">
        <f>'[6]2нед'!X111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'[6]1нед'!S112</f>
        <v>0</v>
      </c>
      <c r="E50" s="28">
        <f>'[6]1нед'!T112</f>
        <v>0</v>
      </c>
      <c r="F50" s="25">
        <f>'[6]1нед'!W112</f>
        <v>0</v>
      </c>
      <c r="G50" s="26">
        <f>'[6]1нед'!X112</f>
        <v>0</v>
      </c>
      <c r="H50" s="27"/>
      <c r="I50" s="73"/>
      <c r="J50" s="76"/>
      <c r="K50" s="16" t="s">
        <v>22</v>
      </c>
      <c r="L50" s="23">
        <f>'[6]2нед'!S112</f>
        <v>0</v>
      </c>
      <c r="M50" s="28">
        <f>'[6]2нед'!T112</f>
        <v>0</v>
      </c>
      <c r="N50" s="25">
        <f>'[6]2нед'!W112</f>
        <v>0</v>
      </c>
      <c r="O50" s="26">
        <f>'[6]2нед'!X112</f>
        <v>0</v>
      </c>
      <c r="P50" s="27"/>
    </row>
    <row r="51" spans="1:16" ht="18.600000000000001" hidden="1" thickBot="1">
      <c r="A51" s="59"/>
      <c r="B51" s="62"/>
      <c r="C51" s="17"/>
      <c r="D51" s="29">
        <f>'[6]1нед'!S113</f>
        <v>0</v>
      </c>
      <c r="E51" s="30">
        <f>'[6]1нед'!T113</f>
        <v>0</v>
      </c>
      <c r="F51" s="31">
        <f>'[6]1нед'!W113</f>
        <v>0</v>
      </c>
      <c r="G51" s="32">
        <f>'[6]1нед'!X113</f>
        <v>0</v>
      </c>
      <c r="H51" s="33"/>
      <c r="I51" s="74"/>
      <c r="J51" s="77"/>
      <c r="K51" s="17"/>
      <c r="L51" s="29">
        <f>'[6]2нед'!S113</f>
        <v>0</v>
      </c>
      <c r="M51" s="30">
        <f>'[6]2нед'!T113</f>
        <v>0</v>
      </c>
      <c r="N51" s="31">
        <f>'[6]2нед'!W113</f>
        <v>0</v>
      </c>
      <c r="O51" s="32">
        <f>'[6]2нед'!X113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'[6]1нед'!S114</f>
        <v>0</v>
      </c>
      <c r="E52" s="21">
        <f>'[6]1нед'!T114</f>
        <v>0</v>
      </c>
      <c r="F52" s="19">
        <f>'[6]1нед'!W114</f>
        <v>0</v>
      </c>
      <c r="G52" s="20">
        <f>'[6]1нед'!X114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'[6]2нед'!S114</f>
        <v>0</v>
      </c>
      <c r="M52" s="21">
        <f>'[6]2нед'!T114</f>
        <v>0</v>
      </c>
      <c r="N52" s="19">
        <f>'[6]2нед'!W114</f>
        <v>0</v>
      </c>
      <c r="O52" s="20">
        <f>'[6]2нед'!X114</f>
        <v>0</v>
      </c>
      <c r="P52" s="22"/>
    </row>
    <row r="53" spans="1:16" ht="31.2">
      <c r="A53" s="58"/>
      <c r="B53" s="61"/>
      <c r="C53" s="16" t="s">
        <v>17</v>
      </c>
      <c r="D53" s="23">
        <f>'[6]1нед'!S115</f>
        <v>0</v>
      </c>
      <c r="E53" s="28">
        <f>'[6]1нед'!T115</f>
        <v>0</v>
      </c>
      <c r="F53" s="25">
        <f>'[6]1нед'!W115</f>
        <v>0</v>
      </c>
      <c r="G53" s="26">
        <f>'[6]1нед'!X115</f>
        <v>0</v>
      </c>
      <c r="H53" s="27"/>
      <c r="I53" s="73"/>
      <c r="J53" s="76"/>
      <c r="K53" s="16" t="s">
        <v>17</v>
      </c>
      <c r="L53" s="23">
        <f>'[6]2нед'!S115</f>
        <v>0</v>
      </c>
      <c r="M53" s="28">
        <f>'[6]2нед'!T115</f>
        <v>0</v>
      </c>
      <c r="N53" s="25">
        <f>'[6]2нед'!W115</f>
        <v>0</v>
      </c>
      <c r="O53" s="26">
        <f>'[6]2нед'!X115</f>
        <v>0</v>
      </c>
      <c r="P53" s="27"/>
    </row>
    <row r="54" spans="1:16" ht="31.2">
      <c r="A54" s="58"/>
      <c r="B54" s="61"/>
      <c r="C54" s="16" t="s">
        <v>18</v>
      </c>
      <c r="D54" s="23">
        <f>'[6]1нед'!S116</f>
        <v>0</v>
      </c>
      <c r="E54" s="28">
        <f>'[6]1нед'!T116</f>
        <v>0</v>
      </c>
      <c r="F54" s="25">
        <f>'[6]1нед'!W116</f>
        <v>0</v>
      </c>
      <c r="G54" s="26">
        <f>'[6]1нед'!X116</f>
        <v>0</v>
      </c>
      <c r="H54" s="27"/>
      <c r="I54" s="73"/>
      <c r="J54" s="76"/>
      <c r="K54" s="16" t="s">
        <v>18</v>
      </c>
      <c r="L54" s="23">
        <f>'[6]2нед'!S116</f>
        <v>0</v>
      </c>
      <c r="M54" s="28">
        <f>'[6]2нед'!T116</f>
        <v>0</v>
      </c>
      <c r="N54" s="25">
        <f>'[6]2нед'!W116</f>
        <v>0</v>
      </c>
      <c r="O54" s="26">
        <f>'[6]2нед'!X116</f>
        <v>0</v>
      </c>
      <c r="P54" s="27"/>
    </row>
    <row r="55" spans="1:16" ht="31.2">
      <c r="A55" s="58"/>
      <c r="B55" s="61"/>
      <c r="C55" s="16" t="s">
        <v>19</v>
      </c>
      <c r="D55" s="23">
        <f>'[6]1нед'!S117</f>
        <v>0</v>
      </c>
      <c r="E55" s="28">
        <f>'[6]1нед'!T117</f>
        <v>0</v>
      </c>
      <c r="F55" s="25">
        <f>'[6]1нед'!W117</f>
        <v>0</v>
      </c>
      <c r="G55" s="26">
        <f>'[6]1нед'!X117</f>
        <v>0</v>
      </c>
      <c r="H55" s="27"/>
      <c r="I55" s="73"/>
      <c r="J55" s="76"/>
      <c r="K55" s="16" t="s">
        <v>19</v>
      </c>
      <c r="L55" s="23">
        <f>'[6]2нед'!S117</f>
        <v>0</v>
      </c>
      <c r="M55" s="28">
        <f>'[6]2нед'!T117</f>
        <v>0</v>
      </c>
      <c r="N55" s="25">
        <f>'[6]2нед'!W117</f>
        <v>0</v>
      </c>
      <c r="O55" s="26">
        <f>'[6]2нед'!X117</f>
        <v>0</v>
      </c>
      <c r="P55" s="27"/>
    </row>
    <row r="56" spans="1:16" ht="31.2">
      <c r="A56" s="58"/>
      <c r="B56" s="61"/>
      <c r="C56" s="16" t="s">
        <v>20</v>
      </c>
      <c r="D56" s="23">
        <f>'[6]1нед'!S118</f>
        <v>0</v>
      </c>
      <c r="E56" s="28">
        <f>'[6]1нед'!T118</f>
        <v>0</v>
      </c>
      <c r="F56" s="25">
        <f>'[6]1нед'!W118</f>
        <v>0</v>
      </c>
      <c r="G56" s="26">
        <f>'[6]1нед'!X118</f>
        <v>0</v>
      </c>
      <c r="H56" s="27"/>
      <c r="I56" s="73"/>
      <c r="J56" s="76"/>
      <c r="K56" s="16" t="s">
        <v>20</v>
      </c>
      <c r="L56" s="23">
        <f>'[6]2нед'!S118</f>
        <v>0</v>
      </c>
      <c r="M56" s="28">
        <f>'[6]2нед'!T118</f>
        <v>0</v>
      </c>
      <c r="N56" s="25">
        <f>'[6]2нед'!W118</f>
        <v>0</v>
      </c>
      <c r="O56" s="26">
        <f>'[6]2нед'!X118</f>
        <v>0</v>
      </c>
      <c r="P56" s="27"/>
    </row>
    <row r="57" spans="1:16" ht="31.2">
      <c r="A57" s="58"/>
      <c r="B57" s="61"/>
      <c r="C57" s="16" t="s">
        <v>21</v>
      </c>
      <c r="D57" s="23">
        <f>'[6]1нед'!S119</f>
        <v>0</v>
      </c>
      <c r="E57" s="28">
        <f>'[6]1нед'!T119</f>
        <v>0</v>
      </c>
      <c r="F57" s="25">
        <f>'[6]1нед'!W119</f>
        <v>0</v>
      </c>
      <c r="G57" s="26">
        <f>'[6]1нед'!X119</f>
        <v>0</v>
      </c>
      <c r="H57" s="27"/>
      <c r="I57" s="73"/>
      <c r="J57" s="76"/>
      <c r="K57" s="16" t="s">
        <v>21</v>
      </c>
      <c r="L57" s="23">
        <f>'[6]2нед'!S119</f>
        <v>0</v>
      </c>
      <c r="M57" s="28">
        <f>'[6]2нед'!T119</f>
        <v>0</v>
      </c>
      <c r="N57" s="25">
        <f>'[6]2нед'!W119</f>
        <v>0</v>
      </c>
      <c r="O57" s="26">
        <f>'[6]2нед'!X119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'[6]1нед'!S120</f>
        <v>0</v>
      </c>
      <c r="E58" s="28">
        <f>'[6]1нед'!T120</f>
        <v>0</v>
      </c>
      <c r="F58" s="25">
        <f>'[6]1нед'!W120</f>
        <v>0</v>
      </c>
      <c r="G58" s="26">
        <f>'[6]1нед'!X120</f>
        <v>0</v>
      </c>
      <c r="H58" s="27"/>
      <c r="I58" s="73"/>
      <c r="J58" s="76"/>
      <c r="K58" s="16" t="s">
        <v>22</v>
      </c>
      <c r="L58" s="23">
        <f>'[6]2нед'!S120</f>
        <v>0</v>
      </c>
      <c r="M58" s="28">
        <f>'[6]2нед'!T120</f>
        <v>0</v>
      </c>
      <c r="N58" s="25">
        <f>'[6]2нед'!W120</f>
        <v>0</v>
      </c>
      <c r="O58" s="26">
        <f>'[6]2нед'!X120</f>
        <v>0</v>
      </c>
      <c r="P58" s="27"/>
    </row>
    <row r="59" spans="1:16" ht="18.600000000000001" hidden="1" thickBot="1">
      <c r="A59" s="59"/>
      <c r="B59" s="62"/>
      <c r="C59" s="17"/>
      <c r="D59" s="29">
        <f>'[6]1нед'!S59</f>
        <v>0</v>
      </c>
      <c r="E59" s="30">
        <f>'[6]1нед'!T59</f>
        <v>0</v>
      </c>
      <c r="F59" s="31">
        <f>'[6]1нед'!W59</f>
        <v>0</v>
      </c>
      <c r="G59" s="32">
        <f>'[6]1нед'!X59</f>
        <v>0</v>
      </c>
      <c r="H59" s="33"/>
      <c r="I59" s="74"/>
      <c r="J59" s="77"/>
      <c r="K59" s="17"/>
      <c r="L59" s="29">
        <f>'[6]2нед'!S59</f>
        <v>0</v>
      </c>
      <c r="M59" s="30">
        <f>'[6]2нед'!T59</f>
        <v>0</v>
      </c>
      <c r="N59" s="31">
        <f>'[6]2нед'!W59</f>
        <v>0</v>
      </c>
      <c r="O59" s="32">
        <f>'[6]2нед'!X59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2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2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'[6]3нед'!S74</f>
        <v>0</v>
      </c>
      <c r="E72" s="21">
        <f>'[6]3нед'!T74</f>
        <v>0</v>
      </c>
      <c r="F72" s="19">
        <f>'[6]3нед'!W74</f>
        <v>0</v>
      </c>
      <c r="G72" s="20">
        <f>'[6]3нед'!X74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'[6]4нед'!S74</f>
        <v>0</v>
      </c>
      <c r="M72" s="21">
        <f>'[6]4нед'!T74</f>
        <v>0</v>
      </c>
      <c r="N72" s="19">
        <f>'[6]4нед'!W74</f>
        <v>0</v>
      </c>
      <c r="O72" s="20">
        <f>'[6]4нед'!X74</f>
        <v>0</v>
      </c>
      <c r="P72" s="22"/>
    </row>
    <row r="73" spans="1:16" ht="31.2">
      <c r="A73" s="58"/>
      <c r="B73" s="61"/>
      <c r="C73" s="16" t="s">
        <v>17</v>
      </c>
      <c r="D73" s="23">
        <f>'[6]3нед'!S75</f>
        <v>0</v>
      </c>
      <c r="E73" s="28">
        <f>'[6]3нед'!T75</f>
        <v>0</v>
      </c>
      <c r="F73" s="25">
        <f>'[6]3нед'!W75</f>
        <v>0</v>
      </c>
      <c r="G73" s="26">
        <f>'[6]3нед'!X75</f>
        <v>0</v>
      </c>
      <c r="H73" s="27"/>
      <c r="I73" s="73"/>
      <c r="J73" s="76"/>
      <c r="K73" s="16" t="s">
        <v>17</v>
      </c>
      <c r="L73" s="23">
        <f>'[6]4нед'!S75</f>
        <v>0</v>
      </c>
      <c r="M73" s="28">
        <f>'[6]4нед'!T75</f>
        <v>0</v>
      </c>
      <c r="N73" s="25">
        <f>'[6]4нед'!W75</f>
        <v>0</v>
      </c>
      <c r="O73" s="26">
        <f>'[6]4нед'!X75</f>
        <v>0</v>
      </c>
      <c r="P73" s="27"/>
    </row>
    <row r="74" spans="1:16" ht="31.2">
      <c r="A74" s="58"/>
      <c r="B74" s="61"/>
      <c r="C74" s="16" t="s">
        <v>18</v>
      </c>
      <c r="D74" s="23">
        <f>'[6]3нед'!S76</f>
        <v>0</v>
      </c>
      <c r="E74" s="28">
        <f>'[6]3нед'!T76</f>
        <v>0</v>
      </c>
      <c r="F74" s="25">
        <f>'[6]3нед'!W76</f>
        <v>0</v>
      </c>
      <c r="G74" s="26">
        <f>'[6]3нед'!X76</f>
        <v>0</v>
      </c>
      <c r="H74" s="27"/>
      <c r="I74" s="73"/>
      <c r="J74" s="76"/>
      <c r="K74" s="16" t="s">
        <v>18</v>
      </c>
      <c r="L74" s="23">
        <f>'[6]4нед'!S76</f>
        <v>0</v>
      </c>
      <c r="M74" s="28">
        <f>'[6]4нед'!T76</f>
        <v>0</v>
      </c>
      <c r="N74" s="25">
        <f>'[6]4нед'!W76</f>
        <v>0</v>
      </c>
      <c r="O74" s="26">
        <f>'[6]4нед'!X76</f>
        <v>0</v>
      </c>
      <c r="P74" s="27"/>
    </row>
    <row r="75" spans="1:16" ht="31.2">
      <c r="A75" s="58"/>
      <c r="B75" s="61"/>
      <c r="C75" s="16" t="s">
        <v>19</v>
      </c>
      <c r="D75" s="23">
        <f>'[6]3нед'!S77</f>
        <v>0</v>
      </c>
      <c r="E75" s="28">
        <f>'[6]3нед'!T77</f>
        <v>0</v>
      </c>
      <c r="F75" s="25">
        <f>'[6]3нед'!W77</f>
        <v>0</v>
      </c>
      <c r="G75" s="26">
        <f>'[6]3нед'!X77</f>
        <v>0</v>
      </c>
      <c r="H75" s="27"/>
      <c r="I75" s="73"/>
      <c r="J75" s="76"/>
      <c r="K75" s="16" t="s">
        <v>19</v>
      </c>
      <c r="L75" s="23">
        <f>'[6]4нед'!S77</f>
        <v>0</v>
      </c>
      <c r="M75" s="28">
        <f>'[6]4нед'!T77</f>
        <v>0</v>
      </c>
      <c r="N75" s="25">
        <f>'[6]4нед'!W77</f>
        <v>0</v>
      </c>
      <c r="O75" s="26">
        <f>'[6]4нед'!X77</f>
        <v>0</v>
      </c>
      <c r="P75" s="27"/>
    </row>
    <row r="76" spans="1:16" ht="31.2">
      <c r="A76" s="58"/>
      <c r="B76" s="61"/>
      <c r="C76" s="16" t="s">
        <v>20</v>
      </c>
      <c r="D76" s="23">
        <f>'[6]3нед'!S78</f>
        <v>0</v>
      </c>
      <c r="E76" s="28">
        <f>'[6]3нед'!T78</f>
        <v>0</v>
      </c>
      <c r="F76" s="25">
        <f>'[6]3нед'!W78</f>
        <v>0</v>
      </c>
      <c r="G76" s="26">
        <f>'[6]3нед'!X78</f>
        <v>0</v>
      </c>
      <c r="H76" s="27"/>
      <c r="I76" s="73"/>
      <c r="J76" s="76"/>
      <c r="K76" s="16" t="s">
        <v>20</v>
      </c>
      <c r="L76" s="23">
        <f>'[6]4нед'!S78</f>
        <v>0</v>
      </c>
      <c r="M76" s="28">
        <f>'[6]4нед'!T78</f>
        <v>0</v>
      </c>
      <c r="N76" s="25">
        <f>'[6]4нед'!W78</f>
        <v>0</v>
      </c>
      <c r="O76" s="26">
        <f>'[6]4нед'!X78</f>
        <v>0</v>
      </c>
      <c r="P76" s="27"/>
    </row>
    <row r="77" spans="1:16" ht="31.2">
      <c r="A77" s="58"/>
      <c r="B77" s="61"/>
      <c r="C77" s="16" t="s">
        <v>21</v>
      </c>
      <c r="D77" s="23" t="str">
        <f>'[6]3нед'!S79</f>
        <v>пр</v>
      </c>
      <c r="E77" s="28" t="str">
        <f>'[6]3нед'!T79</f>
        <v>ИКТ и медиаинформационная грамотность</v>
      </c>
      <c r="F77" s="25" t="str">
        <f>'[6]3нед'!W79</f>
        <v>Алешов В.В.</v>
      </c>
      <c r="G77" s="26" t="str">
        <f>'[6]3нед'!X79</f>
        <v>преподаватель</v>
      </c>
      <c r="H77" s="27"/>
      <c r="I77" s="73"/>
      <c r="J77" s="76"/>
      <c r="K77" s="16" t="s">
        <v>21</v>
      </c>
      <c r="L77" s="23" t="str">
        <f>'[6]4нед'!S79</f>
        <v>пр</v>
      </c>
      <c r="M77" s="28" t="str">
        <f>'[6]4нед'!T79</f>
        <v>Дискретная математика</v>
      </c>
      <c r="N77" s="25" t="str">
        <f>'[6]4нед'!W79</f>
        <v>Казанцев Ю.А.</v>
      </c>
      <c r="O77" s="26" t="str">
        <f>'[6]4нед'!X79</f>
        <v>преподаватель</v>
      </c>
      <c r="P77" s="27"/>
    </row>
    <row r="78" spans="1:16" ht="36.6" thickBot="1">
      <c r="A78" s="58"/>
      <c r="B78" s="61"/>
      <c r="C78" s="16" t="s">
        <v>22</v>
      </c>
      <c r="D78" s="23" t="str">
        <f>'[6]3нед'!S80</f>
        <v>пр</v>
      </c>
      <c r="E78" s="28" t="str">
        <f>'[6]3нед'!T80</f>
        <v>Введение в Javascript и основы веб-разработки</v>
      </c>
      <c r="F78" s="25" t="str">
        <f>'[6]3нед'!W80</f>
        <v>Алешов В.В.</v>
      </c>
      <c r="G78" s="26" t="str">
        <f>'[6]3нед'!X80</f>
        <v>преподаватель</v>
      </c>
      <c r="H78" s="27"/>
      <c r="I78" s="73"/>
      <c r="J78" s="76"/>
      <c r="K78" s="16" t="s">
        <v>22</v>
      </c>
      <c r="L78" s="23" t="str">
        <f>'[6]4нед'!S80</f>
        <v>пр</v>
      </c>
      <c r="M78" s="28" t="str">
        <f>'[6]4нед'!T80</f>
        <v xml:space="preserve"> Основы компьютерных наук</v>
      </c>
      <c r="N78" s="25" t="str">
        <f>'[6]4нед'!W80</f>
        <v>Криницкий Ю.В.</v>
      </c>
      <c r="O78" s="26" t="str">
        <f>'[6]4нед'!X80</f>
        <v>преподаватель</v>
      </c>
      <c r="P78" s="27"/>
    </row>
    <row r="79" spans="1:16" ht="18.600000000000001" hidden="1" thickBot="1">
      <c r="A79" s="59"/>
      <c r="B79" s="62"/>
      <c r="C79" s="17"/>
      <c r="D79" s="29">
        <f>'[6]3нед'!S81</f>
        <v>0</v>
      </c>
      <c r="E79" s="30">
        <f>'[6]3нед'!T81</f>
        <v>0</v>
      </c>
      <c r="F79" s="31">
        <f>'[6]3нед'!W81</f>
        <v>0</v>
      </c>
      <c r="G79" s="32">
        <f>'[6]3нед'!X81</f>
        <v>0</v>
      </c>
      <c r="H79" s="33"/>
      <c r="I79" s="74"/>
      <c r="J79" s="77"/>
      <c r="K79" s="17"/>
      <c r="L79" s="29">
        <f>'[6]4нед'!S81</f>
        <v>0</v>
      </c>
      <c r="M79" s="30">
        <f>'[6]4нед'!T81</f>
        <v>0</v>
      </c>
      <c r="N79" s="31">
        <f>'[6]4нед'!W81</f>
        <v>0</v>
      </c>
      <c r="O79" s="32">
        <f>'[6]4нед'!X81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'[6]3нед'!S82</f>
        <v>0</v>
      </c>
      <c r="E80" s="21">
        <f>'[6]3нед'!T82</f>
        <v>0</v>
      </c>
      <c r="F80" s="19">
        <f>'[6]3нед'!W82</f>
        <v>0</v>
      </c>
      <c r="G80" s="20">
        <f>'[6]3нед'!X82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'[6]4нед'!S82</f>
        <v>0</v>
      </c>
      <c r="M80" s="21">
        <f>'[6]4нед'!T82</f>
        <v>0</v>
      </c>
      <c r="N80" s="19">
        <f>'[6]4нед'!W82</f>
        <v>0</v>
      </c>
      <c r="O80" s="20">
        <f>'[6]4нед'!X82</f>
        <v>0</v>
      </c>
      <c r="P80" s="22"/>
    </row>
    <row r="81" spans="1:16" ht="31.2">
      <c r="A81" s="58"/>
      <c r="B81" s="61"/>
      <c r="C81" s="16" t="s">
        <v>17</v>
      </c>
      <c r="D81" s="23">
        <f>'[6]3нед'!S83</f>
        <v>0</v>
      </c>
      <c r="E81" s="28">
        <f>'[6]3нед'!T83</f>
        <v>0</v>
      </c>
      <c r="F81" s="25">
        <f>'[6]3нед'!W83</f>
        <v>0</v>
      </c>
      <c r="G81" s="26">
        <f>'[6]3нед'!X83</f>
        <v>0</v>
      </c>
      <c r="H81" s="27"/>
      <c r="I81" s="73"/>
      <c r="J81" s="76"/>
      <c r="K81" s="16" t="s">
        <v>17</v>
      </c>
      <c r="L81" s="23">
        <f>'[6]4нед'!S83</f>
        <v>0</v>
      </c>
      <c r="M81" s="28">
        <f>'[6]4нед'!T83</f>
        <v>0</v>
      </c>
      <c r="N81" s="25">
        <f>'[6]4нед'!W83</f>
        <v>0</v>
      </c>
      <c r="O81" s="26">
        <f>'[6]4нед'!X83</f>
        <v>0</v>
      </c>
      <c r="P81" s="27"/>
    </row>
    <row r="82" spans="1:16" ht="31.2">
      <c r="A82" s="58"/>
      <c r="B82" s="61"/>
      <c r="C82" s="16" t="s">
        <v>18</v>
      </c>
      <c r="D82" s="23">
        <f>'[6]3нед'!S84</f>
        <v>0</v>
      </c>
      <c r="E82" s="28">
        <f>'[6]3нед'!T84</f>
        <v>0</v>
      </c>
      <c r="F82" s="25">
        <f>'[6]3нед'!W84</f>
        <v>0</v>
      </c>
      <c r="G82" s="26">
        <f>'[6]3нед'!X84</f>
        <v>0</v>
      </c>
      <c r="H82" s="27"/>
      <c r="I82" s="73"/>
      <c r="J82" s="76"/>
      <c r="K82" s="16" t="s">
        <v>18</v>
      </c>
      <c r="L82" s="23">
        <f>'[6]4нед'!S84</f>
        <v>0</v>
      </c>
      <c r="M82" s="28">
        <f>'[6]4нед'!T84</f>
        <v>0</v>
      </c>
      <c r="N82" s="25">
        <f>'[6]4нед'!W84</f>
        <v>0</v>
      </c>
      <c r="O82" s="26">
        <f>'[6]4нед'!X84</f>
        <v>0</v>
      </c>
      <c r="P82" s="27"/>
    </row>
    <row r="83" spans="1:16" ht="31.2">
      <c r="A83" s="58"/>
      <c r="B83" s="61"/>
      <c r="C83" s="16" t="s">
        <v>19</v>
      </c>
      <c r="D83" s="23">
        <f>'[6]3нед'!S85</f>
        <v>0</v>
      </c>
      <c r="E83" s="28">
        <f>'[6]3нед'!T85</f>
        <v>0</v>
      </c>
      <c r="F83" s="25">
        <f>'[6]3нед'!W85</f>
        <v>0</v>
      </c>
      <c r="G83" s="26">
        <f>'[6]3нед'!X85</f>
        <v>0</v>
      </c>
      <c r="H83" s="27"/>
      <c r="I83" s="73"/>
      <c r="J83" s="76"/>
      <c r="K83" s="16" t="s">
        <v>19</v>
      </c>
      <c r="L83" s="23">
        <f>'[6]4нед'!S85</f>
        <v>0</v>
      </c>
      <c r="M83" s="28">
        <f>'[6]4нед'!T85</f>
        <v>0</v>
      </c>
      <c r="N83" s="25">
        <f>'[6]4нед'!W85</f>
        <v>0</v>
      </c>
      <c r="O83" s="26">
        <f>'[6]4нед'!X85</f>
        <v>0</v>
      </c>
      <c r="P83" s="27"/>
    </row>
    <row r="84" spans="1:16" ht="31.2">
      <c r="A84" s="58"/>
      <c r="B84" s="61"/>
      <c r="C84" s="16" t="s">
        <v>20</v>
      </c>
      <c r="D84" s="23">
        <f>'[6]3нед'!S86</f>
        <v>0</v>
      </c>
      <c r="E84" s="28">
        <f>'[6]3нед'!T86</f>
        <v>0</v>
      </c>
      <c r="F84" s="25">
        <f>'[6]3нед'!W86</f>
        <v>0</v>
      </c>
      <c r="G84" s="26">
        <f>'[6]3нед'!X86</f>
        <v>0</v>
      </c>
      <c r="H84" s="27"/>
      <c r="I84" s="73"/>
      <c r="J84" s="76"/>
      <c r="K84" s="16" t="s">
        <v>20</v>
      </c>
      <c r="L84" s="23">
        <f>'[6]4нед'!S86</f>
        <v>0</v>
      </c>
      <c r="M84" s="28">
        <f>'[6]4нед'!T86</f>
        <v>0</v>
      </c>
      <c r="N84" s="25">
        <f>'[6]4нед'!W86</f>
        <v>0</v>
      </c>
      <c r="O84" s="26">
        <f>'[6]4нед'!X86</f>
        <v>0</v>
      </c>
      <c r="P84" s="27"/>
    </row>
    <row r="85" spans="1:16" ht="31.2">
      <c r="A85" s="58"/>
      <c r="B85" s="61"/>
      <c r="C85" s="16" t="s">
        <v>21</v>
      </c>
      <c r="D85" s="23">
        <f>'[6]3нед'!S87</f>
        <v>0</v>
      </c>
      <c r="E85" s="28">
        <f>'[6]3нед'!T87</f>
        <v>0</v>
      </c>
      <c r="F85" s="25">
        <f>'[6]3нед'!W87</f>
        <v>0</v>
      </c>
      <c r="G85" s="26">
        <f>'[6]3нед'!X87</f>
        <v>0</v>
      </c>
      <c r="H85" s="27"/>
      <c r="I85" s="73"/>
      <c r="J85" s="76"/>
      <c r="K85" s="16" t="s">
        <v>21</v>
      </c>
      <c r="L85" s="23" t="str">
        <f>'[6]4нед'!S87</f>
        <v>пр</v>
      </c>
      <c r="M85" s="28" t="str">
        <f>'[6]4нед'!T87</f>
        <v xml:space="preserve"> Архитектура компьютера и Интернет</v>
      </c>
      <c r="N85" s="25" t="str">
        <f>'[6]4нед'!W87</f>
        <v>Криницкий Ю.В.</v>
      </c>
      <c r="O85" s="26" t="str">
        <f>'[6]4нед'!X87</f>
        <v>преподаватель</v>
      </c>
      <c r="P85" s="27"/>
    </row>
    <row r="86" spans="1:16" ht="36.6" thickBot="1">
      <c r="A86" s="58"/>
      <c r="B86" s="61"/>
      <c r="C86" s="16" t="s">
        <v>22</v>
      </c>
      <c r="D86" s="23">
        <f>'[6]3нед'!S88</f>
        <v>0</v>
      </c>
      <c r="E86" s="28">
        <f>'[6]3нед'!T88</f>
        <v>0</v>
      </c>
      <c r="F86" s="25">
        <f>'[6]3нед'!W88</f>
        <v>0</v>
      </c>
      <c r="G86" s="26">
        <f>'[6]3нед'!X88</f>
        <v>0</v>
      </c>
      <c r="H86" s="27"/>
      <c r="I86" s="73"/>
      <c r="J86" s="76"/>
      <c r="K86" s="16" t="s">
        <v>22</v>
      </c>
      <c r="L86" s="23" t="str">
        <f>'[6]4нед'!S88</f>
        <v>пр</v>
      </c>
      <c r="M86" s="28" t="str">
        <f>'[6]4нед'!T88</f>
        <v xml:space="preserve"> Нормативно-правовые основы профессиональной деятельности</v>
      </c>
      <c r="N86" s="25" t="str">
        <f>'[6]4нед'!W88</f>
        <v>Жанова Д.А.</v>
      </c>
      <c r="O86" s="26" t="str">
        <f>'[6]4нед'!X88</f>
        <v>преподаватель</v>
      </c>
      <c r="P86" s="27"/>
    </row>
    <row r="87" spans="1:16" ht="18.600000000000001" hidden="1" thickBot="1">
      <c r="A87" s="59"/>
      <c r="B87" s="62"/>
      <c r="C87" s="17"/>
      <c r="D87" s="29">
        <f>'[6]3нед'!S89</f>
        <v>0</v>
      </c>
      <c r="E87" s="30">
        <f>'[6]3нед'!T89</f>
        <v>0</v>
      </c>
      <c r="F87" s="31">
        <f>'[6]3нед'!W89</f>
        <v>0</v>
      </c>
      <c r="G87" s="32">
        <f>'[6]3нед'!X89</f>
        <v>0</v>
      </c>
      <c r="H87" s="33"/>
      <c r="I87" s="74"/>
      <c r="J87" s="77"/>
      <c r="K87" s="17"/>
      <c r="L87" s="29">
        <f>'[6]4нед'!S89</f>
        <v>0</v>
      </c>
      <c r="M87" s="30">
        <f>'[6]4нед'!T89</f>
        <v>0</v>
      </c>
      <c r="N87" s="31">
        <f>'[6]4нед'!W89</f>
        <v>0</v>
      </c>
      <c r="O87" s="32">
        <f>'[6]4нед'!X89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'[6]3нед'!S90</f>
        <v>0</v>
      </c>
      <c r="E88" s="21">
        <f>'[6]3нед'!T90</f>
        <v>0</v>
      </c>
      <c r="F88" s="19">
        <f>'[6]3нед'!W90</f>
        <v>0</v>
      </c>
      <c r="G88" s="20">
        <f>'[6]3нед'!X90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'[6]4нед'!S90</f>
        <v>0</v>
      </c>
      <c r="M88" s="21">
        <f>'[6]4нед'!T90</f>
        <v>0</v>
      </c>
      <c r="N88" s="19">
        <f>'[6]4нед'!W90</f>
        <v>0</v>
      </c>
      <c r="O88" s="20">
        <f>'[6]4нед'!X90</f>
        <v>0</v>
      </c>
      <c r="P88" s="22"/>
    </row>
    <row r="89" spans="1:16" ht="31.2">
      <c r="A89" s="83"/>
      <c r="B89" s="65"/>
      <c r="C89" s="16" t="s">
        <v>17</v>
      </c>
      <c r="D89" s="23">
        <f>'[6]3нед'!S91</f>
        <v>0</v>
      </c>
      <c r="E89" s="28">
        <f>'[6]3нед'!T91</f>
        <v>0</v>
      </c>
      <c r="F89" s="25">
        <f>'[6]3нед'!W91</f>
        <v>0</v>
      </c>
      <c r="G89" s="26">
        <f>'[6]3нед'!X91</f>
        <v>0</v>
      </c>
      <c r="H89" s="27"/>
      <c r="I89" s="83"/>
      <c r="J89" s="79"/>
      <c r="K89" s="16" t="s">
        <v>17</v>
      </c>
      <c r="L89" s="23">
        <f>'[6]4нед'!S91</f>
        <v>0</v>
      </c>
      <c r="M89" s="28">
        <f>'[6]4нед'!T91</f>
        <v>0</v>
      </c>
      <c r="N89" s="25">
        <f>'[6]4нед'!W91</f>
        <v>0</v>
      </c>
      <c r="O89" s="26">
        <f>'[6]4нед'!X91</f>
        <v>0</v>
      </c>
      <c r="P89" s="27"/>
    </row>
    <row r="90" spans="1:16" ht="31.2">
      <c r="A90" s="83"/>
      <c r="B90" s="65"/>
      <c r="C90" s="16" t="s">
        <v>18</v>
      </c>
      <c r="D90" s="23">
        <f>'[6]3нед'!S92</f>
        <v>0</v>
      </c>
      <c r="E90" s="28">
        <f>'[6]3нед'!T92</f>
        <v>0</v>
      </c>
      <c r="F90" s="25">
        <f>'[6]3нед'!W92</f>
        <v>0</v>
      </c>
      <c r="G90" s="26">
        <f>'[6]3нед'!X92</f>
        <v>0</v>
      </c>
      <c r="H90" s="27"/>
      <c r="I90" s="83"/>
      <c r="J90" s="79"/>
      <c r="K90" s="16" t="s">
        <v>18</v>
      </c>
      <c r="L90" s="23">
        <f>'[6]4нед'!S92</f>
        <v>0</v>
      </c>
      <c r="M90" s="28">
        <f>'[6]4нед'!T92</f>
        <v>0</v>
      </c>
      <c r="N90" s="25">
        <f>'[6]4нед'!W92</f>
        <v>0</v>
      </c>
      <c r="O90" s="26">
        <f>'[6]4нед'!X92</f>
        <v>0</v>
      </c>
      <c r="P90" s="27"/>
    </row>
    <row r="91" spans="1:16" ht="31.2">
      <c r="A91" s="83"/>
      <c r="B91" s="65"/>
      <c r="C91" s="16" t="s">
        <v>19</v>
      </c>
      <c r="D91" s="23">
        <f>'[6]3нед'!S93</f>
        <v>0</v>
      </c>
      <c r="E91" s="28">
        <f>'[6]3нед'!T93</f>
        <v>0</v>
      </c>
      <c r="F91" s="25">
        <f>'[6]3нед'!W93</f>
        <v>0</v>
      </c>
      <c r="G91" s="26">
        <f>'[6]3нед'!X93</f>
        <v>0</v>
      </c>
      <c r="H91" s="27"/>
      <c r="I91" s="83"/>
      <c r="J91" s="79"/>
      <c r="K91" s="16" t="s">
        <v>19</v>
      </c>
      <c r="L91" s="23">
        <f>'[6]4нед'!S93</f>
        <v>0</v>
      </c>
      <c r="M91" s="28">
        <f>'[6]4нед'!T93</f>
        <v>0</v>
      </c>
      <c r="N91" s="25">
        <f>'[6]4нед'!W93</f>
        <v>0</v>
      </c>
      <c r="O91" s="26">
        <f>'[6]4нед'!X93</f>
        <v>0</v>
      </c>
      <c r="P91" s="27"/>
    </row>
    <row r="92" spans="1:16" ht="31.2">
      <c r="A92" s="83"/>
      <c r="B92" s="65"/>
      <c r="C92" s="16" t="s">
        <v>20</v>
      </c>
      <c r="D92" s="23">
        <f>'[6]3нед'!S94</f>
        <v>0</v>
      </c>
      <c r="E92" s="28">
        <f>'[6]3нед'!T94</f>
        <v>0</v>
      </c>
      <c r="F92" s="25">
        <f>'[6]3нед'!W94</f>
        <v>0</v>
      </c>
      <c r="G92" s="26">
        <f>'[6]3нед'!X94</f>
        <v>0</v>
      </c>
      <c r="H92" s="27"/>
      <c r="I92" s="83"/>
      <c r="J92" s="79"/>
      <c r="K92" s="16" t="s">
        <v>20</v>
      </c>
      <c r="L92" s="23">
        <f>'[6]4нед'!S94</f>
        <v>0</v>
      </c>
      <c r="M92" s="28">
        <f>'[6]4нед'!T94</f>
        <v>0</v>
      </c>
      <c r="N92" s="25">
        <f>'[6]4нед'!W94</f>
        <v>0</v>
      </c>
      <c r="O92" s="26">
        <f>'[6]4нед'!X94</f>
        <v>0</v>
      </c>
      <c r="P92" s="27"/>
    </row>
    <row r="93" spans="1:16" ht="31.2">
      <c r="A93" s="83"/>
      <c r="B93" s="65"/>
      <c r="C93" s="16" t="s">
        <v>21</v>
      </c>
      <c r="D93" s="23">
        <f>'[6]3нед'!S95</f>
        <v>0</v>
      </c>
      <c r="E93" s="28">
        <f>'[6]3нед'!T95</f>
        <v>0</v>
      </c>
      <c r="F93" s="25">
        <f>'[6]3нед'!W95</f>
        <v>0</v>
      </c>
      <c r="G93" s="26">
        <f>'[6]3нед'!X95</f>
        <v>0</v>
      </c>
      <c r="H93" s="27"/>
      <c r="I93" s="83"/>
      <c r="J93" s="79"/>
      <c r="K93" s="16" t="s">
        <v>21</v>
      </c>
      <c r="L93" s="23">
        <f>'[6]4нед'!S95</f>
        <v>0</v>
      </c>
      <c r="M93" s="28">
        <f>'[6]4нед'!T95</f>
        <v>0</v>
      </c>
      <c r="N93" s="25">
        <f>'[6]4нед'!W95</f>
        <v>0</v>
      </c>
      <c r="O93" s="26">
        <f>'[6]4нед'!X95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'[6]3нед'!S96</f>
        <v>0</v>
      </c>
      <c r="E94" s="28">
        <f>'[6]3нед'!T96</f>
        <v>0</v>
      </c>
      <c r="F94" s="25">
        <f>'[6]3нед'!W96</f>
        <v>0</v>
      </c>
      <c r="G94" s="26">
        <f>'[6]3нед'!X96</f>
        <v>0</v>
      </c>
      <c r="H94" s="27"/>
      <c r="I94" s="83"/>
      <c r="J94" s="79"/>
      <c r="K94" s="16" t="s">
        <v>22</v>
      </c>
      <c r="L94" s="23">
        <f>'[6]4нед'!S96</f>
        <v>0</v>
      </c>
      <c r="M94" s="28">
        <f>'[6]4нед'!T96</f>
        <v>0</v>
      </c>
      <c r="N94" s="25">
        <f>'[6]4нед'!W96</f>
        <v>0</v>
      </c>
      <c r="O94" s="26">
        <f>'[6]4нед'!X96</f>
        <v>0</v>
      </c>
      <c r="P94" s="27"/>
    </row>
    <row r="95" spans="1:16" ht="18.600000000000001" hidden="1" thickBot="1">
      <c r="A95" s="84"/>
      <c r="B95" s="66"/>
      <c r="C95" s="17"/>
      <c r="D95" s="29">
        <f>'[6]3нед'!S97</f>
        <v>0</v>
      </c>
      <c r="E95" s="30">
        <f>'[6]3нед'!T97</f>
        <v>0</v>
      </c>
      <c r="F95" s="31">
        <f>'[6]3нед'!W97</f>
        <v>0</v>
      </c>
      <c r="G95" s="32">
        <f>'[6]3нед'!X97</f>
        <v>0</v>
      </c>
      <c r="H95" s="33"/>
      <c r="I95" s="84"/>
      <c r="J95" s="80"/>
      <c r="K95" s="17"/>
      <c r="L95" s="29">
        <f>'[6]4нед'!S97</f>
        <v>0</v>
      </c>
      <c r="M95" s="30">
        <f>'[6]4нед'!T97</f>
        <v>0</v>
      </c>
      <c r="N95" s="31">
        <f>'[6]4нед'!W97</f>
        <v>0</v>
      </c>
      <c r="O95" s="32">
        <f>'[6]4нед'!X97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'[6]3нед'!S98</f>
        <v>0</v>
      </c>
      <c r="E96" s="21">
        <f>'[6]3нед'!T98</f>
        <v>0</v>
      </c>
      <c r="F96" s="19">
        <f>'[6]3нед'!W98</f>
        <v>0</v>
      </c>
      <c r="G96" s="20">
        <f>'[6]3нед'!X98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'[6]4нед'!S98</f>
        <v>0</v>
      </c>
      <c r="M96" s="21">
        <f>'[6]4нед'!T98</f>
        <v>0</v>
      </c>
      <c r="N96" s="19">
        <f>'[6]4нед'!W98</f>
        <v>0</v>
      </c>
      <c r="O96" s="20">
        <f>'[6]4нед'!X98</f>
        <v>0</v>
      </c>
      <c r="P96" s="22"/>
    </row>
    <row r="97" spans="1:16" ht="31.2">
      <c r="A97" s="58"/>
      <c r="B97" s="61"/>
      <c r="C97" s="16" t="s">
        <v>17</v>
      </c>
      <c r="D97" s="23">
        <f>'[6]3нед'!S99</f>
        <v>0</v>
      </c>
      <c r="E97" s="28">
        <f>'[6]3нед'!T99</f>
        <v>0</v>
      </c>
      <c r="F97" s="25">
        <f>'[6]3нед'!W99</f>
        <v>0</v>
      </c>
      <c r="G97" s="26">
        <f>'[6]3нед'!X99</f>
        <v>0</v>
      </c>
      <c r="H97" s="27"/>
      <c r="I97" s="73"/>
      <c r="J97" s="76"/>
      <c r="K97" s="16" t="s">
        <v>17</v>
      </c>
      <c r="L97" s="23">
        <f>'[6]4нед'!S99</f>
        <v>0</v>
      </c>
      <c r="M97" s="28">
        <f>'[6]4нед'!T99</f>
        <v>0</v>
      </c>
      <c r="N97" s="25">
        <f>'[6]4нед'!W99</f>
        <v>0</v>
      </c>
      <c r="O97" s="26">
        <f>'[6]4нед'!X99</f>
        <v>0</v>
      </c>
      <c r="P97" s="27"/>
    </row>
    <row r="98" spans="1:16" ht="31.2">
      <c r="A98" s="58"/>
      <c r="B98" s="61"/>
      <c r="C98" s="16" t="s">
        <v>18</v>
      </c>
      <c r="D98" s="23">
        <f>'[6]3нед'!S100</f>
        <v>0</v>
      </c>
      <c r="E98" s="28">
        <f>'[6]3нед'!T100</f>
        <v>0</v>
      </c>
      <c r="F98" s="25">
        <f>'[6]3нед'!W100</f>
        <v>0</v>
      </c>
      <c r="G98" s="26">
        <f>'[6]3нед'!X100</f>
        <v>0</v>
      </c>
      <c r="H98" s="27"/>
      <c r="I98" s="73"/>
      <c r="J98" s="76"/>
      <c r="K98" s="16" t="s">
        <v>18</v>
      </c>
      <c r="L98" s="23">
        <f>'[6]4нед'!S100</f>
        <v>0</v>
      </c>
      <c r="M98" s="28">
        <f>'[6]4нед'!T100</f>
        <v>0</v>
      </c>
      <c r="N98" s="25">
        <f>'[6]4нед'!W100</f>
        <v>0</v>
      </c>
      <c r="O98" s="26">
        <f>'[6]4нед'!X100</f>
        <v>0</v>
      </c>
      <c r="P98" s="27"/>
    </row>
    <row r="99" spans="1:16" ht="31.2">
      <c r="A99" s="58"/>
      <c r="B99" s="61"/>
      <c r="C99" s="16" t="s">
        <v>19</v>
      </c>
      <c r="D99" s="23">
        <f>'[6]3нед'!S101</f>
        <v>0</v>
      </c>
      <c r="E99" s="28">
        <f>'[6]3нед'!T101</f>
        <v>0</v>
      </c>
      <c r="F99" s="25">
        <f>'[6]3нед'!W101</f>
        <v>0</v>
      </c>
      <c r="G99" s="26">
        <f>'[6]3нед'!X101</f>
        <v>0</v>
      </c>
      <c r="H99" s="27"/>
      <c r="I99" s="73"/>
      <c r="J99" s="76"/>
      <c r="K99" s="16" t="s">
        <v>19</v>
      </c>
      <c r="L99" s="23">
        <f>'[6]4нед'!S101</f>
        <v>0</v>
      </c>
      <c r="M99" s="28">
        <f>'[6]4нед'!T101</f>
        <v>0</v>
      </c>
      <c r="N99" s="25">
        <f>'[6]4нед'!W101</f>
        <v>0</v>
      </c>
      <c r="O99" s="26">
        <f>'[6]4нед'!X101</f>
        <v>0</v>
      </c>
      <c r="P99" s="27"/>
    </row>
    <row r="100" spans="1:16" ht="31.2">
      <c r="A100" s="58"/>
      <c r="B100" s="61"/>
      <c r="C100" s="16" t="s">
        <v>20</v>
      </c>
      <c r="D100" s="23">
        <f>'[6]3нед'!S102</f>
        <v>0</v>
      </c>
      <c r="E100" s="28">
        <f>'[6]3нед'!T102</f>
        <v>0</v>
      </c>
      <c r="F100" s="25">
        <f>'[6]3нед'!W102</f>
        <v>0</v>
      </c>
      <c r="G100" s="26">
        <f>'[6]3нед'!X102</f>
        <v>0</v>
      </c>
      <c r="H100" s="27"/>
      <c r="I100" s="73"/>
      <c r="J100" s="76"/>
      <c r="K100" s="16" t="s">
        <v>20</v>
      </c>
      <c r="L100" s="23">
        <f>'[6]4нед'!S102</f>
        <v>0</v>
      </c>
      <c r="M100" s="28">
        <f>'[6]4нед'!T102</f>
        <v>0</v>
      </c>
      <c r="N100" s="25">
        <f>'[6]4нед'!W102</f>
        <v>0</v>
      </c>
      <c r="O100" s="26">
        <f>'[6]4нед'!X102</f>
        <v>0</v>
      </c>
      <c r="P100" s="27"/>
    </row>
    <row r="101" spans="1:16" ht="36">
      <c r="A101" s="58"/>
      <c r="B101" s="61"/>
      <c r="C101" s="16" t="s">
        <v>21</v>
      </c>
      <c r="D101" s="23" t="str">
        <f>'[6]3нед'!S103</f>
        <v>л</v>
      </c>
      <c r="E101" s="28" t="str">
        <f>'[6]3нед'!T103</f>
        <v>Нормативно-правовые основы профессиональной деятельности</v>
      </c>
      <c r="F101" s="25" t="str">
        <f>'[6]3нед'!W103</f>
        <v>Волконская С.А.</v>
      </c>
      <c r="G101" s="26" t="str">
        <f>'[6]3нед'!X103</f>
        <v>доцент, канд. наук</v>
      </c>
      <c r="H101" s="27"/>
      <c r="I101" s="73"/>
      <c r="J101" s="76"/>
      <c r="K101" s="16" t="s">
        <v>21</v>
      </c>
      <c r="L101" s="23" t="str">
        <f>'[6]4нед'!S103</f>
        <v>л</v>
      </c>
      <c r="M101" s="28" t="str">
        <f>'[6]4нед'!T103</f>
        <v>Математика для программирования</v>
      </c>
      <c r="N101" s="25" t="str">
        <f>'[6]4нед'!W103</f>
        <v>Линник Е.П.</v>
      </c>
      <c r="O101" s="26" t="str">
        <f>'[6]4нед'!X103</f>
        <v>доцент, канд. наук</v>
      </c>
      <c r="P101" s="27"/>
    </row>
    <row r="102" spans="1:16" ht="31.8" thickBot="1">
      <c r="A102" s="58"/>
      <c r="B102" s="61"/>
      <c r="C102" s="16" t="s">
        <v>22</v>
      </c>
      <c r="D102" s="23" t="str">
        <f>'[6]3нед'!S104</f>
        <v>пр</v>
      </c>
      <c r="E102" s="28" t="str">
        <f>'[6]3нед'!T104</f>
        <v>Математика для программирования</v>
      </c>
      <c r="F102" s="25" t="str">
        <f>'[6]3нед'!W104</f>
        <v>Линник Е.П.</v>
      </c>
      <c r="G102" s="26" t="str">
        <f>'[6]3нед'!X104</f>
        <v>доцент, канд. наук</v>
      </c>
      <c r="H102" s="27"/>
      <c r="I102" s="73"/>
      <c r="J102" s="76"/>
      <c r="K102" s="16" t="s">
        <v>22</v>
      </c>
      <c r="L102" s="23" t="str">
        <f>'[6]4нед'!S104</f>
        <v>пр</v>
      </c>
      <c r="M102" s="28" t="str">
        <f>'[6]4нед'!T104</f>
        <v>Математика для программирования</v>
      </c>
      <c r="N102" s="25" t="str">
        <f>'[6]4нед'!W104</f>
        <v>Линник Е.П.</v>
      </c>
      <c r="O102" s="26" t="str">
        <f>'[6]4нед'!X104</f>
        <v>доцент, канд. наук</v>
      </c>
      <c r="P102" s="27"/>
    </row>
    <row r="103" spans="1:16" ht="18.600000000000001" hidden="1" thickBot="1">
      <c r="A103" s="59"/>
      <c r="B103" s="62"/>
      <c r="C103" s="17"/>
      <c r="D103" s="29">
        <f>'[6]3нед'!S105</f>
        <v>0</v>
      </c>
      <c r="E103" s="30">
        <f>'[6]3нед'!T105</f>
        <v>0</v>
      </c>
      <c r="F103" s="31">
        <f>'[6]3нед'!W105</f>
        <v>0</v>
      </c>
      <c r="G103" s="32">
        <f>'[6]3нед'!X105</f>
        <v>0</v>
      </c>
      <c r="H103" s="33"/>
      <c r="I103" s="74"/>
      <c r="J103" s="77"/>
      <c r="K103" s="17"/>
      <c r="L103" s="29">
        <f>'[6]4нед'!S105</f>
        <v>0</v>
      </c>
      <c r="M103" s="30">
        <f>'[6]4нед'!T105</f>
        <v>0</v>
      </c>
      <c r="N103" s="31">
        <f>'[6]4нед'!W105</f>
        <v>0</v>
      </c>
      <c r="O103" s="32">
        <f>'[6]4нед'!X105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'[6]3нед'!S106</f>
        <v>0</v>
      </c>
      <c r="E104" s="21">
        <f>'[6]3нед'!T106</f>
        <v>0</v>
      </c>
      <c r="F104" s="19">
        <f>'[6]3нед'!W106</f>
        <v>0</v>
      </c>
      <c r="G104" s="20">
        <f>'[6]3нед'!X106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'[6]4нед'!S106</f>
        <v>0</v>
      </c>
      <c r="M104" s="21">
        <f>'[6]4нед'!T106</f>
        <v>0</v>
      </c>
      <c r="N104" s="19">
        <f>'[6]4нед'!W106</f>
        <v>0</v>
      </c>
      <c r="O104" s="20">
        <f>'[6]4нед'!X106</f>
        <v>0</v>
      </c>
      <c r="P104" s="22"/>
    </row>
    <row r="105" spans="1:16" ht="31.2">
      <c r="A105" s="58"/>
      <c r="B105" s="61"/>
      <c r="C105" s="16" t="s">
        <v>17</v>
      </c>
      <c r="D105" s="23">
        <f>'[6]3нед'!S107</f>
        <v>0</v>
      </c>
      <c r="E105" s="28">
        <f>'[6]3нед'!T107</f>
        <v>0</v>
      </c>
      <c r="F105" s="25">
        <f>'[6]3нед'!W107</f>
        <v>0</v>
      </c>
      <c r="G105" s="26">
        <f>'[6]3нед'!X107</f>
        <v>0</v>
      </c>
      <c r="H105" s="27"/>
      <c r="I105" s="73"/>
      <c r="J105" s="76"/>
      <c r="K105" s="16" t="s">
        <v>17</v>
      </c>
      <c r="L105" s="23">
        <f>'[6]4нед'!S107</f>
        <v>0</v>
      </c>
      <c r="M105" s="28">
        <f>'[6]4нед'!T107</f>
        <v>0</v>
      </c>
      <c r="N105" s="25">
        <f>'[6]4нед'!W107</f>
        <v>0</v>
      </c>
      <c r="O105" s="26">
        <f>'[6]4нед'!X107</f>
        <v>0</v>
      </c>
      <c r="P105" s="27"/>
    </row>
    <row r="106" spans="1:16" ht="31.2">
      <c r="A106" s="58"/>
      <c r="B106" s="61"/>
      <c r="C106" s="16" t="s">
        <v>18</v>
      </c>
      <c r="D106" s="23">
        <f>'[6]3нед'!S108</f>
        <v>0</v>
      </c>
      <c r="E106" s="28">
        <f>'[6]3нед'!T108</f>
        <v>0</v>
      </c>
      <c r="F106" s="25">
        <f>'[6]3нед'!W108</f>
        <v>0</v>
      </c>
      <c r="G106" s="26">
        <f>'[6]3нед'!X108</f>
        <v>0</v>
      </c>
      <c r="H106" s="27"/>
      <c r="I106" s="73"/>
      <c r="J106" s="76"/>
      <c r="K106" s="16" t="s">
        <v>18</v>
      </c>
      <c r="L106" s="23">
        <f>'[6]4нед'!S108</f>
        <v>0</v>
      </c>
      <c r="M106" s="28">
        <f>'[6]4нед'!T108</f>
        <v>0</v>
      </c>
      <c r="N106" s="25">
        <f>'[6]4нед'!W108</f>
        <v>0</v>
      </c>
      <c r="O106" s="26">
        <f>'[6]4нед'!X108</f>
        <v>0</v>
      </c>
      <c r="P106" s="27"/>
    </row>
    <row r="107" spans="1:16" ht="31.2">
      <c r="A107" s="58"/>
      <c r="B107" s="61"/>
      <c r="C107" s="16" t="s">
        <v>19</v>
      </c>
      <c r="D107" s="23">
        <f>'[6]3нед'!S109</f>
        <v>0</v>
      </c>
      <c r="E107" s="28">
        <f>'[6]3нед'!T109</f>
        <v>0</v>
      </c>
      <c r="F107" s="25">
        <f>'[6]3нед'!W109</f>
        <v>0</v>
      </c>
      <c r="G107" s="26">
        <f>'[6]3нед'!X109</f>
        <v>0</v>
      </c>
      <c r="H107" s="27"/>
      <c r="I107" s="73"/>
      <c r="J107" s="76"/>
      <c r="K107" s="16" t="s">
        <v>19</v>
      </c>
      <c r="L107" s="23">
        <f>'[6]4нед'!S109</f>
        <v>0</v>
      </c>
      <c r="M107" s="28">
        <f>'[6]4нед'!T109</f>
        <v>0</v>
      </c>
      <c r="N107" s="25">
        <f>'[6]4нед'!W109</f>
        <v>0</v>
      </c>
      <c r="O107" s="26">
        <f>'[6]4нед'!X109</f>
        <v>0</v>
      </c>
      <c r="P107" s="27"/>
    </row>
    <row r="108" spans="1:16" ht="31.2">
      <c r="A108" s="58"/>
      <c r="B108" s="61"/>
      <c r="C108" s="16" t="s">
        <v>20</v>
      </c>
      <c r="D108" s="23">
        <f>'[6]3нед'!S110</f>
        <v>0</v>
      </c>
      <c r="E108" s="28">
        <f>'[6]3нед'!T110</f>
        <v>0</v>
      </c>
      <c r="F108" s="25">
        <f>'[6]3нед'!W110</f>
        <v>0</v>
      </c>
      <c r="G108" s="26">
        <f>'[6]3нед'!X110</f>
        <v>0</v>
      </c>
      <c r="H108" s="27"/>
      <c r="I108" s="73"/>
      <c r="J108" s="76"/>
      <c r="K108" s="16" t="s">
        <v>20</v>
      </c>
      <c r="L108" s="23">
        <f>'[6]4нед'!S110</f>
        <v>0</v>
      </c>
      <c r="M108" s="28">
        <f>'[6]4нед'!T110</f>
        <v>0</v>
      </c>
      <c r="N108" s="25">
        <f>'[6]4нед'!W110</f>
        <v>0</v>
      </c>
      <c r="O108" s="26">
        <f>'[6]4нед'!X110</f>
        <v>0</v>
      </c>
      <c r="P108" s="27"/>
    </row>
    <row r="109" spans="1:16" ht="31.2">
      <c r="A109" s="58"/>
      <c r="B109" s="61"/>
      <c r="C109" s="16" t="s">
        <v>21</v>
      </c>
      <c r="D109" s="23">
        <f>'[6]3нед'!S111</f>
        <v>0</v>
      </c>
      <c r="E109" s="28">
        <f>'[6]3нед'!T111</f>
        <v>0</v>
      </c>
      <c r="F109" s="25">
        <f>'[6]3нед'!W111</f>
        <v>0</v>
      </c>
      <c r="G109" s="26">
        <f>'[6]3нед'!X111</f>
        <v>0</v>
      </c>
      <c r="H109" s="27"/>
      <c r="I109" s="73"/>
      <c r="J109" s="76"/>
      <c r="K109" s="16" t="s">
        <v>21</v>
      </c>
      <c r="L109" s="23">
        <f>'[6]4нед'!S111</f>
        <v>0</v>
      </c>
      <c r="M109" s="28">
        <f>'[6]4нед'!T111</f>
        <v>0</v>
      </c>
      <c r="N109" s="25">
        <f>'[6]4нед'!W111</f>
        <v>0</v>
      </c>
      <c r="O109" s="26">
        <f>'[6]4нед'!X111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'[6]3нед'!S112</f>
        <v>0</v>
      </c>
      <c r="E110" s="28">
        <f>'[6]3нед'!T112</f>
        <v>0</v>
      </c>
      <c r="F110" s="25">
        <f>'[6]3нед'!W112</f>
        <v>0</v>
      </c>
      <c r="G110" s="26">
        <f>'[6]3нед'!X112</f>
        <v>0</v>
      </c>
      <c r="H110" s="27"/>
      <c r="I110" s="73"/>
      <c r="J110" s="76"/>
      <c r="K110" s="16" t="s">
        <v>22</v>
      </c>
      <c r="L110" s="23">
        <f>'[6]4нед'!S112</f>
        <v>0</v>
      </c>
      <c r="M110" s="28">
        <f>'[6]4нед'!T112</f>
        <v>0</v>
      </c>
      <c r="N110" s="25">
        <f>'[6]4нед'!W112</f>
        <v>0</v>
      </c>
      <c r="O110" s="26">
        <f>'[6]4нед'!X112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'[6]3нед'!S113</f>
        <v>0</v>
      </c>
      <c r="E111" s="30">
        <f>'[6]3нед'!T113</f>
        <v>0</v>
      </c>
      <c r="F111" s="31">
        <f>'[6]3нед'!W113</f>
        <v>0</v>
      </c>
      <c r="G111" s="32">
        <f>'[6]3нед'!X113</f>
        <v>0</v>
      </c>
      <c r="H111" s="33"/>
      <c r="I111" s="74"/>
      <c r="J111" s="77"/>
      <c r="K111" s="17"/>
      <c r="L111" s="29">
        <f>'[6]4нед'!S113</f>
        <v>0</v>
      </c>
      <c r="M111" s="30">
        <f>'[6]4нед'!T113</f>
        <v>0</v>
      </c>
      <c r="N111" s="31">
        <f>'[6]4нед'!W113</f>
        <v>0</v>
      </c>
      <c r="O111" s="32">
        <f>'[6]4нед'!X113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'[6]3нед'!S114</f>
        <v>0</v>
      </c>
      <c r="E112" s="21">
        <f>'[6]3нед'!T114</f>
        <v>0</v>
      </c>
      <c r="F112" s="19">
        <f>'[6]3нед'!W114</f>
        <v>0</v>
      </c>
      <c r="G112" s="20">
        <f>'[6]3нед'!X114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'[6]4нед'!S114</f>
        <v>0</v>
      </c>
      <c r="M112" s="21">
        <f>'[6]4нед'!T114</f>
        <v>0</v>
      </c>
      <c r="N112" s="19">
        <f>'[6]4нед'!W114</f>
        <v>0</v>
      </c>
      <c r="O112" s="20">
        <f>'[6]4нед'!X114</f>
        <v>0</v>
      </c>
      <c r="P112" s="22"/>
    </row>
    <row r="113" spans="1:16" ht="31.2">
      <c r="A113" s="58"/>
      <c r="B113" s="61"/>
      <c r="C113" s="16" t="s">
        <v>17</v>
      </c>
      <c r="D113" s="23">
        <f>'[6]3нед'!S115</f>
        <v>0</v>
      </c>
      <c r="E113" s="28">
        <f>'[6]3нед'!T115</f>
        <v>0</v>
      </c>
      <c r="F113" s="25">
        <f>'[6]3нед'!W115</f>
        <v>0</v>
      </c>
      <c r="G113" s="26">
        <f>'[6]3нед'!X115</f>
        <v>0</v>
      </c>
      <c r="H113" s="27"/>
      <c r="I113" s="73"/>
      <c r="J113" s="76"/>
      <c r="K113" s="16" t="s">
        <v>17</v>
      </c>
      <c r="L113" s="23">
        <f>'[6]4нед'!S115</f>
        <v>0</v>
      </c>
      <c r="M113" s="28">
        <f>'[6]4нед'!T115</f>
        <v>0</v>
      </c>
      <c r="N113" s="25">
        <f>'[6]4нед'!W115</f>
        <v>0</v>
      </c>
      <c r="O113" s="26">
        <f>'[6]4нед'!X115</f>
        <v>0</v>
      </c>
      <c r="P113" s="27"/>
    </row>
    <row r="114" spans="1:16" ht="31.2">
      <c r="A114" s="58"/>
      <c r="B114" s="61"/>
      <c r="C114" s="16" t="s">
        <v>18</v>
      </c>
      <c r="D114" s="23">
        <f>'[6]3нед'!S116</f>
        <v>0</v>
      </c>
      <c r="E114" s="28">
        <f>'[6]3нед'!T116</f>
        <v>0</v>
      </c>
      <c r="F114" s="25">
        <f>'[6]3нед'!W116</f>
        <v>0</v>
      </c>
      <c r="G114" s="26">
        <f>'[6]3нед'!X116</f>
        <v>0</v>
      </c>
      <c r="H114" s="27"/>
      <c r="I114" s="73"/>
      <c r="J114" s="76"/>
      <c r="K114" s="16" t="s">
        <v>18</v>
      </c>
      <c r="L114" s="23">
        <f>'[6]4нед'!S116</f>
        <v>0</v>
      </c>
      <c r="M114" s="28">
        <f>'[6]4нед'!T116</f>
        <v>0</v>
      </c>
      <c r="N114" s="25">
        <f>'[6]4нед'!W116</f>
        <v>0</v>
      </c>
      <c r="O114" s="26">
        <f>'[6]4нед'!X116</f>
        <v>0</v>
      </c>
      <c r="P114" s="27"/>
    </row>
    <row r="115" spans="1:16" ht="31.2">
      <c r="A115" s="58"/>
      <c r="B115" s="61"/>
      <c r="C115" s="16" t="s">
        <v>19</v>
      </c>
      <c r="D115" s="23">
        <f>'[6]3нед'!S117</f>
        <v>0</v>
      </c>
      <c r="E115" s="28">
        <f>'[6]3нед'!T117</f>
        <v>0</v>
      </c>
      <c r="F115" s="25">
        <f>'[6]3нед'!W117</f>
        <v>0</v>
      </c>
      <c r="G115" s="26">
        <f>'[6]3нед'!X117</f>
        <v>0</v>
      </c>
      <c r="H115" s="27"/>
      <c r="I115" s="73"/>
      <c r="J115" s="76"/>
      <c r="K115" s="16" t="s">
        <v>19</v>
      </c>
      <c r="L115" s="23">
        <f>'[6]4нед'!S117</f>
        <v>0</v>
      </c>
      <c r="M115" s="28">
        <f>'[6]4нед'!T117</f>
        <v>0</v>
      </c>
      <c r="N115" s="25">
        <f>'[6]4нед'!W117</f>
        <v>0</v>
      </c>
      <c r="O115" s="26">
        <f>'[6]4нед'!X117</f>
        <v>0</v>
      </c>
      <c r="P115" s="27"/>
    </row>
    <row r="116" spans="1:16" ht="31.2">
      <c r="A116" s="58"/>
      <c r="B116" s="61"/>
      <c r="C116" s="16" t="s">
        <v>20</v>
      </c>
      <c r="D116" s="23">
        <f>'[6]3нед'!S118</f>
        <v>0</v>
      </c>
      <c r="E116" s="28">
        <f>'[6]3нед'!T118</f>
        <v>0</v>
      </c>
      <c r="F116" s="25">
        <f>'[6]3нед'!W118</f>
        <v>0</v>
      </c>
      <c r="G116" s="26">
        <f>'[6]3нед'!X118</f>
        <v>0</v>
      </c>
      <c r="H116" s="27"/>
      <c r="I116" s="73"/>
      <c r="J116" s="76"/>
      <c r="K116" s="16" t="s">
        <v>20</v>
      </c>
      <c r="L116" s="23">
        <f>'[6]4нед'!S118</f>
        <v>0</v>
      </c>
      <c r="M116" s="28">
        <f>'[6]4нед'!T118</f>
        <v>0</v>
      </c>
      <c r="N116" s="25">
        <f>'[6]4нед'!W118</f>
        <v>0</v>
      </c>
      <c r="O116" s="26">
        <f>'[6]4нед'!X118</f>
        <v>0</v>
      </c>
      <c r="P116" s="27"/>
    </row>
    <row r="117" spans="1:16" ht="31.2">
      <c r="A117" s="58"/>
      <c r="B117" s="61"/>
      <c r="C117" s="16" t="s">
        <v>21</v>
      </c>
      <c r="D117" s="23">
        <f>'[6]3нед'!S119</f>
        <v>0</v>
      </c>
      <c r="E117" s="28">
        <f>'[6]3нед'!T119</f>
        <v>0</v>
      </c>
      <c r="F117" s="25">
        <f>'[6]3нед'!W119</f>
        <v>0</v>
      </c>
      <c r="G117" s="26">
        <f>'[6]3нед'!X119</f>
        <v>0</v>
      </c>
      <c r="H117" s="27"/>
      <c r="I117" s="73"/>
      <c r="J117" s="76"/>
      <c r="K117" s="16" t="s">
        <v>21</v>
      </c>
      <c r="L117" s="23">
        <f>'[6]4нед'!S119</f>
        <v>0</v>
      </c>
      <c r="M117" s="28">
        <f>'[6]4нед'!T119</f>
        <v>0</v>
      </c>
      <c r="N117" s="25">
        <f>'[6]4нед'!W119</f>
        <v>0</v>
      </c>
      <c r="O117" s="26">
        <f>'[6]4нед'!X119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'[6]3нед'!S120</f>
        <v>0</v>
      </c>
      <c r="E118" s="28">
        <f>'[6]3нед'!T120</f>
        <v>0</v>
      </c>
      <c r="F118" s="25">
        <f>'[6]3нед'!W120</f>
        <v>0</v>
      </c>
      <c r="G118" s="26">
        <f>'[6]3нед'!X120</f>
        <v>0</v>
      </c>
      <c r="H118" s="27"/>
      <c r="I118" s="73"/>
      <c r="J118" s="76"/>
      <c r="K118" s="16" t="s">
        <v>22</v>
      </c>
      <c r="L118" s="23">
        <f>'[6]4нед'!S120</f>
        <v>0</v>
      </c>
      <c r="M118" s="28">
        <f>'[6]4нед'!T120</f>
        <v>0</v>
      </c>
      <c r="N118" s="25">
        <f>'[6]4нед'!W120</f>
        <v>0</v>
      </c>
      <c r="O118" s="26">
        <f>'[6]4нед'!X120</f>
        <v>0</v>
      </c>
      <c r="P118" s="27"/>
    </row>
    <row r="119" spans="1:16" ht="18.600000000000001" hidden="1" thickBot="1">
      <c r="A119" s="59"/>
      <c r="B119" s="62"/>
      <c r="C119" s="17"/>
      <c r="D119" s="29">
        <f>'[6]3нед'!S59</f>
        <v>0</v>
      </c>
      <c r="E119" s="30">
        <f>'[6]3нед'!T59</f>
        <v>0</v>
      </c>
      <c r="F119" s="31">
        <f>'[6]3нед'!W59</f>
        <v>0</v>
      </c>
      <c r="G119" s="32">
        <f>'[6]3нед'!X59</f>
        <v>0</v>
      </c>
      <c r="H119" s="33"/>
      <c r="I119" s="74"/>
      <c r="J119" s="77"/>
      <c r="K119" s="17"/>
      <c r="L119" s="29">
        <f>'[6]4нед'!S59</f>
        <v>0</v>
      </c>
      <c r="M119" s="30">
        <f>'[6]4нед'!T59</f>
        <v>0</v>
      </c>
      <c r="N119" s="31">
        <f>'[6]4нед'!W59</f>
        <v>0</v>
      </c>
      <c r="O119" s="32">
        <f>'[6]4нед'!X59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2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2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'[7]5нед'!S74</f>
        <v>0</v>
      </c>
      <c r="E132" s="21">
        <f>'[7]5нед'!T74</f>
        <v>0</v>
      </c>
      <c r="F132" s="19">
        <f>'[7]5нед'!W74</f>
        <v>0</v>
      </c>
      <c r="G132" s="20">
        <f>'[7]5нед'!X74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'[7]6нед'!S74</f>
        <v>0</v>
      </c>
      <c r="M132" s="21">
        <f>'[7]6нед'!T74</f>
        <v>0</v>
      </c>
      <c r="N132" s="19">
        <f>'[7]6нед'!W74</f>
        <v>0</v>
      </c>
      <c r="O132" s="20">
        <f>'[7]6нед'!X74</f>
        <v>0</v>
      </c>
      <c r="P132" s="22"/>
    </row>
    <row r="133" spans="1:16" ht="31.2">
      <c r="A133" s="58"/>
      <c r="B133" s="61"/>
      <c r="C133" s="16" t="s">
        <v>17</v>
      </c>
      <c r="D133" s="23">
        <f>'[7]5нед'!S75</f>
        <v>0</v>
      </c>
      <c r="E133" s="28">
        <f>'[7]5нед'!T75</f>
        <v>0</v>
      </c>
      <c r="F133" s="25">
        <f>'[7]5нед'!W75</f>
        <v>0</v>
      </c>
      <c r="G133" s="26">
        <f>'[7]5нед'!X75</f>
        <v>0</v>
      </c>
      <c r="H133" s="27"/>
      <c r="I133" s="73"/>
      <c r="J133" s="76"/>
      <c r="K133" s="16" t="s">
        <v>17</v>
      </c>
      <c r="L133" s="23">
        <f>'[7]6нед'!S75</f>
        <v>0</v>
      </c>
      <c r="M133" s="28">
        <f>'[7]6нед'!T75</f>
        <v>0</v>
      </c>
      <c r="N133" s="25">
        <f>'[7]6нед'!W75</f>
        <v>0</v>
      </c>
      <c r="O133" s="26">
        <f>'[7]6нед'!X75</f>
        <v>0</v>
      </c>
      <c r="P133" s="27"/>
    </row>
    <row r="134" spans="1:16" ht="31.2">
      <c r="A134" s="58"/>
      <c r="B134" s="61"/>
      <c r="C134" s="16" t="s">
        <v>18</v>
      </c>
      <c r="D134" s="23">
        <f>'[7]5нед'!S76</f>
        <v>0</v>
      </c>
      <c r="E134" s="28">
        <f>'[7]5нед'!T76</f>
        <v>0</v>
      </c>
      <c r="F134" s="25">
        <f>'[7]5нед'!W76</f>
        <v>0</v>
      </c>
      <c r="G134" s="26">
        <f>'[7]5нед'!X76</f>
        <v>0</v>
      </c>
      <c r="H134" s="27"/>
      <c r="I134" s="73"/>
      <c r="J134" s="76"/>
      <c r="K134" s="16" t="s">
        <v>18</v>
      </c>
      <c r="L134" s="23">
        <f>'[7]6нед'!S76</f>
        <v>0</v>
      </c>
      <c r="M134" s="28">
        <f>'[7]6нед'!T76</f>
        <v>0</v>
      </c>
      <c r="N134" s="25">
        <f>'[7]6нед'!W76</f>
        <v>0</v>
      </c>
      <c r="O134" s="26">
        <f>'[7]6нед'!X76</f>
        <v>0</v>
      </c>
      <c r="P134" s="27"/>
    </row>
    <row r="135" spans="1:16" ht="31.2">
      <c r="A135" s="58"/>
      <c r="B135" s="61"/>
      <c r="C135" s="16" t="s">
        <v>19</v>
      </c>
      <c r="D135" s="23">
        <f>'[7]5нед'!S77</f>
        <v>0</v>
      </c>
      <c r="E135" s="28">
        <f>'[7]5нед'!T77</f>
        <v>0</v>
      </c>
      <c r="F135" s="25">
        <f>'[7]5нед'!W77</f>
        <v>0</v>
      </c>
      <c r="G135" s="26">
        <f>'[7]5нед'!X77</f>
        <v>0</v>
      </c>
      <c r="H135" s="27"/>
      <c r="I135" s="73"/>
      <c r="J135" s="76"/>
      <c r="K135" s="16" t="s">
        <v>19</v>
      </c>
      <c r="L135" s="23">
        <f>'[7]6нед'!S77</f>
        <v>0</v>
      </c>
      <c r="M135" s="28">
        <f>'[7]6нед'!T77</f>
        <v>0</v>
      </c>
      <c r="N135" s="25">
        <f>'[7]6нед'!W77</f>
        <v>0</v>
      </c>
      <c r="O135" s="26">
        <f>'[7]6нед'!X77</f>
        <v>0</v>
      </c>
      <c r="P135" s="27"/>
    </row>
    <row r="136" spans="1:16" ht="31.2">
      <c r="A136" s="58"/>
      <c r="B136" s="61"/>
      <c r="C136" s="16" t="s">
        <v>20</v>
      </c>
      <c r="D136" s="23">
        <f>'[7]5нед'!S78</f>
        <v>0</v>
      </c>
      <c r="E136" s="28">
        <f>'[7]5нед'!T78</f>
        <v>0</v>
      </c>
      <c r="F136" s="25">
        <f>'[7]5нед'!W78</f>
        <v>0</v>
      </c>
      <c r="G136" s="26">
        <f>'[7]5нед'!X78</f>
        <v>0</v>
      </c>
      <c r="H136" s="27"/>
      <c r="I136" s="73"/>
      <c r="J136" s="76"/>
      <c r="K136" s="16" t="s">
        <v>20</v>
      </c>
      <c r="L136" s="23">
        <f>'[7]6нед'!S78</f>
        <v>0</v>
      </c>
      <c r="M136" s="28">
        <f>'[7]6нед'!T78</f>
        <v>0</v>
      </c>
      <c r="N136" s="25">
        <f>'[7]6нед'!W78</f>
        <v>0</v>
      </c>
      <c r="O136" s="26">
        <f>'[7]6нед'!X78</f>
        <v>0</v>
      </c>
      <c r="P136" s="27"/>
    </row>
    <row r="137" spans="1:16" ht="31.2">
      <c r="A137" s="58"/>
      <c r="B137" s="61"/>
      <c r="C137" s="16" t="s">
        <v>21</v>
      </c>
      <c r="D137" s="23" t="str">
        <f>'[7]5нед'!S79</f>
        <v>л</v>
      </c>
      <c r="E137" s="28" t="str">
        <f>'[7]5нед'!T79</f>
        <v>ИКТ и медиаинформационная грамотность</v>
      </c>
      <c r="F137" s="25" t="str">
        <f>'[7]5нед'!W79</f>
        <v>Алешов В.В.</v>
      </c>
      <c r="G137" s="26" t="str">
        <f>'[7]5нед'!X79</f>
        <v>преподаватель</v>
      </c>
      <c r="H137" s="27"/>
      <c r="I137" s="73"/>
      <c r="J137" s="76"/>
      <c r="K137" s="16" t="s">
        <v>21</v>
      </c>
      <c r="L137" s="23" t="str">
        <f>'[7]6нед'!S79</f>
        <v>пр</v>
      </c>
      <c r="M137" s="28" t="str">
        <f>'[7]6нед'!T79</f>
        <v>Дискретная математика</v>
      </c>
      <c r="N137" s="25" t="str">
        <f>'[7]6нед'!W79</f>
        <v>Казанцев Ю.А.</v>
      </c>
      <c r="O137" s="26" t="str">
        <f>'[7]6нед'!X79</f>
        <v>преподаватель</v>
      </c>
      <c r="P137" s="27"/>
    </row>
    <row r="138" spans="1:16" ht="36.6" thickBot="1">
      <c r="A138" s="58"/>
      <c r="B138" s="61"/>
      <c r="C138" s="16" t="s">
        <v>22</v>
      </c>
      <c r="D138" s="23" t="str">
        <f>'[7]5нед'!S80</f>
        <v>л</v>
      </c>
      <c r="E138" s="28" t="str">
        <f>'[7]5нед'!T80</f>
        <v>Введение в Javascript и основы веб-разработки</v>
      </c>
      <c r="F138" s="25" t="str">
        <f>'[7]5нед'!W80</f>
        <v>Алешов В.В.</v>
      </c>
      <c r="G138" s="26" t="str">
        <f>'[7]5нед'!X80</f>
        <v>преподаватель</v>
      </c>
      <c r="H138" s="27"/>
      <c r="I138" s="73"/>
      <c r="J138" s="76"/>
      <c r="K138" s="16" t="s">
        <v>22</v>
      </c>
      <c r="L138" s="23" t="str">
        <f>'[7]6нед'!S80</f>
        <v>пр</v>
      </c>
      <c r="M138" s="28" t="str">
        <f>'[7]6нед'!T80</f>
        <v xml:space="preserve"> Основы компьютерных наук</v>
      </c>
      <c r="N138" s="25" t="str">
        <f>'[7]6нед'!W80</f>
        <v>Криницкий Ю.В.</v>
      </c>
      <c r="O138" s="26" t="str">
        <f>'[7]6нед'!X80</f>
        <v>преподаватель</v>
      </c>
      <c r="P138" s="27"/>
    </row>
    <row r="139" spans="1:16" ht="18.600000000000001" hidden="1" thickBot="1">
      <c r="A139" s="59"/>
      <c r="B139" s="62"/>
      <c r="C139" s="17"/>
      <c r="D139" s="29">
        <f>'[7]5нед'!S81</f>
        <v>0</v>
      </c>
      <c r="E139" s="30">
        <f>'[7]5нед'!T81</f>
        <v>0</v>
      </c>
      <c r="F139" s="31">
        <f>'[7]5нед'!W81</f>
        <v>0</v>
      </c>
      <c r="G139" s="32">
        <f>'[7]5нед'!X81</f>
        <v>0</v>
      </c>
      <c r="H139" s="33"/>
      <c r="I139" s="74"/>
      <c r="J139" s="77"/>
      <c r="K139" s="17"/>
      <c r="L139" s="29">
        <f>'[7]6нед'!S81</f>
        <v>0</v>
      </c>
      <c r="M139" s="30">
        <f>'[7]6нед'!T81</f>
        <v>0</v>
      </c>
      <c r="N139" s="31">
        <f>'[7]6нед'!W81</f>
        <v>0</v>
      </c>
      <c r="O139" s="32">
        <f>'[7]6нед'!X81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'[7]5нед'!S82</f>
        <v>0</v>
      </c>
      <c r="E140" s="21">
        <f>'[7]5нед'!T82</f>
        <v>0</v>
      </c>
      <c r="F140" s="19">
        <f>'[7]5нед'!W82</f>
        <v>0</v>
      </c>
      <c r="G140" s="20">
        <f>'[7]5нед'!X82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'[7]6нед'!S82</f>
        <v>0</v>
      </c>
      <c r="M140" s="21">
        <f>'[7]6нед'!T82</f>
        <v>0</v>
      </c>
      <c r="N140" s="19">
        <f>'[7]6нед'!W82</f>
        <v>0</v>
      </c>
      <c r="O140" s="20">
        <f>'[7]6нед'!X82</f>
        <v>0</v>
      </c>
      <c r="P140" s="22"/>
    </row>
    <row r="141" spans="1:16" ht="31.2">
      <c r="A141" s="58"/>
      <c r="B141" s="61"/>
      <c r="C141" s="16" t="s">
        <v>17</v>
      </c>
      <c r="D141" s="23">
        <f>'[7]5нед'!S83</f>
        <v>0</v>
      </c>
      <c r="E141" s="28">
        <f>'[7]5нед'!T83</f>
        <v>0</v>
      </c>
      <c r="F141" s="25">
        <f>'[7]5нед'!W83</f>
        <v>0</v>
      </c>
      <c r="G141" s="26">
        <f>'[7]5нед'!X83</f>
        <v>0</v>
      </c>
      <c r="H141" s="27"/>
      <c r="I141" s="73"/>
      <c r="J141" s="76"/>
      <c r="K141" s="16" t="s">
        <v>17</v>
      </c>
      <c r="L141" s="23">
        <f>'[7]6нед'!S83</f>
        <v>0</v>
      </c>
      <c r="M141" s="28">
        <f>'[7]6нед'!T83</f>
        <v>0</v>
      </c>
      <c r="N141" s="25">
        <f>'[7]6нед'!W83</f>
        <v>0</v>
      </c>
      <c r="O141" s="26">
        <f>'[7]6нед'!X83</f>
        <v>0</v>
      </c>
      <c r="P141" s="27"/>
    </row>
    <row r="142" spans="1:16" ht="31.2">
      <c r="A142" s="58"/>
      <c r="B142" s="61"/>
      <c r="C142" s="16" t="s">
        <v>18</v>
      </c>
      <c r="D142" s="23">
        <f>'[7]5нед'!S84</f>
        <v>0</v>
      </c>
      <c r="E142" s="28">
        <f>'[7]5нед'!T84</f>
        <v>0</v>
      </c>
      <c r="F142" s="25">
        <f>'[7]5нед'!W84</f>
        <v>0</v>
      </c>
      <c r="G142" s="26">
        <f>'[7]5нед'!X84</f>
        <v>0</v>
      </c>
      <c r="H142" s="27"/>
      <c r="I142" s="73"/>
      <c r="J142" s="76"/>
      <c r="K142" s="16" t="s">
        <v>18</v>
      </c>
      <c r="L142" s="23">
        <f>'[7]6нед'!S84</f>
        <v>0</v>
      </c>
      <c r="M142" s="28">
        <f>'[7]6нед'!T84</f>
        <v>0</v>
      </c>
      <c r="N142" s="25">
        <f>'[7]6нед'!W84</f>
        <v>0</v>
      </c>
      <c r="O142" s="26">
        <f>'[7]6нед'!X84</f>
        <v>0</v>
      </c>
      <c r="P142" s="27"/>
    </row>
    <row r="143" spans="1:16" ht="31.2">
      <c r="A143" s="58"/>
      <c r="B143" s="61"/>
      <c r="C143" s="16" t="s">
        <v>19</v>
      </c>
      <c r="D143" s="23">
        <f>'[7]5нед'!S85</f>
        <v>0</v>
      </c>
      <c r="E143" s="28">
        <f>'[7]5нед'!T85</f>
        <v>0</v>
      </c>
      <c r="F143" s="25">
        <f>'[7]5нед'!W85</f>
        <v>0</v>
      </c>
      <c r="G143" s="26">
        <f>'[7]5нед'!X85</f>
        <v>0</v>
      </c>
      <c r="H143" s="27"/>
      <c r="I143" s="73"/>
      <c r="J143" s="76"/>
      <c r="K143" s="16" t="s">
        <v>19</v>
      </c>
      <c r="L143" s="23">
        <f>'[7]6нед'!S85</f>
        <v>0</v>
      </c>
      <c r="M143" s="28">
        <f>'[7]6нед'!T85</f>
        <v>0</v>
      </c>
      <c r="N143" s="25">
        <f>'[7]6нед'!W85</f>
        <v>0</v>
      </c>
      <c r="O143" s="26">
        <f>'[7]6нед'!X85</f>
        <v>0</v>
      </c>
      <c r="P143" s="27"/>
    </row>
    <row r="144" spans="1:16" ht="31.2">
      <c r="A144" s="58"/>
      <c r="B144" s="61"/>
      <c r="C144" s="16" t="s">
        <v>20</v>
      </c>
      <c r="D144" s="23">
        <f>'[7]5нед'!S86</f>
        <v>0</v>
      </c>
      <c r="E144" s="28">
        <f>'[7]5нед'!T86</f>
        <v>0</v>
      </c>
      <c r="F144" s="25">
        <f>'[7]5нед'!W86</f>
        <v>0</v>
      </c>
      <c r="G144" s="26">
        <f>'[7]5нед'!X86</f>
        <v>0</v>
      </c>
      <c r="H144" s="27"/>
      <c r="I144" s="73"/>
      <c r="J144" s="76"/>
      <c r="K144" s="16" t="s">
        <v>20</v>
      </c>
      <c r="L144" s="23">
        <f>'[7]6нед'!S86</f>
        <v>0</v>
      </c>
      <c r="M144" s="28">
        <f>'[7]6нед'!T86</f>
        <v>0</v>
      </c>
      <c r="N144" s="25">
        <f>'[7]6нед'!W86</f>
        <v>0</v>
      </c>
      <c r="O144" s="26">
        <f>'[7]6нед'!X86</f>
        <v>0</v>
      </c>
      <c r="P144" s="27"/>
    </row>
    <row r="145" spans="1:16" ht="31.2">
      <c r="A145" s="58"/>
      <c r="B145" s="61"/>
      <c r="C145" s="16" t="s">
        <v>21</v>
      </c>
      <c r="D145" s="23" t="str">
        <f>'[7]5нед'!S87</f>
        <v>л</v>
      </c>
      <c r="E145" s="28" t="str">
        <f>'[7]5нед'!T87</f>
        <v>Архитектура компьютера и Интернет</v>
      </c>
      <c r="F145" s="25" t="str">
        <f>'[7]5нед'!W87</f>
        <v>Бышевая М.В.</v>
      </c>
      <c r="G145" s="26" t="str">
        <f>'[7]5нед'!X87</f>
        <v>ст. преподаватель</v>
      </c>
      <c r="H145" s="27"/>
      <c r="I145" s="73"/>
      <c r="J145" s="76"/>
      <c r="K145" s="16" t="s">
        <v>21</v>
      </c>
      <c r="L145" s="23" t="str">
        <f>'[7]6нед'!S87</f>
        <v>пр</v>
      </c>
      <c r="M145" s="28" t="str">
        <f>'[7]6нед'!T87</f>
        <v>Философия</v>
      </c>
      <c r="N145" s="25" t="str">
        <f>'[7]6нед'!W87</f>
        <v>Кулик В.С.</v>
      </c>
      <c r="O145" s="26" t="str">
        <f>'[7]6нед'!X87</f>
        <v>доцент, канд. наук</v>
      </c>
      <c r="P145" s="27"/>
    </row>
    <row r="146" spans="1:16" ht="31.8" thickBot="1">
      <c r="A146" s="58"/>
      <c r="B146" s="61"/>
      <c r="C146" s="16" t="s">
        <v>22</v>
      </c>
      <c r="D146" s="23" t="str">
        <f>'[7]5нед'!S88</f>
        <v>л</v>
      </c>
      <c r="E146" s="28" t="str">
        <f>'[7]5нед'!T88</f>
        <v>Основы компьютерных наук</v>
      </c>
      <c r="F146" s="25" t="str">
        <f>'[7]5нед'!W88</f>
        <v>Бышевая М.В.</v>
      </c>
      <c r="G146" s="26" t="str">
        <f>'[7]5нед'!X88</f>
        <v>ст. преподаватель</v>
      </c>
      <c r="H146" s="27"/>
      <c r="I146" s="73"/>
      <c r="J146" s="76"/>
      <c r="K146" s="16" t="s">
        <v>22</v>
      </c>
      <c r="L146" s="23" t="str">
        <f>'[7]6нед'!S88</f>
        <v>пр</v>
      </c>
      <c r="M146" s="28" t="str">
        <f>'[7]6нед'!T88</f>
        <v xml:space="preserve"> Финансово-экономический практикум</v>
      </c>
      <c r="N146" s="25" t="str">
        <f>'[7]6нед'!W88</f>
        <v>Бойчук О.В.</v>
      </c>
      <c r="O146" s="26" t="str">
        <f>'[7]6нед'!X88</f>
        <v>преподаватель</v>
      </c>
      <c r="P146" s="27"/>
    </row>
    <row r="147" spans="1:16" ht="18.600000000000001" hidden="1" thickBot="1">
      <c r="A147" s="59"/>
      <c r="B147" s="62"/>
      <c r="C147" s="17"/>
      <c r="D147" s="29">
        <f>'[7]5нед'!S89</f>
        <v>0</v>
      </c>
      <c r="E147" s="30">
        <f>'[7]5нед'!T89</f>
        <v>0</v>
      </c>
      <c r="F147" s="31">
        <f>'[7]5нед'!W89</f>
        <v>0</v>
      </c>
      <c r="G147" s="32">
        <f>'[7]5нед'!X89</f>
        <v>0</v>
      </c>
      <c r="H147" s="33"/>
      <c r="I147" s="74"/>
      <c r="J147" s="77"/>
      <c r="K147" s="17"/>
      <c r="L147" s="29">
        <f>'[7]6нед'!S89</f>
        <v>0</v>
      </c>
      <c r="M147" s="30">
        <f>'[7]6нед'!T89</f>
        <v>0</v>
      </c>
      <c r="N147" s="31">
        <f>'[7]6нед'!W89</f>
        <v>0</v>
      </c>
      <c r="O147" s="32">
        <f>'[7]6нед'!X89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'[7]5нед'!S90</f>
        <v>0</v>
      </c>
      <c r="E148" s="21">
        <f>'[7]5нед'!T90</f>
        <v>0</v>
      </c>
      <c r="F148" s="19">
        <f>'[7]5нед'!W90</f>
        <v>0</v>
      </c>
      <c r="G148" s="20">
        <f>'[7]5нед'!X90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'[7]6нед'!S90</f>
        <v>0</v>
      </c>
      <c r="M148" s="21">
        <f>'[7]6нед'!T90</f>
        <v>0</v>
      </c>
      <c r="N148" s="19">
        <f>'[7]6нед'!W90</f>
        <v>0</v>
      </c>
      <c r="O148" s="20">
        <f>'[7]6нед'!X90</f>
        <v>0</v>
      </c>
      <c r="P148" s="22"/>
    </row>
    <row r="149" spans="1:16" ht="31.2">
      <c r="A149" s="83"/>
      <c r="B149" s="65"/>
      <c r="C149" s="16" t="s">
        <v>17</v>
      </c>
      <c r="D149" s="23">
        <f>'[7]5нед'!S91</f>
        <v>0</v>
      </c>
      <c r="E149" s="28">
        <f>'[7]5нед'!T91</f>
        <v>0</v>
      </c>
      <c r="F149" s="25">
        <f>'[7]5нед'!W91</f>
        <v>0</v>
      </c>
      <c r="G149" s="26">
        <f>'[7]5нед'!X91</f>
        <v>0</v>
      </c>
      <c r="H149" s="27"/>
      <c r="I149" s="83"/>
      <c r="J149" s="79"/>
      <c r="K149" s="16" t="s">
        <v>17</v>
      </c>
      <c r="L149" s="23">
        <f>'[7]6нед'!S91</f>
        <v>0</v>
      </c>
      <c r="M149" s="28">
        <f>'[7]6нед'!T91</f>
        <v>0</v>
      </c>
      <c r="N149" s="25">
        <f>'[7]6нед'!W91</f>
        <v>0</v>
      </c>
      <c r="O149" s="26">
        <f>'[7]6нед'!X91</f>
        <v>0</v>
      </c>
      <c r="P149" s="27"/>
    </row>
    <row r="150" spans="1:16" ht="31.2">
      <c r="A150" s="83"/>
      <c r="B150" s="65"/>
      <c r="C150" s="16" t="s">
        <v>18</v>
      </c>
      <c r="D150" s="23">
        <f>'[7]5нед'!S92</f>
        <v>0</v>
      </c>
      <c r="E150" s="28">
        <f>'[7]5нед'!T92</f>
        <v>0</v>
      </c>
      <c r="F150" s="25">
        <f>'[7]5нед'!W92</f>
        <v>0</v>
      </c>
      <c r="G150" s="26">
        <f>'[7]5нед'!X92</f>
        <v>0</v>
      </c>
      <c r="H150" s="27"/>
      <c r="I150" s="83"/>
      <c r="J150" s="79"/>
      <c r="K150" s="16" t="s">
        <v>18</v>
      </c>
      <c r="L150" s="23">
        <f>'[7]6нед'!S92</f>
        <v>0</v>
      </c>
      <c r="M150" s="28">
        <f>'[7]6нед'!T92</f>
        <v>0</v>
      </c>
      <c r="N150" s="25">
        <f>'[7]6нед'!W92</f>
        <v>0</v>
      </c>
      <c r="O150" s="26">
        <f>'[7]6нед'!X92</f>
        <v>0</v>
      </c>
      <c r="P150" s="27"/>
    </row>
    <row r="151" spans="1:16" ht="31.2">
      <c r="A151" s="83"/>
      <c r="B151" s="65"/>
      <c r="C151" s="16" t="s">
        <v>19</v>
      </c>
      <c r="D151" s="23">
        <f>'[7]5нед'!S93</f>
        <v>0</v>
      </c>
      <c r="E151" s="28">
        <f>'[7]5нед'!T93</f>
        <v>0</v>
      </c>
      <c r="F151" s="25">
        <f>'[7]5нед'!W93</f>
        <v>0</v>
      </c>
      <c r="G151" s="26">
        <f>'[7]5нед'!X93</f>
        <v>0</v>
      </c>
      <c r="H151" s="27"/>
      <c r="I151" s="83"/>
      <c r="J151" s="79"/>
      <c r="K151" s="16" t="s">
        <v>19</v>
      </c>
      <c r="L151" s="23">
        <f>'[7]6нед'!S93</f>
        <v>0</v>
      </c>
      <c r="M151" s="28">
        <f>'[7]6нед'!T93</f>
        <v>0</v>
      </c>
      <c r="N151" s="25">
        <f>'[7]6нед'!W93</f>
        <v>0</v>
      </c>
      <c r="O151" s="26">
        <f>'[7]6нед'!X93</f>
        <v>0</v>
      </c>
      <c r="P151" s="27"/>
    </row>
    <row r="152" spans="1:16" ht="31.2">
      <c r="A152" s="83"/>
      <c r="B152" s="65"/>
      <c r="C152" s="16" t="s">
        <v>20</v>
      </c>
      <c r="D152" s="23">
        <f>'[7]5нед'!S94</f>
        <v>0</v>
      </c>
      <c r="E152" s="28">
        <f>'[7]5нед'!T94</f>
        <v>0</v>
      </c>
      <c r="F152" s="25">
        <f>'[7]5нед'!W94</f>
        <v>0</v>
      </c>
      <c r="G152" s="26">
        <f>'[7]5нед'!X94</f>
        <v>0</v>
      </c>
      <c r="H152" s="27"/>
      <c r="I152" s="83"/>
      <c r="J152" s="79"/>
      <c r="K152" s="16" t="s">
        <v>20</v>
      </c>
      <c r="L152" s="23">
        <f>'[7]6нед'!S94</f>
        <v>0</v>
      </c>
      <c r="M152" s="28">
        <f>'[7]6нед'!T94</f>
        <v>0</v>
      </c>
      <c r="N152" s="25">
        <f>'[7]6нед'!W94</f>
        <v>0</v>
      </c>
      <c r="O152" s="26">
        <f>'[7]6нед'!X94</f>
        <v>0</v>
      </c>
      <c r="P152" s="27"/>
    </row>
    <row r="153" spans="1:16" ht="31.2">
      <c r="A153" s="83"/>
      <c r="B153" s="65"/>
      <c r="C153" s="16" t="s">
        <v>21</v>
      </c>
      <c r="D153" s="23">
        <f>'[7]5нед'!S95</f>
        <v>0</v>
      </c>
      <c r="E153" s="28">
        <f>'[7]5нед'!T95</f>
        <v>0</v>
      </c>
      <c r="F153" s="25">
        <f>'[7]5нед'!W95</f>
        <v>0</v>
      </c>
      <c r="G153" s="26">
        <f>'[7]5нед'!X95</f>
        <v>0</v>
      </c>
      <c r="H153" s="27"/>
      <c r="I153" s="83"/>
      <c r="J153" s="79"/>
      <c r="K153" s="16" t="s">
        <v>21</v>
      </c>
      <c r="L153" s="23">
        <f>'[7]6нед'!S95</f>
        <v>0</v>
      </c>
      <c r="M153" s="28">
        <f>'[7]6нед'!T95</f>
        <v>0</v>
      </c>
      <c r="N153" s="25">
        <f>'[7]6нед'!W95</f>
        <v>0</v>
      </c>
      <c r="O153" s="26">
        <f>'[7]6нед'!X95</f>
        <v>0</v>
      </c>
      <c r="P153" s="27"/>
    </row>
    <row r="154" spans="1:16" ht="31.8" thickBot="1">
      <c r="A154" s="83"/>
      <c r="B154" s="65"/>
      <c r="C154" s="16" t="s">
        <v>22</v>
      </c>
      <c r="D154" s="23">
        <f>'[7]5нед'!S96</f>
        <v>0</v>
      </c>
      <c r="E154" s="28">
        <f>'[7]5нед'!T96</f>
        <v>0</v>
      </c>
      <c r="F154" s="25">
        <f>'[7]5нед'!W96</f>
        <v>0</v>
      </c>
      <c r="G154" s="26">
        <f>'[7]5нед'!X96</f>
        <v>0</v>
      </c>
      <c r="H154" s="27"/>
      <c r="I154" s="83"/>
      <c r="J154" s="79"/>
      <c r="K154" s="16" t="s">
        <v>22</v>
      </c>
      <c r="L154" s="23">
        <f>'[7]6нед'!S96</f>
        <v>0</v>
      </c>
      <c r="M154" s="28">
        <f>'[7]6нед'!T96</f>
        <v>0</v>
      </c>
      <c r="N154" s="25">
        <f>'[7]6нед'!W96</f>
        <v>0</v>
      </c>
      <c r="O154" s="26">
        <f>'[7]6нед'!X96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'[7]5нед'!S97</f>
        <v>0</v>
      </c>
      <c r="E155" s="30">
        <f>'[7]5нед'!T97</f>
        <v>0</v>
      </c>
      <c r="F155" s="31">
        <f>'[7]5нед'!W97</f>
        <v>0</v>
      </c>
      <c r="G155" s="32">
        <f>'[7]5нед'!X97</f>
        <v>0</v>
      </c>
      <c r="H155" s="33"/>
      <c r="I155" s="84"/>
      <c r="J155" s="80"/>
      <c r="K155" s="17"/>
      <c r="L155" s="29">
        <f>'[7]6нед'!S97</f>
        <v>0</v>
      </c>
      <c r="M155" s="30">
        <f>'[7]6нед'!T97</f>
        <v>0</v>
      </c>
      <c r="N155" s="31">
        <f>'[7]6нед'!W97</f>
        <v>0</v>
      </c>
      <c r="O155" s="32">
        <f>'[7]6нед'!X97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'[7]5нед'!S98</f>
        <v>0</v>
      </c>
      <c r="E156" s="21">
        <f>'[7]5нед'!T98</f>
        <v>0</v>
      </c>
      <c r="F156" s="19">
        <f>'[7]5нед'!W98</f>
        <v>0</v>
      </c>
      <c r="G156" s="20">
        <f>'[7]5нед'!X98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'[7]6нед'!S98</f>
        <v>0</v>
      </c>
      <c r="M156" s="21">
        <f>'[7]6нед'!T98</f>
        <v>0</v>
      </c>
      <c r="N156" s="19">
        <f>'[7]6нед'!W98</f>
        <v>0</v>
      </c>
      <c r="O156" s="20">
        <f>'[7]6нед'!X98</f>
        <v>0</v>
      </c>
      <c r="P156" s="22"/>
    </row>
    <row r="157" spans="1:16" ht="31.2">
      <c r="A157" s="58"/>
      <c r="B157" s="61"/>
      <c r="C157" s="16" t="s">
        <v>17</v>
      </c>
      <c r="D157" s="23">
        <f>'[7]5нед'!S99</f>
        <v>0</v>
      </c>
      <c r="E157" s="28">
        <f>'[7]5нед'!T99</f>
        <v>0</v>
      </c>
      <c r="F157" s="25">
        <f>'[7]5нед'!W99</f>
        <v>0</v>
      </c>
      <c r="G157" s="26">
        <f>'[7]5нед'!X99</f>
        <v>0</v>
      </c>
      <c r="H157" s="27"/>
      <c r="I157" s="73"/>
      <c r="J157" s="76"/>
      <c r="K157" s="16" t="s">
        <v>17</v>
      </c>
      <c r="L157" s="23">
        <f>'[7]6нед'!S99</f>
        <v>0</v>
      </c>
      <c r="M157" s="28">
        <f>'[7]6нед'!T99</f>
        <v>0</v>
      </c>
      <c r="N157" s="25">
        <f>'[7]6нед'!W99</f>
        <v>0</v>
      </c>
      <c r="O157" s="26">
        <f>'[7]6нед'!X99</f>
        <v>0</v>
      </c>
      <c r="P157" s="27"/>
    </row>
    <row r="158" spans="1:16" ht="31.2">
      <c r="A158" s="58"/>
      <c r="B158" s="61"/>
      <c r="C158" s="16" t="s">
        <v>18</v>
      </c>
      <c r="D158" s="23">
        <f>'[7]5нед'!S100</f>
        <v>0</v>
      </c>
      <c r="E158" s="28">
        <f>'[7]5нед'!T100</f>
        <v>0</v>
      </c>
      <c r="F158" s="25">
        <f>'[7]5нед'!W100</f>
        <v>0</v>
      </c>
      <c r="G158" s="26">
        <f>'[7]5нед'!X100</f>
        <v>0</v>
      </c>
      <c r="H158" s="27"/>
      <c r="I158" s="73"/>
      <c r="J158" s="76"/>
      <c r="K158" s="16" t="s">
        <v>18</v>
      </c>
      <c r="L158" s="23">
        <f>'[7]6нед'!S100</f>
        <v>0</v>
      </c>
      <c r="M158" s="28">
        <f>'[7]6нед'!T100</f>
        <v>0</v>
      </c>
      <c r="N158" s="25">
        <f>'[7]6нед'!W100</f>
        <v>0</v>
      </c>
      <c r="O158" s="26">
        <f>'[7]6нед'!X100</f>
        <v>0</v>
      </c>
      <c r="P158" s="27"/>
    </row>
    <row r="159" spans="1:16" ht="31.2">
      <c r="A159" s="58"/>
      <c r="B159" s="61"/>
      <c r="C159" s="16" t="s">
        <v>19</v>
      </c>
      <c r="D159" s="23">
        <f>'[7]5нед'!S101</f>
        <v>0</v>
      </c>
      <c r="E159" s="28">
        <f>'[7]5нед'!T101</f>
        <v>0</v>
      </c>
      <c r="F159" s="25">
        <f>'[7]5нед'!W101</f>
        <v>0</v>
      </c>
      <c r="G159" s="26">
        <f>'[7]5нед'!X101</f>
        <v>0</v>
      </c>
      <c r="H159" s="27"/>
      <c r="I159" s="73"/>
      <c r="J159" s="76"/>
      <c r="K159" s="16" t="s">
        <v>19</v>
      </c>
      <c r="L159" s="23">
        <f>'[7]6нед'!S101</f>
        <v>0</v>
      </c>
      <c r="M159" s="28">
        <f>'[7]6нед'!T101</f>
        <v>0</v>
      </c>
      <c r="N159" s="25">
        <f>'[7]6нед'!W101</f>
        <v>0</v>
      </c>
      <c r="O159" s="26">
        <f>'[7]6нед'!X101</f>
        <v>0</v>
      </c>
      <c r="P159" s="27"/>
    </row>
    <row r="160" spans="1:16" ht="31.2">
      <c r="A160" s="58"/>
      <c r="B160" s="61"/>
      <c r="C160" s="16" t="s">
        <v>20</v>
      </c>
      <c r="D160" s="23">
        <f>'[7]5нед'!S102</f>
        <v>0</v>
      </c>
      <c r="E160" s="28">
        <f>'[7]5нед'!T102</f>
        <v>0</v>
      </c>
      <c r="F160" s="25">
        <f>'[7]5нед'!W102</f>
        <v>0</v>
      </c>
      <c r="G160" s="26">
        <f>'[7]5нед'!X102</f>
        <v>0</v>
      </c>
      <c r="H160" s="27"/>
      <c r="I160" s="73"/>
      <c r="J160" s="76"/>
      <c r="K160" s="16" t="s">
        <v>20</v>
      </c>
      <c r="L160" s="23">
        <f>'[7]6нед'!S102</f>
        <v>0</v>
      </c>
      <c r="M160" s="28">
        <f>'[7]6нед'!T102</f>
        <v>0</v>
      </c>
      <c r="N160" s="25">
        <f>'[7]6нед'!W102</f>
        <v>0</v>
      </c>
      <c r="O160" s="26">
        <f>'[7]6нед'!X102</f>
        <v>0</v>
      </c>
      <c r="P160" s="27"/>
    </row>
    <row r="161" spans="1:16" ht="31.2">
      <c r="A161" s="58"/>
      <c r="B161" s="61"/>
      <c r="C161" s="16" t="s">
        <v>21</v>
      </c>
      <c r="D161" s="23" t="str">
        <f>'[7]5нед'!S103</f>
        <v>л</v>
      </c>
      <c r="E161" s="28" t="str">
        <f>'[7]5нед'!T103</f>
        <v>Философия</v>
      </c>
      <c r="F161" s="25" t="str">
        <f>'[7]5нед'!W103</f>
        <v>Кулик В.С.</v>
      </c>
      <c r="G161" s="26" t="str">
        <f>'[7]5нед'!X103</f>
        <v>доцент, канд. наук</v>
      </c>
      <c r="H161" s="27"/>
      <c r="I161" s="73"/>
      <c r="J161" s="76"/>
      <c r="K161" s="16" t="s">
        <v>21</v>
      </c>
      <c r="L161" s="23" t="str">
        <f>'[7]6нед'!S103</f>
        <v>л</v>
      </c>
      <c r="M161" s="28" t="str">
        <f>'[7]6нед'!T103</f>
        <v>Математика для программирования</v>
      </c>
      <c r="N161" s="25" t="str">
        <f>'[7]6нед'!W103</f>
        <v>Линник Е.П.</v>
      </c>
      <c r="O161" s="26" t="str">
        <f>'[7]6нед'!X103</f>
        <v>доцент, канд. наук</v>
      </c>
      <c r="P161" s="27"/>
    </row>
    <row r="162" spans="1:16" ht="31.8" thickBot="1">
      <c r="A162" s="58"/>
      <c r="B162" s="61"/>
      <c r="C162" s="16" t="s">
        <v>22</v>
      </c>
      <c r="D162" s="23" t="str">
        <f>'[7]5нед'!S104</f>
        <v>л</v>
      </c>
      <c r="E162" s="28" t="str">
        <f>'[7]5нед'!T104</f>
        <v>Финансово-экономический практикум</v>
      </c>
      <c r="F162" s="25" t="str">
        <f>'[7]5нед'!W104</f>
        <v>Марусик Е.А.</v>
      </c>
      <c r="G162" s="26" t="str">
        <f>'[7]5нед'!X104</f>
        <v>доцент, канд. наук</v>
      </c>
      <c r="H162" s="27"/>
      <c r="I162" s="73"/>
      <c r="J162" s="76"/>
      <c r="K162" s="16" t="s">
        <v>22</v>
      </c>
      <c r="L162" s="23" t="str">
        <f>'[7]6нед'!S104</f>
        <v>пр</v>
      </c>
      <c r="M162" s="28" t="str">
        <f>'[7]6нед'!T104</f>
        <v>Математика для программирования</v>
      </c>
      <c r="N162" s="25" t="str">
        <f>'[7]6нед'!W104</f>
        <v>Линник Е.П.</v>
      </c>
      <c r="O162" s="26" t="str">
        <f>'[7]6нед'!X104</f>
        <v>доцент, канд. наук</v>
      </c>
      <c r="P162" s="27"/>
    </row>
    <row r="163" spans="1:16" ht="18.600000000000001" hidden="1" thickBot="1">
      <c r="A163" s="59"/>
      <c r="B163" s="62"/>
      <c r="C163" s="17"/>
      <c r="D163" s="29">
        <f>'[7]5нед'!S105</f>
        <v>0</v>
      </c>
      <c r="E163" s="30">
        <f>'[7]5нед'!T105</f>
        <v>0</v>
      </c>
      <c r="F163" s="31">
        <f>'[7]5нед'!W105</f>
        <v>0</v>
      </c>
      <c r="G163" s="32">
        <f>'[7]5нед'!X105</f>
        <v>0</v>
      </c>
      <c r="H163" s="33"/>
      <c r="I163" s="74"/>
      <c r="J163" s="77"/>
      <c r="K163" s="17"/>
      <c r="L163" s="29">
        <f>'[7]6нед'!S105</f>
        <v>0</v>
      </c>
      <c r="M163" s="30">
        <f>'[7]6нед'!T105</f>
        <v>0</v>
      </c>
      <c r="N163" s="31">
        <f>'[7]6нед'!W105</f>
        <v>0</v>
      </c>
      <c r="O163" s="32">
        <f>'[7]6нед'!X105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'[7]5нед'!S106</f>
        <v>0</v>
      </c>
      <c r="E164" s="21">
        <f>'[7]5нед'!T106</f>
        <v>0</v>
      </c>
      <c r="F164" s="19">
        <f>'[7]5нед'!W106</f>
        <v>0</v>
      </c>
      <c r="G164" s="20">
        <f>'[7]5нед'!X106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'[7]6нед'!S106</f>
        <v>0</v>
      </c>
      <c r="M164" s="21">
        <f>'[7]6нед'!T106</f>
        <v>0</v>
      </c>
      <c r="N164" s="19">
        <f>'[7]6нед'!W106</f>
        <v>0</v>
      </c>
      <c r="O164" s="20">
        <f>'[7]6нед'!X106</f>
        <v>0</v>
      </c>
      <c r="P164" s="22"/>
    </row>
    <row r="165" spans="1:16" ht="31.2">
      <c r="A165" s="58"/>
      <c r="B165" s="61"/>
      <c r="C165" s="16" t="s">
        <v>17</v>
      </c>
      <c r="D165" s="23">
        <f>'[7]5нед'!S107</f>
        <v>0</v>
      </c>
      <c r="E165" s="28">
        <f>'[7]5нед'!T107</f>
        <v>0</v>
      </c>
      <c r="F165" s="25">
        <f>'[7]5нед'!W107</f>
        <v>0</v>
      </c>
      <c r="G165" s="26">
        <f>'[7]5нед'!X107</f>
        <v>0</v>
      </c>
      <c r="H165" s="27"/>
      <c r="I165" s="73"/>
      <c r="J165" s="76"/>
      <c r="K165" s="16" t="s">
        <v>17</v>
      </c>
      <c r="L165" s="23">
        <f>'[7]6нед'!S107</f>
        <v>0</v>
      </c>
      <c r="M165" s="28">
        <f>'[7]6нед'!T107</f>
        <v>0</v>
      </c>
      <c r="N165" s="25">
        <f>'[7]6нед'!W107</f>
        <v>0</v>
      </c>
      <c r="O165" s="26">
        <f>'[7]6нед'!X107</f>
        <v>0</v>
      </c>
      <c r="P165" s="27"/>
    </row>
    <row r="166" spans="1:16" ht="31.2">
      <c r="A166" s="58"/>
      <c r="B166" s="61"/>
      <c r="C166" s="16" t="s">
        <v>18</v>
      </c>
      <c r="D166" s="23">
        <f>'[7]5нед'!S108</f>
        <v>0</v>
      </c>
      <c r="E166" s="28">
        <f>'[7]5нед'!T108</f>
        <v>0</v>
      </c>
      <c r="F166" s="25">
        <f>'[7]5нед'!W108</f>
        <v>0</v>
      </c>
      <c r="G166" s="26">
        <f>'[7]5нед'!X108</f>
        <v>0</v>
      </c>
      <c r="H166" s="27"/>
      <c r="I166" s="73"/>
      <c r="J166" s="76"/>
      <c r="K166" s="16" t="s">
        <v>18</v>
      </c>
      <c r="L166" s="23">
        <f>'[7]6нед'!S108</f>
        <v>0</v>
      </c>
      <c r="M166" s="28">
        <f>'[7]6нед'!T108</f>
        <v>0</v>
      </c>
      <c r="N166" s="25">
        <f>'[7]6нед'!W108</f>
        <v>0</v>
      </c>
      <c r="O166" s="26">
        <f>'[7]6нед'!X108</f>
        <v>0</v>
      </c>
      <c r="P166" s="27"/>
    </row>
    <row r="167" spans="1:16" ht="31.2">
      <c r="A167" s="58"/>
      <c r="B167" s="61"/>
      <c r="C167" s="16" t="s">
        <v>19</v>
      </c>
      <c r="D167" s="23">
        <f>'[7]5нед'!S109</f>
        <v>0</v>
      </c>
      <c r="E167" s="28">
        <f>'[7]5нед'!T109</f>
        <v>0</v>
      </c>
      <c r="F167" s="25">
        <f>'[7]5нед'!W109</f>
        <v>0</v>
      </c>
      <c r="G167" s="26">
        <f>'[7]5нед'!X109</f>
        <v>0</v>
      </c>
      <c r="H167" s="27"/>
      <c r="I167" s="73"/>
      <c r="J167" s="76"/>
      <c r="K167" s="16" t="s">
        <v>19</v>
      </c>
      <c r="L167" s="23">
        <f>'[7]6нед'!S109</f>
        <v>0</v>
      </c>
      <c r="M167" s="28">
        <f>'[7]6нед'!T109</f>
        <v>0</v>
      </c>
      <c r="N167" s="25">
        <f>'[7]6нед'!W109</f>
        <v>0</v>
      </c>
      <c r="O167" s="26">
        <f>'[7]6нед'!X109</f>
        <v>0</v>
      </c>
      <c r="P167" s="27"/>
    </row>
    <row r="168" spans="1:16" ht="31.2">
      <c r="A168" s="58"/>
      <c r="B168" s="61"/>
      <c r="C168" s="16" t="s">
        <v>20</v>
      </c>
      <c r="D168" s="23">
        <f>'[7]5нед'!S110</f>
        <v>0</v>
      </c>
      <c r="E168" s="28">
        <f>'[7]5нед'!T110</f>
        <v>0</v>
      </c>
      <c r="F168" s="25">
        <f>'[7]5нед'!W110</f>
        <v>0</v>
      </c>
      <c r="G168" s="26">
        <f>'[7]5нед'!X110</f>
        <v>0</v>
      </c>
      <c r="H168" s="27"/>
      <c r="I168" s="73"/>
      <c r="J168" s="76"/>
      <c r="K168" s="16" t="s">
        <v>20</v>
      </c>
      <c r="L168" s="23">
        <f>'[7]6нед'!S110</f>
        <v>0</v>
      </c>
      <c r="M168" s="28">
        <f>'[7]6нед'!T110</f>
        <v>0</v>
      </c>
      <c r="N168" s="25">
        <f>'[7]6нед'!W110</f>
        <v>0</v>
      </c>
      <c r="O168" s="26">
        <f>'[7]6нед'!X110</f>
        <v>0</v>
      </c>
      <c r="P168" s="27"/>
    </row>
    <row r="169" spans="1:16" ht="31.2">
      <c r="A169" s="58"/>
      <c r="B169" s="61"/>
      <c r="C169" s="16" t="s">
        <v>21</v>
      </c>
      <c r="D169" s="23">
        <f>'[7]5нед'!S111</f>
        <v>0</v>
      </c>
      <c r="E169" s="28">
        <f>'[7]5нед'!T111</f>
        <v>0</v>
      </c>
      <c r="F169" s="25">
        <f>'[7]5нед'!W111</f>
        <v>0</v>
      </c>
      <c r="G169" s="26">
        <f>'[7]5нед'!X111</f>
        <v>0</v>
      </c>
      <c r="H169" s="27"/>
      <c r="I169" s="73"/>
      <c r="J169" s="76"/>
      <c r="K169" s="16" t="s">
        <v>21</v>
      </c>
      <c r="L169" s="23">
        <f>'[7]6нед'!S111</f>
        <v>0</v>
      </c>
      <c r="M169" s="28">
        <f>'[7]6нед'!T111</f>
        <v>0</v>
      </c>
      <c r="N169" s="25">
        <f>'[7]6нед'!W111</f>
        <v>0</v>
      </c>
      <c r="O169" s="26">
        <f>'[7]6нед'!X111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'[7]5нед'!S112</f>
        <v>0</v>
      </c>
      <c r="E170" s="28">
        <f>'[7]5нед'!T112</f>
        <v>0</v>
      </c>
      <c r="F170" s="25">
        <f>'[7]5нед'!W112</f>
        <v>0</v>
      </c>
      <c r="G170" s="26">
        <f>'[7]5нед'!X112</f>
        <v>0</v>
      </c>
      <c r="H170" s="27"/>
      <c r="I170" s="73"/>
      <c r="J170" s="76"/>
      <c r="K170" s="16" t="s">
        <v>22</v>
      </c>
      <c r="L170" s="23">
        <f>'[7]6нед'!S112</f>
        <v>0</v>
      </c>
      <c r="M170" s="28">
        <f>'[7]6нед'!T112</f>
        <v>0</v>
      </c>
      <c r="N170" s="25">
        <f>'[7]6нед'!W112</f>
        <v>0</v>
      </c>
      <c r="O170" s="26">
        <f>'[7]6нед'!X112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'[7]5нед'!S113</f>
        <v>0</v>
      </c>
      <c r="E171" s="30">
        <f>'[7]5нед'!T113</f>
        <v>0</v>
      </c>
      <c r="F171" s="31">
        <f>'[7]5нед'!W113</f>
        <v>0</v>
      </c>
      <c r="G171" s="32">
        <f>'[7]5нед'!X113</f>
        <v>0</v>
      </c>
      <c r="H171" s="33"/>
      <c r="I171" s="74"/>
      <c r="J171" s="77"/>
      <c r="K171" s="17"/>
      <c r="L171" s="29">
        <f>'[7]6нед'!S113</f>
        <v>0</v>
      </c>
      <c r="M171" s="30">
        <f>'[7]6нед'!T113</f>
        <v>0</v>
      </c>
      <c r="N171" s="31">
        <f>'[7]6нед'!W113</f>
        <v>0</v>
      </c>
      <c r="O171" s="32">
        <f>'[7]6нед'!X113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'[7]5нед'!S114</f>
        <v>0</v>
      </c>
      <c r="E172" s="21">
        <f>'[7]5нед'!T114</f>
        <v>0</v>
      </c>
      <c r="F172" s="19">
        <f>'[7]5нед'!W114</f>
        <v>0</v>
      </c>
      <c r="G172" s="20">
        <f>'[7]5нед'!X114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'[7]6нед'!S114</f>
        <v>0</v>
      </c>
      <c r="M172" s="21">
        <f>'[7]6нед'!T114</f>
        <v>0</v>
      </c>
      <c r="N172" s="19">
        <f>'[7]6нед'!W114</f>
        <v>0</v>
      </c>
      <c r="O172" s="20">
        <f>'[7]6нед'!X114</f>
        <v>0</v>
      </c>
      <c r="P172" s="22"/>
    </row>
    <row r="173" spans="1:16" ht="31.2">
      <c r="A173" s="58"/>
      <c r="B173" s="61"/>
      <c r="C173" s="16" t="s">
        <v>17</v>
      </c>
      <c r="D173" s="23">
        <f>'[7]5нед'!S115</f>
        <v>0</v>
      </c>
      <c r="E173" s="28">
        <f>'[7]5нед'!T115</f>
        <v>0</v>
      </c>
      <c r="F173" s="25">
        <f>'[7]5нед'!W115</f>
        <v>0</v>
      </c>
      <c r="G173" s="26">
        <f>'[7]5нед'!X115</f>
        <v>0</v>
      </c>
      <c r="H173" s="27"/>
      <c r="I173" s="73"/>
      <c r="J173" s="76"/>
      <c r="K173" s="16" t="s">
        <v>17</v>
      </c>
      <c r="L173" s="23">
        <f>'[7]6нед'!S115</f>
        <v>0</v>
      </c>
      <c r="M173" s="28">
        <f>'[7]6нед'!T115</f>
        <v>0</v>
      </c>
      <c r="N173" s="25">
        <f>'[7]6нед'!W115</f>
        <v>0</v>
      </c>
      <c r="O173" s="26">
        <f>'[7]6нед'!X115</f>
        <v>0</v>
      </c>
      <c r="P173" s="27"/>
    </row>
    <row r="174" spans="1:16" ht="31.2">
      <c r="A174" s="58"/>
      <c r="B174" s="61"/>
      <c r="C174" s="16" t="s">
        <v>18</v>
      </c>
      <c r="D174" s="23">
        <f>'[7]5нед'!S116</f>
        <v>0</v>
      </c>
      <c r="E174" s="28">
        <f>'[7]5нед'!T116</f>
        <v>0</v>
      </c>
      <c r="F174" s="25">
        <f>'[7]5нед'!W116</f>
        <v>0</v>
      </c>
      <c r="G174" s="26">
        <f>'[7]5нед'!X116</f>
        <v>0</v>
      </c>
      <c r="H174" s="27"/>
      <c r="I174" s="73"/>
      <c r="J174" s="76"/>
      <c r="K174" s="16" t="s">
        <v>18</v>
      </c>
      <c r="L174" s="23">
        <f>'[7]6нед'!S116</f>
        <v>0</v>
      </c>
      <c r="M174" s="28">
        <f>'[7]6нед'!T116</f>
        <v>0</v>
      </c>
      <c r="N174" s="25">
        <f>'[7]6нед'!W116</f>
        <v>0</v>
      </c>
      <c r="O174" s="26">
        <f>'[7]6нед'!X116</f>
        <v>0</v>
      </c>
      <c r="P174" s="27"/>
    </row>
    <row r="175" spans="1:16" ht="31.2">
      <c r="A175" s="58"/>
      <c r="B175" s="61"/>
      <c r="C175" s="16" t="s">
        <v>19</v>
      </c>
      <c r="D175" s="23">
        <f>'[7]5нед'!S117</f>
        <v>0</v>
      </c>
      <c r="E175" s="28">
        <f>'[7]5нед'!T117</f>
        <v>0</v>
      </c>
      <c r="F175" s="25">
        <f>'[7]5нед'!W117</f>
        <v>0</v>
      </c>
      <c r="G175" s="26">
        <f>'[7]5нед'!X117</f>
        <v>0</v>
      </c>
      <c r="H175" s="27"/>
      <c r="I175" s="73"/>
      <c r="J175" s="76"/>
      <c r="K175" s="16" t="s">
        <v>19</v>
      </c>
      <c r="L175" s="23">
        <f>'[7]6нед'!S117</f>
        <v>0</v>
      </c>
      <c r="M175" s="28">
        <f>'[7]6нед'!T117</f>
        <v>0</v>
      </c>
      <c r="N175" s="25">
        <f>'[7]6нед'!W117</f>
        <v>0</v>
      </c>
      <c r="O175" s="26">
        <f>'[7]6нед'!X117</f>
        <v>0</v>
      </c>
      <c r="P175" s="27"/>
    </row>
    <row r="176" spans="1:16" ht="31.2">
      <c r="A176" s="58"/>
      <c r="B176" s="61"/>
      <c r="C176" s="16" t="s">
        <v>20</v>
      </c>
      <c r="D176" s="23">
        <f>'[7]5нед'!S118</f>
        <v>0</v>
      </c>
      <c r="E176" s="28">
        <f>'[7]5нед'!T118</f>
        <v>0</v>
      </c>
      <c r="F176" s="25">
        <f>'[7]5нед'!W118</f>
        <v>0</v>
      </c>
      <c r="G176" s="26">
        <f>'[7]5нед'!X118</f>
        <v>0</v>
      </c>
      <c r="H176" s="27"/>
      <c r="I176" s="73"/>
      <c r="J176" s="76"/>
      <c r="K176" s="16" t="s">
        <v>20</v>
      </c>
      <c r="L176" s="23">
        <f>'[7]6нед'!S118</f>
        <v>0</v>
      </c>
      <c r="M176" s="28">
        <f>'[7]6нед'!T118</f>
        <v>0</v>
      </c>
      <c r="N176" s="25">
        <f>'[7]6нед'!W118</f>
        <v>0</v>
      </c>
      <c r="O176" s="26">
        <f>'[7]6нед'!X118</f>
        <v>0</v>
      </c>
      <c r="P176" s="27"/>
    </row>
    <row r="177" spans="1:16" ht="31.2">
      <c r="A177" s="58"/>
      <c r="B177" s="61"/>
      <c r="C177" s="16" t="s">
        <v>21</v>
      </c>
      <c r="D177" s="23">
        <f>'[7]5нед'!S119</f>
        <v>0</v>
      </c>
      <c r="E177" s="28">
        <f>'[7]5нед'!T119</f>
        <v>0</v>
      </c>
      <c r="F177" s="25">
        <f>'[7]5нед'!W119</f>
        <v>0</v>
      </c>
      <c r="G177" s="26">
        <f>'[7]5нед'!X119</f>
        <v>0</v>
      </c>
      <c r="H177" s="27"/>
      <c r="I177" s="73"/>
      <c r="J177" s="76"/>
      <c r="K177" s="16" t="s">
        <v>21</v>
      </c>
      <c r="L177" s="23">
        <f>'[7]6нед'!S119</f>
        <v>0</v>
      </c>
      <c r="M177" s="28">
        <f>'[7]6нед'!T119</f>
        <v>0</v>
      </c>
      <c r="N177" s="25">
        <f>'[7]6нед'!W119</f>
        <v>0</v>
      </c>
      <c r="O177" s="26">
        <f>'[7]6нед'!X119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'[7]5нед'!S120</f>
        <v>0</v>
      </c>
      <c r="E178" s="28">
        <f>'[7]5нед'!T120</f>
        <v>0</v>
      </c>
      <c r="F178" s="25">
        <f>'[7]5нед'!W120</f>
        <v>0</v>
      </c>
      <c r="G178" s="26">
        <f>'[7]5нед'!X120</f>
        <v>0</v>
      </c>
      <c r="H178" s="27"/>
      <c r="I178" s="73"/>
      <c r="J178" s="76"/>
      <c r="K178" s="16" t="s">
        <v>22</v>
      </c>
      <c r="L178" s="23">
        <f>'[7]6нед'!S120</f>
        <v>0</v>
      </c>
      <c r="M178" s="28">
        <f>'[7]6нед'!T120</f>
        <v>0</v>
      </c>
      <c r="N178" s="25">
        <f>'[7]6нед'!W120</f>
        <v>0</v>
      </c>
      <c r="O178" s="26">
        <f>'[7]6нед'!X120</f>
        <v>0</v>
      </c>
      <c r="P178" s="27"/>
    </row>
    <row r="179" spans="1:16" ht="18.600000000000001" hidden="1" thickBot="1">
      <c r="A179" s="59"/>
      <c r="B179" s="62"/>
      <c r="C179" s="17"/>
      <c r="D179" s="29">
        <f>'[7]5нед'!S59</f>
        <v>0</v>
      </c>
      <c r="E179" s="30">
        <f>'[7]5нед'!T59</f>
        <v>0</v>
      </c>
      <c r="F179" s="31">
        <f>'[7]5нед'!W59</f>
        <v>0</v>
      </c>
      <c r="G179" s="32">
        <f>'[7]5нед'!X59</f>
        <v>0</v>
      </c>
      <c r="H179" s="33"/>
      <c r="I179" s="74"/>
      <c r="J179" s="77"/>
      <c r="K179" s="17"/>
      <c r="L179" s="29">
        <f>'[7]6нед'!S121</f>
        <v>0</v>
      </c>
      <c r="M179" s="30">
        <f>'[7]6нед'!T121</f>
        <v>0</v>
      </c>
      <c r="N179" s="31">
        <f>'[7]6нед'!W121</f>
        <v>0</v>
      </c>
      <c r="O179" s="32">
        <f>'[7]6нед'!X121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2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2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'[7]7нед'!S74</f>
        <v>0</v>
      </c>
      <c r="E192" s="21">
        <f>'[7]7нед'!T74</f>
        <v>0</v>
      </c>
      <c r="F192" s="19">
        <f>'[7]7нед'!W74</f>
        <v>0</v>
      </c>
      <c r="G192" s="20">
        <f>'[7]7нед'!X74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'[7]8нед'!S74</f>
        <v>0</v>
      </c>
      <c r="M192" s="21">
        <f>'[7]8нед'!T74</f>
        <v>0</v>
      </c>
      <c r="N192" s="19">
        <f>'[7]8нед'!W74</f>
        <v>0</v>
      </c>
      <c r="O192" s="20">
        <f>'[7]8нед'!X74</f>
        <v>0</v>
      </c>
      <c r="P192" s="22"/>
    </row>
    <row r="193" spans="1:16" ht="31.2">
      <c r="A193" s="58"/>
      <c r="B193" s="61"/>
      <c r="C193" s="16" t="s">
        <v>17</v>
      </c>
      <c r="D193" s="23">
        <f>'[7]7нед'!S75</f>
        <v>0</v>
      </c>
      <c r="E193" s="28">
        <f>'[7]7нед'!T75</f>
        <v>0</v>
      </c>
      <c r="F193" s="25">
        <f>'[7]7нед'!W75</f>
        <v>0</v>
      </c>
      <c r="G193" s="26">
        <f>'[7]7нед'!X75</f>
        <v>0</v>
      </c>
      <c r="H193" s="27"/>
      <c r="I193" s="73"/>
      <c r="J193" s="76"/>
      <c r="K193" s="16" t="s">
        <v>17</v>
      </c>
      <c r="L193" s="23">
        <f>'[7]8нед'!S75</f>
        <v>0</v>
      </c>
      <c r="M193" s="28">
        <f>'[7]8нед'!T75</f>
        <v>0</v>
      </c>
      <c r="N193" s="25">
        <f>'[7]8нед'!W75</f>
        <v>0</v>
      </c>
      <c r="O193" s="26">
        <f>'[7]8нед'!X75</f>
        <v>0</v>
      </c>
      <c r="P193" s="27"/>
    </row>
    <row r="194" spans="1:16" ht="31.2">
      <c r="A194" s="58"/>
      <c r="B194" s="61"/>
      <c r="C194" s="16" t="s">
        <v>18</v>
      </c>
      <c r="D194" s="23">
        <f>'[7]7нед'!S76</f>
        <v>0</v>
      </c>
      <c r="E194" s="28">
        <f>'[7]7нед'!T76</f>
        <v>0</v>
      </c>
      <c r="F194" s="25">
        <f>'[7]7нед'!W76</f>
        <v>0</v>
      </c>
      <c r="G194" s="26">
        <f>'[7]7нед'!X76</f>
        <v>0</v>
      </c>
      <c r="H194" s="27"/>
      <c r="I194" s="73"/>
      <c r="J194" s="76"/>
      <c r="K194" s="16" t="s">
        <v>18</v>
      </c>
      <c r="L194" s="23">
        <f>'[7]8нед'!S76</f>
        <v>0</v>
      </c>
      <c r="M194" s="28">
        <f>'[7]8нед'!T76</f>
        <v>0</v>
      </c>
      <c r="N194" s="25">
        <f>'[7]8нед'!W76</f>
        <v>0</v>
      </c>
      <c r="O194" s="26">
        <f>'[7]8нед'!X76</f>
        <v>0</v>
      </c>
      <c r="P194" s="27"/>
    </row>
    <row r="195" spans="1:16" ht="31.2">
      <c r="A195" s="58"/>
      <c r="B195" s="61"/>
      <c r="C195" s="16" t="s">
        <v>19</v>
      </c>
      <c r="D195" s="23">
        <f>'[7]7нед'!S77</f>
        <v>0</v>
      </c>
      <c r="E195" s="28">
        <f>'[7]7нед'!T77</f>
        <v>0</v>
      </c>
      <c r="F195" s="25">
        <f>'[7]7нед'!W77</f>
        <v>0</v>
      </c>
      <c r="G195" s="26">
        <f>'[7]7нед'!X77</f>
        <v>0</v>
      </c>
      <c r="H195" s="27"/>
      <c r="I195" s="73"/>
      <c r="J195" s="76"/>
      <c r="K195" s="16" t="s">
        <v>19</v>
      </c>
      <c r="L195" s="23">
        <f>'[7]8нед'!S77</f>
        <v>0</v>
      </c>
      <c r="M195" s="28">
        <f>'[7]8нед'!T77</f>
        <v>0</v>
      </c>
      <c r="N195" s="25">
        <f>'[7]8нед'!W77</f>
        <v>0</v>
      </c>
      <c r="O195" s="26">
        <f>'[7]8нед'!X77</f>
        <v>0</v>
      </c>
      <c r="P195" s="27"/>
    </row>
    <row r="196" spans="1:16" ht="31.2">
      <c r="A196" s="58"/>
      <c r="B196" s="61"/>
      <c r="C196" s="16" t="s">
        <v>20</v>
      </c>
      <c r="D196" s="23">
        <f>'[7]7нед'!S78</f>
        <v>0</v>
      </c>
      <c r="E196" s="28">
        <f>'[7]7нед'!T78</f>
        <v>0</v>
      </c>
      <c r="F196" s="25">
        <f>'[7]7нед'!W78</f>
        <v>0</v>
      </c>
      <c r="G196" s="26">
        <f>'[7]7нед'!X78</f>
        <v>0</v>
      </c>
      <c r="H196" s="27"/>
      <c r="I196" s="73"/>
      <c r="J196" s="76"/>
      <c r="K196" s="16" t="s">
        <v>20</v>
      </c>
      <c r="L196" s="23">
        <f>'[7]8нед'!S78</f>
        <v>0</v>
      </c>
      <c r="M196" s="28">
        <f>'[7]8нед'!T78</f>
        <v>0</v>
      </c>
      <c r="N196" s="25">
        <f>'[7]8нед'!W78</f>
        <v>0</v>
      </c>
      <c r="O196" s="26">
        <f>'[7]8нед'!X78</f>
        <v>0</v>
      </c>
      <c r="P196" s="27"/>
    </row>
    <row r="197" spans="1:16" ht="31.2">
      <c r="A197" s="58"/>
      <c r="B197" s="61"/>
      <c r="C197" s="16" t="s">
        <v>21</v>
      </c>
      <c r="D197" s="23" t="str">
        <f>'[7]7нед'!S79</f>
        <v>пр</v>
      </c>
      <c r="E197" s="28" t="str">
        <f>'[7]7нед'!T79</f>
        <v>ИКТ и медиаинформационная грамотность</v>
      </c>
      <c r="F197" s="25" t="str">
        <f>'[7]7нед'!W79</f>
        <v>Алешов В.В.</v>
      </c>
      <c r="G197" s="26" t="str">
        <f>'[7]7нед'!X79</f>
        <v>преподаватель</v>
      </c>
      <c r="H197" s="27"/>
      <c r="I197" s="73"/>
      <c r="J197" s="76"/>
      <c r="K197" s="16" t="s">
        <v>21</v>
      </c>
      <c r="L197" s="23" t="str">
        <f>'[7]8нед'!S79</f>
        <v>пр</v>
      </c>
      <c r="M197" s="28" t="str">
        <f>'[7]8нед'!T79</f>
        <v>Дискретная математика</v>
      </c>
      <c r="N197" s="25" t="str">
        <f>'[7]8нед'!W79</f>
        <v>Казанцев Ю.А.</v>
      </c>
      <c r="O197" s="26" t="str">
        <f>'[7]8нед'!X79</f>
        <v>преподаватель</v>
      </c>
      <c r="P197" s="27"/>
    </row>
    <row r="198" spans="1:16" ht="36.6" thickBot="1">
      <c r="A198" s="58"/>
      <c r="B198" s="61"/>
      <c r="C198" s="16" t="s">
        <v>22</v>
      </c>
      <c r="D198" s="23" t="str">
        <f>'[7]7нед'!S80</f>
        <v>пр</v>
      </c>
      <c r="E198" s="28" t="str">
        <f>'[7]7нед'!T80</f>
        <v>Введение в Javascript и основы веб-разработки</v>
      </c>
      <c r="F198" s="25" t="str">
        <f>'[7]7нед'!W80</f>
        <v>Алешов В.В.</v>
      </c>
      <c r="G198" s="26" t="str">
        <f>'[7]7нед'!X80</f>
        <v>преподаватель</v>
      </c>
      <c r="H198" s="27"/>
      <c r="I198" s="73"/>
      <c r="J198" s="76"/>
      <c r="K198" s="16" t="s">
        <v>22</v>
      </c>
      <c r="L198" s="23" t="str">
        <f>'[7]8нед'!S80</f>
        <v>пр</v>
      </c>
      <c r="M198" s="28" t="str">
        <f>'[7]8нед'!T80</f>
        <v xml:space="preserve"> Основы компьютерных наук</v>
      </c>
      <c r="N198" s="25" t="str">
        <f>'[7]8нед'!W80</f>
        <v>Криницкий Ю.В.</v>
      </c>
      <c r="O198" s="26" t="str">
        <f>'[7]8нед'!X80</f>
        <v>преподаватель</v>
      </c>
      <c r="P198" s="27"/>
    </row>
    <row r="199" spans="1:16" ht="18.600000000000001" hidden="1" thickBot="1">
      <c r="A199" s="59"/>
      <c r="B199" s="62"/>
      <c r="C199" s="17"/>
      <c r="D199" s="29">
        <f>'[7]7нед'!S81</f>
        <v>0</v>
      </c>
      <c r="E199" s="30">
        <f>'[7]7нед'!T81</f>
        <v>0</v>
      </c>
      <c r="F199" s="31">
        <f>'[7]7нед'!W81</f>
        <v>0</v>
      </c>
      <c r="G199" s="32">
        <f>'[7]7нед'!X81</f>
        <v>0</v>
      </c>
      <c r="H199" s="33"/>
      <c r="I199" s="74"/>
      <c r="J199" s="77"/>
      <c r="K199" s="17"/>
      <c r="L199" s="29">
        <f>'[7]8нед'!S81</f>
        <v>0</v>
      </c>
      <c r="M199" s="30">
        <f>'[7]8нед'!T81</f>
        <v>0</v>
      </c>
      <c r="N199" s="31">
        <f>'[7]8нед'!W81</f>
        <v>0</v>
      </c>
      <c r="O199" s="32">
        <f>'[7]8нед'!X81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'[7]7нед'!S82</f>
        <v>0</v>
      </c>
      <c r="E200" s="21">
        <f>'[7]7нед'!T82</f>
        <v>0</v>
      </c>
      <c r="F200" s="19">
        <f>'[7]7нед'!W82</f>
        <v>0</v>
      </c>
      <c r="G200" s="20">
        <f>'[7]7нед'!X82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'[7]8нед'!S82</f>
        <v>0</v>
      </c>
      <c r="M200" s="21">
        <f>'[7]8нед'!T82</f>
        <v>0</v>
      </c>
      <c r="N200" s="19">
        <f>'[7]8нед'!W82</f>
        <v>0</v>
      </c>
      <c r="O200" s="20">
        <f>'[7]8нед'!X82</f>
        <v>0</v>
      </c>
      <c r="P200" s="22"/>
    </row>
    <row r="201" spans="1:16" ht="31.2">
      <c r="A201" s="58"/>
      <c r="B201" s="61"/>
      <c r="C201" s="16" t="s">
        <v>17</v>
      </c>
      <c r="D201" s="23">
        <f>'[7]7нед'!S83</f>
        <v>0</v>
      </c>
      <c r="E201" s="28">
        <f>'[7]7нед'!T83</f>
        <v>0</v>
      </c>
      <c r="F201" s="25">
        <f>'[7]7нед'!W83</f>
        <v>0</v>
      </c>
      <c r="G201" s="26">
        <f>'[7]7нед'!X83</f>
        <v>0</v>
      </c>
      <c r="H201" s="27"/>
      <c r="I201" s="73"/>
      <c r="J201" s="76"/>
      <c r="K201" s="16" t="s">
        <v>17</v>
      </c>
      <c r="L201" s="23">
        <f>'[7]8нед'!S83</f>
        <v>0</v>
      </c>
      <c r="M201" s="28">
        <f>'[7]8нед'!T83</f>
        <v>0</v>
      </c>
      <c r="N201" s="25">
        <f>'[7]8нед'!W83</f>
        <v>0</v>
      </c>
      <c r="O201" s="26">
        <f>'[7]8нед'!X83</f>
        <v>0</v>
      </c>
      <c r="P201" s="27"/>
    </row>
    <row r="202" spans="1:16" ht="31.2">
      <c r="A202" s="58"/>
      <c r="B202" s="61"/>
      <c r="C202" s="16" t="s">
        <v>18</v>
      </c>
      <c r="D202" s="23">
        <f>'[7]7нед'!S84</f>
        <v>0</v>
      </c>
      <c r="E202" s="28">
        <f>'[7]7нед'!T84</f>
        <v>0</v>
      </c>
      <c r="F202" s="25">
        <f>'[7]7нед'!W84</f>
        <v>0</v>
      </c>
      <c r="G202" s="26">
        <f>'[7]7нед'!X84</f>
        <v>0</v>
      </c>
      <c r="H202" s="27"/>
      <c r="I202" s="73"/>
      <c r="J202" s="76"/>
      <c r="K202" s="16" t="s">
        <v>18</v>
      </c>
      <c r="L202" s="23">
        <f>'[7]8нед'!S84</f>
        <v>0</v>
      </c>
      <c r="M202" s="28">
        <f>'[7]8нед'!T84</f>
        <v>0</v>
      </c>
      <c r="N202" s="25">
        <f>'[7]8нед'!W84</f>
        <v>0</v>
      </c>
      <c r="O202" s="26">
        <f>'[7]8нед'!X84</f>
        <v>0</v>
      </c>
      <c r="P202" s="27"/>
    </row>
    <row r="203" spans="1:16" ht="31.2">
      <c r="A203" s="58"/>
      <c r="B203" s="61"/>
      <c r="C203" s="16" t="s">
        <v>19</v>
      </c>
      <c r="D203" s="23">
        <f>'[7]7нед'!S85</f>
        <v>0</v>
      </c>
      <c r="E203" s="28">
        <f>'[7]7нед'!T85</f>
        <v>0</v>
      </c>
      <c r="F203" s="25">
        <f>'[7]7нед'!W85</f>
        <v>0</v>
      </c>
      <c r="G203" s="26">
        <f>'[7]7нед'!X85</f>
        <v>0</v>
      </c>
      <c r="H203" s="27"/>
      <c r="I203" s="73"/>
      <c r="J203" s="76"/>
      <c r="K203" s="16" t="s">
        <v>19</v>
      </c>
      <c r="L203" s="23">
        <f>'[7]8нед'!S85</f>
        <v>0</v>
      </c>
      <c r="M203" s="28">
        <f>'[7]8нед'!T85</f>
        <v>0</v>
      </c>
      <c r="N203" s="25">
        <f>'[7]8нед'!W85</f>
        <v>0</v>
      </c>
      <c r="O203" s="26">
        <f>'[7]8нед'!X85</f>
        <v>0</v>
      </c>
      <c r="P203" s="27"/>
    </row>
    <row r="204" spans="1:16" ht="31.2">
      <c r="A204" s="58"/>
      <c r="B204" s="61"/>
      <c r="C204" s="16" t="s">
        <v>20</v>
      </c>
      <c r="D204" s="23">
        <f>'[7]7нед'!S86</f>
        <v>0</v>
      </c>
      <c r="E204" s="28">
        <f>'[7]7нед'!T86</f>
        <v>0</v>
      </c>
      <c r="F204" s="25">
        <f>'[7]7нед'!W86</f>
        <v>0</v>
      </c>
      <c r="G204" s="26">
        <f>'[7]7нед'!X86</f>
        <v>0</v>
      </c>
      <c r="H204" s="27"/>
      <c r="I204" s="73"/>
      <c r="J204" s="76"/>
      <c r="K204" s="16" t="s">
        <v>20</v>
      </c>
      <c r="L204" s="23">
        <f>'[7]8нед'!S86</f>
        <v>0</v>
      </c>
      <c r="M204" s="28">
        <f>'[7]8нед'!T86</f>
        <v>0</v>
      </c>
      <c r="N204" s="25">
        <f>'[7]8нед'!W86</f>
        <v>0</v>
      </c>
      <c r="O204" s="26">
        <f>'[7]8нед'!X86</f>
        <v>0</v>
      </c>
      <c r="P204" s="27"/>
    </row>
    <row r="205" spans="1:16" ht="31.2">
      <c r="A205" s="58"/>
      <c r="B205" s="61"/>
      <c r="C205" s="16" t="s">
        <v>21</v>
      </c>
      <c r="D205" s="23">
        <f>'[7]7нед'!S87</f>
        <v>0</v>
      </c>
      <c r="E205" s="28">
        <f>'[7]7нед'!T87</f>
        <v>0</v>
      </c>
      <c r="F205" s="25">
        <f>'[7]7нед'!W87</f>
        <v>0</v>
      </c>
      <c r="G205" s="26">
        <f>'[7]7нед'!X87</f>
        <v>0</v>
      </c>
      <c r="H205" s="27"/>
      <c r="I205" s="73"/>
      <c r="J205" s="76"/>
      <c r="K205" s="16" t="s">
        <v>21</v>
      </c>
      <c r="L205" s="23" t="str">
        <f>'[7]8нед'!S87</f>
        <v>пр</v>
      </c>
      <c r="M205" s="28" t="str">
        <f>'[7]8нед'!T87</f>
        <v xml:space="preserve"> Архитектура компьютера и Интернет</v>
      </c>
      <c r="N205" s="25" t="str">
        <f>'[7]8нед'!W87</f>
        <v>Криницкий Ю.В.</v>
      </c>
      <c r="O205" s="26" t="str">
        <f>'[7]8нед'!X87</f>
        <v>преподаватель</v>
      </c>
      <c r="P205" s="27"/>
    </row>
    <row r="206" spans="1:16" ht="36.6" thickBot="1">
      <c r="A206" s="58"/>
      <c r="B206" s="61"/>
      <c r="C206" s="16" t="s">
        <v>22</v>
      </c>
      <c r="D206" s="23">
        <f>'[7]7нед'!S88</f>
        <v>0</v>
      </c>
      <c r="E206" s="28">
        <f>'[7]7нед'!T88</f>
        <v>0</v>
      </c>
      <c r="F206" s="25">
        <f>'[7]7нед'!W88</f>
        <v>0</v>
      </c>
      <c r="G206" s="26">
        <f>'[7]7нед'!X88</f>
        <v>0</v>
      </c>
      <c r="H206" s="27"/>
      <c r="I206" s="73"/>
      <c r="J206" s="76"/>
      <c r="K206" s="16" t="s">
        <v>22</v>
      </c>
      <c r="L206" s="23" t="str">
        <f>'[7]8нед'!S88</f>
        <v>пр</v>
      </c>
      <c r="M206" s="28" t="str">
        <f>'[7]8нед'!T88</f>
        <v xml:space="preserve"> Нормативно-правовые основы профессиональной деятельности</v>
      </c>
      <c r="N206" s="25" t="str">
        <f>'[7]8нед'!W88</f>
        <v>Жанова Д.А.</v>
      </c>
      <c r="O206" s="26" t="str">
        <f>'[7]8нед'!X88</f>
        <v>преподаватель</v>
      </c>
      <c r="P206" s="27"/>
    </row>
    <row r="207" spans="1:16" ht="18.600000000000001" hidden="1" thickBot="1">
      <c r="A207" s="59"/>
      <c r="B207" s="62"/>
      <c r="C207" s="17"/>
      <c r="D207" s="29">
        <f>'[7]7нед'!S89</f>
        <v>0</v>
      </c>
      <c r="E207" s="30">
        <f>'[7]7нед'!T89</f>
        <v>0</v>
      </c>
      <c r="F207" s="31">
        <f>'[7]7нед'!W89</f>
        <v>0</v>
      </c>
      <c r="G207" s="32">
        <f>'[7]7нед'!X89</f>
        <v>0</v>
      </c>
      <c r="H207" s="33"/>
      <c r="I207" s="74"/>
      <c r="J207" s="77"/>
      <c r="K207" s="17"/>
      <c r="L207" s="29">
        <f>'[7]8нед'!S89</f>
        <v>0</v>
      </c>
      <c r="M207" s="30">
        <f>'[7]8нед'!T89</f>
        <v>0</v>
      </c>
      <c r="N207" s="31">
        <f>'[7]8нед'!W89</f>
        <v>0</v>
      </c>
      <c r="O207" s="32">
        <f>'[7]8нед'!X89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'[7]7нед'!S90</f>
        <v>0</v>
      </c>
      <c r="E208" s="21">
        <f>'[7]7нед'!T90</f>
        <v>0</v>
      </c>
      <c r="F208" s="19">
        <f>'[7]7нед'!W90</f>
        <v>0</v>
      </c>
      <c r="G208" s="20">
        <f>'[7]7нед'!X90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'[7]8нед'!S90</f>
        <v>0</v>
      </c>
      <c r="M208" s="21">
        <f>'[7]8нед'!T90</f>
        <v>0</v>
      </c>
      <c r="N208" s="19">
        <f>'[7]8нед'!W90</f>
        <v>0</v>
      </c>
      <c r="O208" s="20">
        <f>'[7]8нед'!X90</f>
        <v>0</v>
      </c>
      <c r="P208" s="22"/>
    </row>
    <row r="209" spans="1:16" ht="31.2">
      <c r="A209" s="83"/>
      <c r="B209" s="65"/>
      <c r="C209" s="16" t="s">
        <v>17</v>
      </c>
      <c r="D209" s="23">
        <f>'[7]7нед'!S91</f>
        <v>0</v>
      </c>
      <c r="E209" s="28">
        <f>'[7]7нед'!T91</f>
        <v>0</v>
      </c>
      <c r="F209" s="25">
        <f>'[7]7нед'!W91</f>
        <v>0</v>
      </c>
      <c r="G209" s="26">
        <f>'[7]7нед'!X91</f>
        <v>0</v>
      </c>
      <c r="H209" s="27"/>
      <c r="I209" s="83"/>
      <c r="J209" s="79"/>
      <c r="K209" s="16" t="s">
        <v>17</v>
      </c>
      <c r="L209" s="23">
        <f>'[7]8нед'!S91</f>
        <v>0</v>
      </c>
      <c r="M209" s="28">
        <f>'[7]8нед'!T91</f>
        <v>0</v>
      </c>
      <c r="N209" s="25">
        <f>'[7]8нед'!W91</f>
        <v>0</v>
      </c>
      <c r="O209" s="26">
        <f>'[7]8нед'!X91</f>
        <v>0</v>
      </c>
      <c r="P209" s="27"/>
    </row>
    <row r="210" spans="1:16" ht="31.2">
      <c r="A210" s="83"/>
      <c r="B210" s="65"/>
      <c r="C210" s="16" t="s">
        <v>18</v>
      </c>
      <c r="D210" s="23">
        <f>'[7]7нед'!S92</f>
        <v>0</v>
      </c>
      <c r="E210" s="28">
        <f>'[7]7нед'!T92</f>
        <v>0</v>
      </c>
      <c r="F210" s="25">
        <f>'[7]7нед'!W92</f>
        <v>0</v>
      </c>
      <c r="G210" s="26">
        <f>'[7]7нед'!X92</f>
        <v>0</v>
      </c>
      <c r="H210" s="27"/>
      <c r="I210" s="83"/>
      <c r="J210" s="79"/>
      <c r="K210" s="16" t="s">
        <v>18</v>
      </c>
      <c r="L210" s="23">
        <f>'[7]8нед'!S92</f>
        <v>0</v>
      </c>
      <c r="M210" s="28">
        <f>'[7]8нед'!T92</f>
        <v>0</v>
      </c>
      <c r="N210" s="25">
        <f>'[7]8нед'!W92</f>
        <v>0</v>
      </c>
      <c r="O210" s="26">
        <f>'[7]8нед'!X92</f>
        <v>0</v>
      </c>
      <c r="P210" s="27"/>
    </row>
    <row r="211" spans="1:16" ht="31.2">
      <c r="A211" s="83"/>
      <c r="B211" s="65"/>
      <c r="C211" s="16" t="s">
        <v>19</v>
      </c>
      <c r="D211" s="23">
        <f>'[7]7нед'!S93</f>
        <v>0</v>
      </c>
      <c r="E211" s="28">
        <f>'[7]7нед'!T93</f>
        <v>0</v>
      </c>
      <c r="F211" s="25">
        <f>'[7]7нед'!W93</f>
        <v>0</v>
      </c>
      <c r="G211" s="26">
        <f>'[7]7нед'!X93</f>
        <v>0</v>
      </c>
      <c r="H211" s="27"/>
      <c r="I211" s="83"/>
      <c r="J211" s="79"/>
      <c r="K211" s="16" t="s">
        <v>19</v>
      </c>
      <c r="L211" s="23">
        <f>'[7]8нед'!S93</f>
        <v>0</v>
      </c>
      <c r="M211" s="28">
        <f>'[7]8нед'!T93</f>
        <v>0</v>
      </c>
      <c r="N211" s="25">
        <f>'[7]8нед'!W93</f>
        <v>0</v>
      </c>
      <c r="O211" s="26">
        <f>'[7]8нед'!X93</f>
        <v>0</v>
      </c>
      <c r="P211" s="27"/>
    </row>
    <row r="212" spans="1:16" ht="31.2">
      <c r="A212" s="83"/>
      <c r="B212" s="65"/>
      <c r="C212" s="16" t="s">
        <v>20</v>
      </c>
      <c r="D212" s="23">
        <f>'[7]7нед'!S94</f>
        <v>0</v>
      </c>
      <c r="E212" s="28">
        <f>'[7]7нед'!T94</f>
        <v>0</v>
      </c>
      <c r="F212" s="25">
        <f>'[7]7нед'!W94</f>
        <v>0</v>
      </c>
      <c r="G212" s="26">
        <f>'[7]7нед'!X94</f>
        <v>0</v>
      </c>
      <c r="H212" s="27"/>
      <c r="I212" s="83"/>
      <c r="J212" s="79"/>
      <c r="K212" s="16" t="s">
        <v>20</v>
      </c>
      <c r="L212" s="23">
        <f>'[7]8нед'!S94</f>
        <v>0</v>
      </c>
      <c r="M212" s="28">
        <f>'[7]8нед'!T94</f>
        <v>0</v>
      </c>
      <c r="N212" s="25">
        <f>'[7]8нед'!W94</f>
        <v>0</v>
      </c>
      <c r="O212" s="26">
        <f>'[7]8нед'!X94</f>
        <v>0</v>
      </c>
      <c r="P212" s="27"/>
    </row>
    <row r="213" spans="1:16" ht="31.2">
      <c r="A213" s="83"/>
      <c r="B213" s="65"/>
      <c r="C213" s="16" t="s">
        <v>21</v>
      </c>
      <c r="D213" s="23">
        <f>'[7]7нед'!S95</f>
        <v>0</v>
      </c>
      <c r="E213" s="28">
        <f>'[7]7нед'!T95</f>
        <v>0</v>
      </c>
      <c r="F213" s="25">
        <f>'[7]7нед'!W95</f>
        <v>0</v>
      </c>
      <c r="G213" s="26">
        <f>'[7]7нед'!X95</f>
        <v>0</v>
      </c>
      <c r="H213" s="27"/>
      <c r="I213" s="83"/>
      <c r="J213" s="79"/>
      <c r="K213" s="16" t="s">
        <v>21</v>
      </c>
      <c r="L213" s="23">
        <f>'[7]8нед'!S95</f>
        <v>0</v>
      </c>
      <c r="M213" s="28">
        <f>'[7]8нед'!T95</f>
        <v>0</v>
      </c>
      <c r="N213" s="25">
        <f>'[7]8нед'!W95</f>
        <v>0</v>
      </c>
      <c r="O213" s="26">
        <f>'[7]8нед'!X95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'[7]7нед'!S96</f>
        <v>0</v>
      </c>
      <c r="E214" s="28">
        <f>'[7]7нед'!T96</f>
        <v>0</v>
      </c>
      <c r="F214" s="25">
        <f>'[7]7нед'!W96</f>
        <v>0</v>
      </c>
      <c r="G214" s="26">
        <f>'[7]7нед'!X96</f>
        <v>0</v>
      </c>
      <c r="H214" s="27"/>
      <c r="I214" s="83"/>
      <c r="J214" s="79"/>
      <c r="K214" s="16" t="s">
        <v>22</v>
      </c>
      <c r="L214" s="23">
        <f>'[7]8нед'!S96</f>
        <v>0</v>
      </c>
      <c r="M214" s="28">
        <f>'[7]8нед'!T96</f>
        <v>0</v>
      </c>
      <c r="N214" s="25">
        <f>'[7]8нед'!W96</f>
        <v>0</v>
      </c>
      <c r="O214" s="26">
        <f>'[7]8нед'!X96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'[7]7нед'!S97</f>
        <v>0</v>
      </c>
      <c r="E215" s="30">
        <f>'[7]7нед'!T97</f>
        <v>0</v>
      </c>
      <c r="F215" s="31">
        <f>'[7]7нед'!W97</f>
        <v>0</v>
      </c>
      <c r="G215" s="32">
        <f>'[7]7нед'!X97</f>
        <v>0</v>
      </c>
      <c r="H215" s="33"/>
      <c r="I215" s="84"/>
      <c r="J215" s="80"/>
      <c r="K215" s="17"/>
      <c r="L215" s="29">
        <f>'[7]8нед'!S97</f>
        <v>0</v>
      </c>
      <c r="M215" s="30">
        <f>'[7]8нед'!T97</f>
        <v>0</v>
      </c>
      <c r="N215" s="31">
        <f>'[7]8нед'!W97</f>
        <v>0</v>
      </c>
      <c r="O215" s="32">
        <f>'[7]8нед'!X97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'[7]7нед'!S98</f>
        <v>0</v>
      </c>
      <c r="E216" s="21">
        <f>'[7]7нед'!T98</f>
        <v>0</v>
      </c>
      <c r="F216" s="19">
        <f>'[7]7нед'!W98</f>
        <v>0</v>
      </c>
      <c r="G216" s="20">
        <f>'[7]7нед'!X98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'[7]8нед'!S98</f>
        <v>0</v>
      </c>
      <c r="M216" s="21">
        <f>'[7]8нед'!T98</f>
        <v>0</v>
      </c>
      <c r="N216" s="19">
        <f>'[7]8нед'!W98</f>
        <v>0</v>
      </c>
      <c r="O216" s="20">
        <f>'[7]8нед'!X98</f>
        <v>0</v>
      </c>
      <c r="P216" s="22"/>
    </row>
    <row r="217" spans="1:16" ht="31.2">
      <c r="A217" s="58"/>
      <c r="B217" s="61"/>
      <c r="C217" s="16" t="s">
        <v>17</v>
      </c>
      <c r="D217" s="23">
        <f>'[7]7нед'!S99</f>
        <v>0</v>
      </c>
      <c r="E217" s="28">
        <f>'[7]7нед'!T99</f>
        <v>0</v>
      </c>
      <c r="F217" s="25">
        <f>'[7]7нед'!W99</f>
        <v>0</v>
      </c>
      <c r="G217" s="26">
        <f>'[7]7нед'!X99</f>
        <v>0</v>
      </c>
      <c r="H217" s="27"/>
      <c r="I217" s="73"/>
      <c r="J217" s="76"/>
      <c r="K217" s="16" t="s">
        <v>17</v>
      </c>
      <c r="L217" s="23">
        <f>'[7]8нед'!S99</f>
        <v>0</v>
      </c>
      <c r="M217" s="28">
        <f>'[7]8нед'!T99</f>
        <v>0</v>
      </c>
      <c r="N217" s="25">
        <f>'[7]8нед'!W99</f>
        <v>0</v>
      </c>
      <c r="O217" s="26">
        <f>'[7]8нед'!X99</f>
        <v>0</v>
      </c>
      <c r="P217" s="27"/>
    </row>
    <row r="218" spans="1:16" ht="31.2">
      <c r="A218" s="58"/>
      <c r="B218" s="61"/>
      <c r="C218" s="16" t="s">
        <v>18</v>
      </c>
      <c r="D218" s="23">
        <f>'[7]7нед'!S100</f>
        <v>0</v>
      </c>
      <c r="E218" s="28">
        <f>'[7]7нед'!T100</f>
        <v>0</v>
      </c>
      <c r="F218" s="25">
        <f>'[7]7нед'!W100</f>
        <v>0</v>
      </c>
      <c r="G218" s="26">
        <f>'[7]7нед'!X100</f>
        <v>0</v>
      </c>
      <c r="H218" s="27"/>
      <c r="I218" s="73"/>
      <c r="J218" s="76"/>
      <c r="K218" s="16" t="s">
        <v>18</v>
      </c>
      <c r="L218" s="23">
        <f>'[7]8нед'!S100</f>
        <v>0</v>
      </c>
      <c r="M218" s="28">
        <f>'[7]8нед'!T100</f>
        <v>0</v>
      </c>
      <c r="N218" s="25">
        <f>'[7]8нед'!W100</f>
        <v>0</v>
      </c>
      <c r="O218" s="26">
        <f>'[7]8нед'!X100</f>
        <v>0</v>
      </c>
      <c r="P218" s="27"/>
    </row>
    <row r="219" spans="1:16" ht="31.2">
      <c r="A219" s="58"/>
      <c r="B219" s="61"/>
      <c r="C219" s="16" t="s">
        <v>19</v>
      </c>
      <c r="D219" s="23">
        <f>'[7]7нед'!S101</f>
        <v>0</v>
      </c>
      <c r="E219" s="28">
        <f>'[7]7нед'!T101</f>
        <v>0</v>
      </c>
      <c r="F219" s="25">
        <f>'[7]7нед'!W101</f>
        <v>0</v>
      </c>
      <c r="G219" s="26">
        <f>'[7]7нед'!X101</f>
        <v>0</v>
      </c>
      <c r="H219" s="27"/>
      <c r="I219" s="73"/>
      <c r="J219" s="76"/>
      <c r="K219" s="16" t="s">
        <v>19</v>
      </c>
      <c r="L219" s="23">
        <f>'[7]8нед'!S101</f>
        <v>0</v>
      </c>
      <c r="M219" s="28">
        <f>'[7]8нед'!T101</f>
        <v>0</v>
      </c>
      <c r="N219" s="25">
        <f>'[7]8нед'!W101</f>
        <v>0</v>
      </c>
      <c r="O219" s="26">
        <f>'[7]8нед'!X101</f>
        <v>0</v>
      </c>
      <c r="P219" s="27"/>
    </row>
    <row r="220" spans="1:16" ht="31.2">
      <c r="A220" s="58"/>
      <c r="B220" s="61"/>
      <c r="C220" s="16" t="s">
        <v>20</v>
      </c>
      <c r="D220" s="23">
        <f>'[7]7нед'!S102</f>
        <v>0</v>
      </c>
      <c r="E220" s="28">
        <f>'[7]7нед'!T102</f>
        <v>0</v>
      </c>
      <c r="F220" s="25">
        <f>'[7]7нед'!W102</f>
        <v>0</v>
      </c>
      <c r="G220" s="26">
        <f>'[7]7нед'!X102</f>
        <v>0</v>
      </c>
      <c r="H220" s="27"/>
      <c r="I220" s="73"/>
      <c r="J220" s="76"/>
      <c r="K220" s="16" t="s">
        <v>20</v>
      </c>
      <c r="L220" s="23">
        <f>'[7]8нед'!S102</f>
        <v>0</v>
      </c>
      <c r="M220" s="28">
        <f>'[7]8нед'!T102</f>
        <v>0</v>
      </c>
      <c r="N220" s="25">
        <f>'[7]8нед'!W102</f>
        <v>0</v>
      </c>
      <c r="O220" s="26">
        <f>'[7]8нед'!X102</f>
        <v>0</v>
      </c>
      <c r="P220" s="27"/>
    </row>
    <row r="221" spans="1:16" ht="36">
      <c r="A221" s="58"/>
      <c r="B221" s="61"/>
      <c r="C221" s="16" t="s">
        <v>21</v>
      </c>
      <c r="D221" s="23" t="str">
        <f>'[7]7нед'!S103</f>
        <v>л</v>
      </c>
      <c r="E221" s="28" t="str">
        <f>'[7]7нед'!T103</f>
        <v>Нормативно-правовые основы профессиональной деятельности</v>
      </c>
      <c r="F221" s="25" t="str">
        <f>'[7]7нед'!W103</f>
        <v>Волконская С.А.</v>
      </c>
      <c r="G221" s="26" t="str">
        <f>'[7]7нед'!X103</f>
        <v>доцент, канд. наук</v>
      </c>
      <c r="H221" s="27"/>
      <c r="I221" s="73"/>
      <c r="J221" s="76"/>
      <c r="K221" s="16" t="s">
        <v>21</v>
      </c>
      <c r="L221" s="23" t="str">
        <f>'[7]8нед'!S103</f>
        <v>л</v>
      </c>
      <c r="M221" s="28" t="str">
        <f>'[7]8нед'!T103</f>
        <v>Математика для программирования</v>
      </c>
      <c r="N221" s="25" t="str">
        <f>'[7]8нед'!W103</f>
        <v>Линник Е.П.</v>
      </c>
      <c r="O221" s="26" t="str">
        <f>'[7]8нед'!X103</f>
        <v>доцент, канд. наук</v>
      </c>
      <c r="P221" s="27"/>
    </row>
    <row r="222" spans="1:16" ht="31.8" thickBot="1">
      <c r="A222" s="58"/>
      <c r="B222" s="61"/>
      <c r="C222" s="16" t="s">
        <v>22</v>
      </c>
      <c r="D222" s="23" t="str">
        <f>'[7]7нед'!S104</f>
        <v>пр</v>
      </c>
      <c r="E222" s="28" t="str">
        <f>'[7]7нед'!T104</f>
        <v>Математика для программирования</v>
      </c>
      <c r="F222" s="25" t="str">
        <f>'[7]7нед'!W104</f>
        <v>Линник Е.П.</v>
      </c>
      <c r="G222" s="26" t="str">
        <f>'[7]7нед'!X104</f>
        <v>доцент, канд. наук</v>
      </c>
      <c r="H222" s="27"/>
      <c r="I222" s="73"/>
      <c r="J222" s="76"/>
      <c r="K222" s="16" t="s">
        <v>22</v>
      </c>
      <c r="L222" s="23" t="str">
        <f>'[7]8нед'!S104</f>
        <v>пр</v>
      </c>
      <c r="M222" s="28" t="str">
        <f>'[7]8нед'!T104</f>
        <v>Математика для программирования</v>
      </c>
      <c r="N222" s="25" t="str">
        <f>'[7]8нед'!W104</f>
        <v>Линник Е.П.</v>
      </c>
      <c r="O222" s="26" t="str">
        <f>'[7]8нед'!X104</f>
        <v>доцент, канд. наук</v>
      </c>
      <c r="P222" s="27"/>
    </row>
    <row r="223" spans="1:16" ht="18.600000000000001" hidden="1" thickBot="1">
      <c r="A223" s="59"/>
      <c r="B223" s="62"/>
      <c r="C223" s="17"/>
      <c r="D223" s="29">
        <f>'[7]7нед'!S105</f>
        <v>0</v>
      </c>
      <c r="E223" s="30">
        <f>'[7]7нед'!T105</f>
        <v>0</v>
      </c>
      <c r="F223" s="31">
        <f>'[7]7нед'!W105</f>
        <v>0</v>
      </c>
      <c r="G223" s="32">
        <f>'[7]7нед'!X105</f>
        <v>0</v>
      </c>
      <c r="H223" s="33"/>
      <c r="I223" s="74"/>
      <c r="J223" s="77"/>
      <c r="K223" s="17"/>
      <c r="L223" s="29">
        <f>'[7]8нед'!S105</f>
        <v>0</v>
      </c>
      <c r="M223" s="30">
        <f>'[7]8нед'!T105</f>
        <v>0</v>
      </c>
      <c r="N223" s="31">
        <f>'[7]8нед'!W105</f>
        <v>0</v>
      </c>
      <c r="O223" s="32">
        <f>'[7]8нед'!X105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'[7]7нед'!S106</f>
        <v>0</v>
      </c>
      <c r="E224" s="21">
        <f>'[7]7нед'!T106</f>
        <v>0</v>
      </c>
      <c r="F224" s="19">
        <f>'[7]7нед'!W106</f>
        <v>0</v>
      </c>
      <c r="G224" s="20">
        <f>'[7]7нед'!X106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'[7]8нед'!S106</f>
        <v>0</v>
      </c>
      <c r="M224" s="21">
        <f>'[7]8нед'!T106</f>
        <v>0</v>
      </c>
      <c r="N224" s="19">
        <f>'[7]8нед'!W106</f>
        <v>0</v>
      </c>
      <c r="O224" s="20">
        <f>'[7]8нед'!X106</f>
        <v>0</v>
      </c>
      <c r="P224" s="22"/>
    </row>
    <row r="225" spans="1:16" ht="31.2">
      <c r="A225" s="58"/>
      <c r="B225" s="61"/>
      <c r="C225" s="16" t="s">
        <v>17</v>
      </c>
      <c r="D225" s="23">
        <f>'[7]7нед'!S107</f>
        <v>0</v>
      </c>
      <c r="E225" s="28">
        <f>'[7]7нед'!T107</f>
        <v>0</v>
      </c>
      <c r="F225" s="25">
        <f>'[7]7нед'!W107</f>
        <v>0</v>
      </c>
      <c r="G225" s="26">
        <f>'[7]7нед'!X107</f>
        <v>0</v>
      </c>
      <c r="H225" s="27"/>
      <c r="I225" s="73"/>
      <c r="J225" s="76"/>
      <c r="K225" s="16" t="s">
        <v>17</v>
      </c>
      <c r="L225" s="23">
        <f>'[7]8нед'!S107</f>
        <v>0</v>
      </c>
      <c r="M225" s="28">
        <f>'[7]8нед'!T107</f>
        <v>0</v>
      </c>
      <c r="N225" s="25">
        <f>'[7]8нед'!W107</f>
        <v>0</v>
      </c>
      <c r="O225" s="26">
        <f>'[7]8нед'!X107</f>
        <v>0</v>
      </c>
      <c r="P225" s="27"/>
    </row>
    <row r="226" spans="1:16" ht="31.2">
      <c r="A226" s="58"/>
      <c r="B226" s="61"/>
      <c r="C226" s="16" t="s">
        <v>18</v>
      </c>
      <c r="D226" s="23">
        <f>'[7]7нед'!S108</f>
        <v>0</v>
      </c>
      <c r="E226" s="28">
        <f>'[7]7нед'!T108</f>
        <v>0</v>
      </c>
      <c r="F226" s="25">
        <f>'[7]7нед'!W108</f>
        <v>0</v>
      </c>
      <c r="G226" s="26">
        <f>'[7]7нед'!X108</f>
        <v>0</v>
      </c>
      <c r="H226" s="27"/>
      <c r="I226" s="73"/>
      <c r="J226" s="76"/>
      <c r="K226" s="16" t="s">
        <v>18</v>
      </c>
      <c r="L226" s="23">
        <f>'[7]8нед'!S108</f>
        <v>0</v>
      </c>
      <c r="M226" s="28">
        <f>'[7]8нед'!T108</f>
        <v>0</v>
      </c>
      <c r="N226" s="25">
        <f>'[7]8нед'!W108</f>
        <v>0</v>
      </c>
      <c r="O226" s="26">
        <f>'[7]8нед'!X108</f>
        <v>0</v>
      </c>
      <c r="P226" s="27"/>
    </row>
    <row r="227" spans="1:16" ht="31.2">
      <c r="A227" s="58"/>
      <c r="B227" s="61"/>
      <c r="C227" s="16" t="s">
        <v>19</v>
      </c>
      <c r="D227" s="23">
        <f>'[7]7нед'!S109</f>
        <v>0</v>
      </c>
      <c r="E227" s="28">
        <f>'[7]7нед'!T109</f>
        <v>0</v>
      </c>
      <c r="F227" s="25">
        <f>'[7]7нед'!W109</f>
        <v>0</v>
      </c>
      <c r="G227" s="26">
        <f>'[7]7нед'!X109</f>
        <v>0</v>
      </c>
      <c r="H227" s="27"/>
      <c r="I227" s="73"/>
      <c r="J227" s="76"/>
      <c r="K227" s="16" t="s">
        <v>19</v>
      </c>
      <c r="L227" s="23">
        <f>'[7]8нед'!S109</f>
        <v>0</v>
      </c>
      <c r="M227" s="28">
        <f>'[7]8нед'!T109</f>
        <v>0</v>
      </c>
      <c r="N227" s="25">
        <f>'[7]8нед'!W109</f>
        <v>0</v>
      </c>
      <c r="O227" s="26">
        <f>'[7]8нед'!X109</f>
        <v>0</v>
      </c>
      <c r="P227" s="27"/>
    </row>
    <row r="228" spans="1:16" ht="31.2">
      <c r="A228" s="58"/>
      <c r="B228" s="61"/>
      <c r="C228" s="16" t="s">
        <v>20</v>
      </c>
      <c r="D228" s="23">
        <f>'[7]7нед'!S110</f>
        <v>0</v>
      </c>
      <c r="E228" s="28">
        <f>'[7]7нед'!T110</f>
        <v>0</v>
      </c>
      <c r="F228" s="25">
        <f>'[7]7нед'!W110</f>
        <v>0</v>
      </c>
      <c r="G228" s="26">
        <f>'[7]7нед'!X110</f>
        <v>0</v>
      </c>
      <c r="H228" s="27"/>
      <c r="I228" s="73"/>
      <c r="J228" s="76"/>
      <c r="K228" s="16" t="s">
        <v>20</v>
      </c>
      <c r="L228" s="23">
        <f>'[7]8нед'!S110</f>
        <v>0</v>
      </c>
      <c r="M228" s="28">
        <f>'[7]8нед'!T110</f>
        <v>0</v>
      </c>
      <c r="N228" s="25">
        <f>'[7]8нед'!W110</f>
        <v>0</v>
      </c>
      <c r="O228" s="26">
        <f>'[7]8нед'!X110</f>
        <v>0</v>
      </c>
      <c r="P228" s="27"/>
    </row>
    <row r="229" spans="1:16" ht="31.2">
      <c r="A229" s="58"/>
      <c r="B229" s="61"/>
      <c r="C229" s="16" t="s">
        <v>21</v>
      </c>
      <c r="D229" s="23">
        <f>'[7]7нед'!S111</f>
        <v>0</v>
      </c>
      <c r="E229" s="28">
        <f>'[7]7нед'!T111</f>
        <v>0</v>
      </c>
      <c r="F229" s="25">
        <f>'[7]7нед'!W111</f>
        <v>0</v>
      </c>
      <c r="G229" s="26">
        <f>'[7]7нед'!X111</f>
        <v>0</v>
      </c>
      <c r="H229" s="27"/>
      <c r="I229" s="73"/>
      <c r="J229" s="76"/>
      <c r="K229" s="16" t="s">
        <v>21</v>
      </c>
      <c r="L229" s="23">
        <f>'[7]8нед'!S111</f>
        <v>0</v>
      </c>
      <c r="M229" s="28">
        <f>'[7]8нед'!T111</f>
        <v>0</v>
      </c>
      <c r="N229" s="25">
        <f>'[7]8нед'!W111</f>
        <v>0</v>
      </c>
      <c r="O229" s="26">
        <f>'[7]8нед'!X111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'[7]7нед'!S112</f>
        <v>0</v>
      </c>
      <c r="E230" s="28">
        <f>'[7]7нед'!T112</f>
        <v>0</v>
      </c>
      <c r="F230" s="25">
        <f>'[7]7нед'!W112</f>
        <v>0</v>
      </c>
      <c r="G230" s="26">
        <f>'[7]7нед'!X112</f>
        <v>0</v>
      </c>
      <c r="H230" s="27"/>
      <c r="I230" s="73"/>
      <c r="J230" s="76"/>
      <c r="K230" s="16" t="s">
        <v>22</v>
      </c>
      <c r="L230" s="23">
        <f>'[7]8нед'!S112</f>
        <v>0</v>
      </c>
      <c r="M230" s="28">
        <f>'[7]8нед'!T112</f>
        <v>0</v>
      </c>
      <c r="N230" s="25">
        <f>'[7]8нед'!W112</f>
        <v>0</v>
      </c>
      <c r="O230" s="26">
        <f>'[7]8нед'!X112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'[7]7нед'!S113</f>
        <v>0</v>
      </c>
      <c r="E231" s="30">
        <f>'[7]7нед'!T113</f>
        <v>0</v>
      </c>
      <c r="F231" s="31">
        <f>'[7]7нед'!W113</f>
        <v>0</v>
      </c>
      <c r="G231" s="32">
        <f>'[7]7нед'!X113</f>
        <v>0</v>
      </c>
      <c r="H231" s="33"/>
      <c r="I231" s="74"/>
      <c r="J231" s="77"/>
      <c r="K231" s="17"/>
      <c r="L231" s="29">
        <f>'[7]8нед'!S113</f>
        <v>0</v>
      </c>
      <c r="M231" s="30">
        <f>'[7]8нед'!T113</f>
        <v>0</v>
      </c>
      <c r="N231" s="31">
        <f>'[7]8нед'!W113</f>
        <v>0</v>
      </c>
      <c r="O231" s="32">
        <f>'[7]8нед'!X113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'[7]7нед'!S114</f>
        <v>0</v>
      </c>
      <c r="E232" s="21">
        <f>'[7]7нед'!T114</f>
        <v>0</v>
      </c>
      <c r="F232" s="19">
        <f>'[7]7нед'!W114</f>
        <v>0</v>
      </c>
      <c r="G232" s="20">
        <f>'[7]7нед'!X114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'[7]8нед'!S114</f>
        <v>0</v>
      </c>
      <c r="M232" s="21">
        <f>'[7]8нед'!T114</f>
        <v>0</v>
      </c>
      <c r="N232" s="19">
        <f>'[7]8нед'!W114</f>
        <v>0</v>
      </c>
      <c r="O232" s="20">
        <f>'[7]8нед'!X114</f>
        <v>0</v>
      </c>
      <c r="P232" s="22"/>
    </row>
    <row r="233" spans="1:16" ht="31.2">
      <c r="A233" s="58"/>
      <c r="B233" s="61"/>
      <c r="C233" s="16" t="s">
        <v>17</v>
      </c>
      <c r="D233" s="23">
        <f>'[7]7нед'!S115</f>
        <v>0</v>
      </c>
      <c r="E233" s="28">
        <f>'[7]7нед'!T115</f>
        <v>0</v>
      </c>
      <c r="F233" s="25">
        <f>'[7]7нед'!W115</f>
        <v>0</v>
      </c>
      <c r="G233" s="26">
        <f>'[7]7нед'!X115</f>
        <v>0</v>
      </c>
      <c r="H233" s="27"/>
      <c r="I233" s="73"/>
      <c r="J233" s="76"/>
      <c r="K233" s="16" t="s">
        <v>17</v>
      </c>
      <c r="L233" s="23">
        <f>'[7]8нед'!S115</f>
        <v>0</v>
      </c>
      <c r="M233" s="28">
        <f>'[7]8нед'!T115</f>
        <v>0</v>
      </c>
      <c r="N233" s="25">
        <f>'[7]8нед'!W115</f>
        <v>0</v>
      </c>
      <c r="O233" s="26">
        <f>'[7]8нед'!X115</f>
        <v>0</v>
      </c>
      <c r="P233" s="27"/>
    </row>
    <row r="234" spans="1:16" ht="31.2">
      <c r="A234" s="58"/>
      <c r="B234" s="61"/>
      <c r="C234" s="16" t="s">
        <v>18</v>
      </c>
      <c r="D234" s="23">
        <f>'[7]7нед'!S116</f>
        <v>0</v>
      </c>
      <c r="E234" s="28">
        <f>'[7]7нед'!T116</f>
        <v>0</v>
      </c>
      <c r="F234" s="25">
        <f>'[7]7нед'!W116</f>
        <v>0</v>
      </c>
      <c r="G234" s="26">
        <f>'[7]7нед'!X116</f>
        <v>0</v>
      </c>
      <c r="H234" s="27"/>
      <c r="I234" s="73"/>
      <c r="J234" s="76"/>
      <c r="K234" s="16" t="s">
        <v>18</v>
      </c>
      <c r="L234" s="23">
        <f>'[7]8нед'!S116</f>
        <v>0</v>
      </c>
      <c r="M234" s="28">
        <f>'[7]8нед'!T116</f>
        <v>0</v>
      </c>
      <c r="N234" s="25">
        <f>'[7]8нед'!W116</f>
        <v>0</v>
      </c>
      <c r="O234" s="26">
        <f>'[7]8нед'!X116</f>
        <v>0</v>
      </c>
      <c r="P234" s="27"/>
    </row>
    <row r="235" spans="1:16" ht="31.2">
      <c r="A235" s="58"/>
      <c r="B235" s="61"/>
      <c r="C235" s="16" t="s">
        <v>19</v>
      </c>
      <c r="D235" s="23">
        <f>'[7]7нед'!S117</f>
        <v>0</v>
      </c>
      <c r="E235" s="28">
        <f>'[7]7нед'!T117</f>
        <v>0</v>
      </c>
      <c r="F235" s="25">
        <f>'[7]7нед'!W117</f>
        <v>0</v>
      </c>
      <c r="G235" s="26">
        <f>'[7]7нед'!X117</f>
        <v>0</v>
      </c>
      <c r="H235" s="27"/>
      <c r="I235" s="73"/>
      <c r="J235" s="76"/>
      <c r="K235" s="16" t="s">
        <v>19</v>
      </c>
      <c r="L235" s="23">
        <f>'[7]8нед'!S117</f>
        <v>0</v>
      </c>
      <c r="M235" s="28">
        <f>'[7]8нед'!T117</f>
        <v>0</v>
      </c>
      <c r="N235" s="25">
        <f>'[7]8нед'!W117</f>
        <v>0</v>
      </c>
      <c r="O235" s="26">
        <f>'[7]8нед'!X117</f>
        <v>0</v>
      </c>
      <c r="P235" s="27"/>
    </row>
    <row r="236" spans="1:16" ht="31.2">
      <c r="A236" s="58"/>
      <c r="B236" s="61"/>
      <c r="C236" s="16" t="s">
        <v>20</v>
      </c>
      <c r="D236" s="23">
        <f>'[7]7нед'!S118</f>
        <v>0</v>
      </c>
      <c r="E236" s="28">
        <f>'[7]7нед'!T118</f>
        <v>0</v>
      </c>
      <c r="F236" s="25">
        <f>'[7]7нед'!W118</f>
        <v>0</v>
      </c>
      <c r="G236" s="26">
        <f>'[7]7нед'!X118</f>
        <v>0</v>
      </c>
      <c r="H236" s="27"/>
      <c r="I236" s="73"/>
      <c r="J236" s="76"/>
      <c r="K236" s="16" t="s">
        <v>20</v>
      </c>
      <c r="L236" s="23">
        <f>'[7]8нед'!S118</f>
        <v>0</v>
      </c>
      <c r="M236" s="28">
        <f>'[7]8нед'!T118</f>
        <v>0</v>
      </c>
      <c r="N236" s="25">
        <f>'[7]8нед'!W118</f>
        <v>0</v>
      </c>
      <c r="O236" s="26">
        <f>'[7]8нед'!X118</f>
        <v>0</v>
      </c>
      <c r="P236" s="27"/>
    </row>
    <row r="237" spans="1:16" ht="31.2">
      <c r="A237" s="58"/>
      <c r="B237" s="61"/>
      <c r="C237" s="16" t="s">
        <v>21</v>
      </c>
      <c r="D237" s="23">
        <f>'[7]7нед'!S119</f>
        <v>0</v>
      </c>
      <c r="E237" s="28">
        <f>'[7]7нед'!T119</f>
        <v>0</v>
      </c>
      <c r="F237" s="25">
        <f>'[7]7нед'!W119</f>
        <v>0</v>
      </c>
      <c r="G237" s="26">
        <f>'[7]7нед'!X119</f>
        <v>0</v>
      </c>
      <c r="H237" s="27"/>
      <c r="I237" s="73"/>
      <c r="J237" s="76"/>
      <c r="K237" s="16" t="s">
        <v>21</v>
      </c>
      <c r="L237" s="23">
        <f>'[7]8нед'!S119</f>
        <v>0</v>
      </c>
      <c r="M237" s="28">
        <f>'[7]8нед'!T119</f>
        <v>0</v>
      </c>
      <c r="N237" s="25">
        <f>'[7]8нед'!W119</f>
        <v>0</v>
      </c>
      <c r="O237" s="26">
        <f>'[7]8нед'!X119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'[7]7нед'!S120</f>
        <v>0</v>
      </c>
      <c r="E238" s="28">
        <f>'[7]7нед'!T120</f>
        <v>0</v>
      </c>
      <c r="F238" s="25">
        <f>'[7]7нед'!W120</f>
        <v>0</v>
      </c>
      <c r="G238" s="26">
        <f>'[7]7нед'!X120</f>
        <v>0</v>
      </c>
      <c r="H238" s="27"/>
      <c r="I238" s="73"/>
      <c r="J238" s="76"/>
      <c r="K238" s="16" t="s">
        <v>22</v>
      </c>
      <c r="L238" s="23">
        <f>'[7]8нед'!S120</f>
        <v>0</v>
      </c>
      <c r="M238" s="28">
        <f>'[7]8нед'!T120</f>
        <v>0</v>
      </c>
      <c r="N238" s="25">
        <f>'[7]8нед'!W120</f>
        <v>0</v>
      </c>
      <c r="O238" s="26">
        <f>'[7]8нед'!X120</f>
        <v>0</v>
      </c>
      <c r="P238" s="27"/>
    </row>
    <row r="239" spans="1:16" ht="18.600000000000001" hidden="1" thickBot="1">
      <c r="A239" s="59"/>
      <c r="B239" s="62"/>
      <c r="C239" s="17"/>
      <c r="D239" s="29">
        <f>'[7]7нед'!S59</f>
        <v>0</v>
      </c>
      <c r="E239" s="30">
        <f>'[7]7нед'!T59</f>
        <v>0</v>
      </c>
      <c r="F239" s="31">
        <f>'[7]7нед'!W59</f>
        <v>0</v>
      </c>
      <c r="G239" s="32">
        <f>'[7]7нед'!X59</f>
        <v>0</v>
      </c>
      <c r="H239" s="33"/>
      <c r="I239" s="74"/>
      <c r="J239" s="77"/>
      <c r="K239" s="17"/>
      <c r="L239" s="29">
        <f>'[7]8нед'!S121</f>
        <v>0</v>
      </c>
      <c r="M239" s="30">
        <f>'[7]8нед'!T121</f>
        <v>0</v>
      </c>
      <c r="N239" s="31">
        <f>'[7]8нед'!W121</f>
        <v>0</v>
      </c>
      <c r="O239" s="32">
        <f>'[7]8нед'!X121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2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2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'[7]9нед'!S74</f>
        <v>0</v>
      </c>
      <c r="E252" s="21">
        <f>'[7]9нед'!T74</f>
        <v>0</v>
      </c>
      <c r="F252" s="19">
        <f>'[7]9нед'!W74</f>
        <v>0</v>
      </c>
      <c r="G252" s="20">
        <f>'[7]9нед'!X74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'[8]10нед'!S74</f>
        <v>0</v>
      </c>
      <c r="M252" s="21">
        <f>'[8]10нед'!T74</f>
        <v>0</v>
      </c>
      <c r="N252" s="19">
        <f>'[8]10нед'!W74</f>
        <v>0</v>
      </c>
      <c r="O252" s="20">
        <f>'[8]10нед'!X74</f>
        <v>0</v>
      </c>
      <c r="P252" s="22"/>
    </row>
    <row r="253" spans="1:16" ht="31.2">
      <c r="A253" s="58"/>
      <c r="B253" s="61"/>
      <c r="C253" s="16" t="s">
        <v>17</v>
      </c>
      <c r="D253" s="23">
        <f>'[7]9нед'!S75</f>
        <v>0</v>
      </c>
      <c r="E253" s="28">
        <f>'[7]9нед'!T75</f>
        <v>0</v>
      </c>
      <c r="F253" s="25">
        <f>'[7]9нед'!W75</f>
        <v>0</v>
      </c>
      <c r="G253" s="26">
        <f>'[7]9нед'!X75</f>
        <v>0</v>
      </c>
      <c r="H253" s="27"/>
      <c r="I253" s="73"/>
      <c r="J253" s="76"/>
      <c r="K253" s="16" t="s">
        <v>17</v>
      </c>
      <c r="L253" s="23">
        <f>'[8]10нед'!S75</f>
        <v>0</v>
      </c>
      <c r="M253" s="28">
        <f>'[8]10нед'!T75</f>
        <v>0</v>
      </c>
      <c r="N253" s="25">
        <f>'[8]10нед'!W75</f>
        <v>0</v>
      </c>
      <c r="O253" s="26">
        <f>'[8]10нед'!X75</f>
        <v>0</v>
      </c>
      <c r="P253" s="27"/>
    </row>
    <row r="254" spans="1:16" ht="31.2">
      <c r="A254" s="58"/>
      <c r="B254" s="61"/>
      <c r="C254" s="16" t="s">
        <v>18</v>
      </c>
      <c r="D254" s="23">
        <f>'[7]9нед'!S76</f>
        <v>0</v>
      </c>
      <c r="E254" s="28">
        <f>'[7]9нед'!T76</f>
        <v>0</v>
      </c>
      <c r="F254" s="25">
        <f>'[7]9нед'!W76</f>
        <v>0</v>
      </c>
      <c r="G254" s="26">
        <f>'[7]9нед'!X76</f>
        <v>0</v>
      </c>
      <c r="H254" s="27"/>
      <c r="I254" s="73"/>
      <c r="J254" s="76"/>
      <c r="K254" s="16" t="s">
        <v>18</v>
      </c>
      <c r="L254" s="23">
        <f>'[8]10нед'!S76</f>
        <v>0</v>
      </c>
      <c r="M254" s="28">
        <f>'[8]10нед'!T76</f>
        <v>0</v>
      </c>
      <c r="N254" s="25">
        <f>'[8]10нед'!W76</f>
        <v>0</v>
      </c>
      <c r="O254" s="26">
        <f>'[8]10нед'!X76</f>
        <v>0</v>
      </c>
      <c r="P254" s="27"/>
    </row>
    <row r="255" spans="1:16" ht="31.2">
      <c r="A255" s="58"/>
      <c r="B255" s="61"/>
      <c r="C255" s="16" t="s">
        <v>19</v>
      </c>
      <c r="D255" s="23">
        <f>'[7]9нед'!S77</f>
        <v>0</v>
      </c>
      <c r="E255" s="28">
        <f>'[7]9нед'!T77</f>
        <v>0</v>
      </c>
      <c r="F255" s="25">
        <f>'[7]9нед'!W77</f>
        <v>0</v>
      </c>
      <c r="G255" s="26">
        <f>'[7]9нед'!X77</f>
        <v>0</v>
      </c>
      <c r="H255" s="27"/>
      <c r="I255" s="73"/>
      <c r="J255" s="76"/>
      <c r="K255" s="16" t="s">
        <v>19</v>
      </c>
      <c r="L255" s="23">
        <f>'[8]10нед'!S77</f>
        <v>0</v>
      </c>
      <c r="M255" s="28">
        <f>'[8]10нед'!T77</f>
        <v>0</v>
      </c>
      <c r="N255" s="25">
        <f>'[8]10нед'!W77</f>
        <v>0</v>
      </c>
      <c r="O255" s="26">
        <f>'[8]10нед'!X77</f>
        <v>0</v>
      </c>
      <c r="P255" s="27"/>
    </row>
    <row r="256" spans="1:16" ht="31.2">
      <c r="A256" s="58"/>
      <c r="B256" s="61"/>
      <c r="C256" s="16" t="s">
        <v>20</v>
      </c>
      <c r="D256" s="23">
        <f>'[7]9нед'!S78</f>
        <v>0</v>
      </c>
      <c r="E256" s="28">
        <f>'[7]9нед'!T78</f>
        <v>0</v>
      </c>
      <c r="F256" s="25">
        <f>'[7]9нед'!W78</f>
        <v>0</v>
      </c>
      <c r="G256" s="26">
        <f>'[7]9нед'!X78</f>
        <v>0</v>
      </c>
      <c r="H256" s="27"/>
      <c r="I256" s="73"/>
      <c r="J256" s="76"/>
      <c r="K256" s="16" t="s">
        <v>20</v>
      </c>
      <c r="L256" s="23">
        <f>'[8]10нед'!S78</f>
        <v>0</v>
      </c>
      <c r="M256" s="28">
        <f>'[8]10нед'!T78</f>
        <v>0</v>
      </c>
      <c r="N256" s="25">
        <f>'[8]10нед'!W78</f>
        <v>0</v>
      </c>
      <c r="O256" s="26">
        <f>'[8]10нед'!X78</f>
        <v>0</v>
      </c>
      <c r="P256" s="27"/>
    </row>
    <row r="257" spans="1:16" ht="31.2">
      <c r="A257" s="58"/>
      <c r="B257" s="61"/>
      <c r="C257" s="16" t="s">
        <v>21</v>
      </c>
      <c r="D257" s="23" t="str">
        <f>'[7]9нед'!S79</f>
        <v>л</v>
      </c>
      <c r="E257" s="28" t="str">
        <f>'[7]9нед'!T79</f>
        <v>ИКТ и медиаинформационная грамотность</v>
      </c>
      <c r="F257" s="25" t="str">
        <f>'[7]9нед'!W79</f>
        <v>Алешов В.В.</v>
      </c>
      <c r="G257" s="26" t="str">
        <f>'[7]9нед'!X79</f>
        <v>преподаватель</v>
      </c>
      <c r="H257" s="27"/>
      <c r="I257" s="73"/>
      <c r="J257" s="76"/>
      <c r="K257" s="16" t="s">
        <v>21</v>
      </c>
      <c r="L257" s="23" t="str">
        <f>'[8]10нед'!S79</f>
        <v>пр</v>
      </c>
      <c r="M257" s="28" t="str">
        <f>'[8]10нед'!T79</f>
        <v>Дискретная математика</v>
      </c>
      <c r="N257" s="25" t="str">
        <f>'[8]10нед'!W79</f>
        <v>Казанцев Ю.А.</v>
      </c>
      <c r="O257" s="26" t="str">
        <f>'[8]10нед'!X79</f>
        <v>преподаватель</v>
      </c>
      <c r="P257" s="27"/>
    </row>
    <row r="258" spans="1:16" ht="36.6" thickBot="1">
      <c r="A258" s="58"/>
      <c r="B258" s="61"/>
      <c r="C258" s="16" t="s">
        <v>22</v>
      </c>
      <c r="D258" s="23" t="str">
        <f>'[7]9нед'!S80</f>
        <v>л</v>
      </c>
      <c r="E258" s="28" t="str">
        <f>'[7]9нед'!T80</f>
        <v>Введение в Javascript и основы веб-разработки</v>
      </c>
      <c r="F258" s="25" t="str">
        <f>'[7]9нед'!W80</f>
        <v>Алешов В.В.</v>
      </c>
      <c r="G258" s="26" t="str">
        <f>'[7]9нед'!X80</f>
        <v>преподаватель</v>
      </c>
      <c r="H258" s="27"/>
      <c r="I258" s="73"/>
      <c r="J258" s="76"/>
      <c r="K258" s="16" t="s">
        <v>22</v>
      </c>
      <c r="L258" s="23" t="str">
        <f>'[8]10нед'!S80</f>
        <v>пр</v>
      </c>
      <c r="M258" s="28" t="str">
        <f>'[8]10нед'!T80</f>
        <v xml:space="preserve"> Основы компьютерных наук</v>
      </c>
      <c r="N258" s="25" t="str">
        <f>'[8]10нед'!W80</f>
        <v>Криницкий Ю.В.</v>
      </c>
      <c r="O258" s="26" t="str">
        <f>'[8]10нед'!X80</f>
        <v>преподаватель</v>
      </c>
      <c r="P258" s="27"/>
    </row>
    <row r="259" spans="1:16" ht="18.600000000000001" hidden="1" thickBot="1">
      <c r="A259" s="59"/>
      <c r="B259" s="62"/>
      <c r="C259" s="17"/>
      <c r="D259" s="29">
        <f>'[7]9нед'!S81</f>
        <v>0</v>
      </c>
      <c r="E259" s="30">
        <f>'[7]9нед'!T81</f>
        <v>0</v>
      </c>
      <c r="F259" s="31">
        <f>'[7]9нед'!W81</f>
        <v>0</v>
      </c>
      <c r="G259" s="32">
        <f>'[7]9нед'!X81</f>
        <v>0</v>
      </c>
      <c r="H259" s="33"/>
      <c r="I259" s="74"/>
      <c r="J259" s="77"/>
      <c r="K259" s="17"/>
      <c r="L259" s="29">
        <f>'[8]10нед'!S81</f>
        <v>0</v>
      </c>
      <c r="M259" s="30">
        <f>'[8]10нед'!T81</f>
        <v>0</v>
      </c>
      <c r="N259" s="31">
        <f>'[8]10нед'!W81</f>
        <v>0</v>
      </c>
      <c r="O259" s="32">
        <f>'[8]10нед'!X81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'[7]9нед'!S82</f>
        <v>0</v>
      </c>
      <c r="E260" s="21">
        <f>'[7]9нед'!T82</f>
        <v>0</v>
      </c>
      <c r="F260" s="19">
        <f>'[7]9нед'!W82</f>
        <v>0</v>
      </c>
      <c r="G260" s="20">
        <f>'[7]9нед'!X82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'[8]10нед'!S82</f>
        <v>0</v>
      </c>
      <c r="M260" s="21">
        <f>'[8]10нед'!T82</f>
        <v>0</v>
      </c>
      <c r="N260" s="19">
        <f>'[8]10нед'!W82</f>
        <v>0</v>
      </c>
      <c r="O260" s="20">
        <f>'[8]10нед'!X82</f>
        <v>0</v>
      </c>
      <c r="P260" s="22"/>
    </row>
    <row r="261" spans="1:16" ht="31.2">
      <c r="A261" s="58"/>
      <c r="B261" s="61"/>
      <c r="C261" s="16" t="s">
        <v>17</v>
      </c>
      <c r="D261" s="23">
        <f>'[7]9нед'!S83</f>
        <v>0</v>
      </c>
      <c r="E261" s="28">
        <f>'[7]9нед'!T83</f>
        <v>0</v>
      </c>
      <c r="F261" s="25">
        <f>'[7]9нед'!W83</f>
        <v>0</v>
      </c>
      <c r="G261" s="26">
        <f>'[7]9нед'!X83</f>
        <v>0</v>
      </c>
      <c r="H261" s="27"/>
      <c r="I261" s="73"/>
      <c r="J261" s="76"/>
      <c r="K261" s="16" t="s">
        <v>17</v>
      </c>
      <c r="L261" s="23">
        <f>'[8]10нед'!S83</f>
        <v>0</v>
      </c>
      <c r="M261" s="28">
        <f>'[8]10нед'!T83</f>
        <v>0</v>
      </c>
      <c r="N261" s="25">
        <f>'[8]10нед'!W83</f>
        <v>0</v>
      </c>
      <c r="O261" s="26">
        <f>'[8]10нед'!X83</f>
        <v>0</v>
      </c>
      <c r="P261" s="27"/>
    </row>
    <row r="262" spans="1:16" ht="31.2">
      <c r="A262" s="58"/>
      <c r="B262" s="61"/>
      <c r="C262" s="16" t="s">
        <v>18</v>
      </c>
      <c r="D262" s="23">
        <f>'[7]9нед'!S84</f>
        <v>0</v>
      </c>
      <c r="E262" s="28">
        <f>'[7]9нед'!T84</f>
        <v>0</v>
      </c>
      <c r="F262" s="25">
        <f>'[7]9нед'!W84</f>
        <v>0</v>
      </c>
      <c r="G262" s="26">
        <f>'[7]9нед'!X84</f>
        <v>0</v>
      </c>
      <c r="H262" s="27"/>
      <c r="I262" s="73"/>
      <c r="J262" s="76"/>
      <c r="K262" s="16" t="s">
        <v>18</v>
      </c>
      <c r="L262" s="23">
        <f>'[8]10нед'!S84</f>
        <v>0</v>
      </c>
      <c r="M262" s="28">
        <f>'[8]10нед'!T84</f>
        <v>0</v>
      </c>
      <c r="N262" s="25">
        <f>'[8]10нед'!W84</f>
        <v>0</v>
      </c>
      <c r="O262" s="26">
        <f>'[8]10нед'!X84</f>
        <v>0</v>
      </c>
      <c r="P262" s="27"/>
    </row>
    <row r="263" spans="1:16" ht="31.2">
      <c r="A263" s="58"/>
      <c r="B263" s="61"/>
      <c r="C263" s="16" t="s">
        <v>19</v>
      </c>
      <c r="D263" s="23">
        <f>'[7]9нед'!S85</f>
        <v>0</v>
      </c>
      <c r="E263" s="28">
        <f>'[7]9нед'!T85</f>
        <v>0</v>
      </c>
      <c r="F263" s="25">
        <f>'[7]9нед'!W85</f>
        <v>0</v>
      </c>
      <c r="G263" s="26">
        <f>'[7]9нед'!X85</f>
        <v>0</v>
      </c>
      <c r="H263" s="27"/>
      <c r="I263" s="73"/>
      <c r="J263" s="76"/>
      <c r="K263" s="16" t="s">
        <v>19</v>
      </c>
      <c r="L263" s="23">
        <f>'[8]10нед'!S85</f>
        <v>0</v>
      </c>
      <c r="M263" s="28">
        <f>'[8]10нед'!T85</f>
        <v>0</v>
      </c>
      <c r="N263" s="25">
        <f>'[8]10нед'!W85</f>
        <v>0</v>
      </c>
      <c r="O263" s="26">
        <f>'[8]10нед'!X85</f>
        <v>0</v>
      </c>
      <c r="P263" s="27"/>
    </row>
    <row r="264" spans="1:16" ht="31.2">
      <c r="A264" s="58"/>
      <c r="B264" s="61"/>
      <c r="C264" s="16" t="s">
        <v>20</v>
      </c>
      <c r="D264" s="23">
        <f>'[7]9нед'!S86</f>
        <v>0</v>
      </c>
      <c r="E264" s="28">
        <f>'[7]9нед'!T86</f>
        <v>0</v>
      </c>
      <c r="F264" s="25">
        <f>'[7]9нед'!W86</f>
        <v>0</v>
      </c>
      <c r="G264" s="26">
        <f>'[7]9нед'!X86</f>
        <v>0</v>
      </c>
      <c r="H264" s="27"/>
      <c r="I264" s="73"/>
      <c r="J264" s="76"/>
      <c r="K264" s="16" t="s">
        <v>20</v>
      </c>
      <c r="L264" s="23">
        <f>'[8]10нед'!S86</f>
        <v>0</v>
      </c>
      <c r="M264" s="28">
        <f>'[8]10нед'!T86</f>
        <v>0</v>
      </c>
      <c r="N264" s="25">
        <f>'[8]10нед'!W86</f>
        <v>0</v>
      </c>
      <c r="O264" s="26">
        <f>'[8]10нед'!X86</f>
        <v>0</v>
      </c>
      <c r="P264" s="27"/>
    </row>
    <row r="265" spans="1:16" ht="31.2">
      <c r="A265" s="58"/>
      <c r="B265" s="61"/>
      <c r="C265" s="16" t="s">
        <v>21</v>
      </c>
      <c r="D265" s="23" t="str">
        <f>'[7]9нед'!S87</f>
        <v>л</v>
      </c>
      <c r="E265" s="28" t="str">
        <f>'[7]9нед'!T87</f>
        <v>Архитектура компьютера и Интернет</v>
      </c>
      <c r="F265" s="25" t="str">
        <f>'[7]9нед'!W87</f>
        <v>Бышевая М.В.</v>
      </c>
      <c r="G265" s="26" t="str">
        <f>'[7]9нед'!X87</f>
        <v>ст. преподаватель</v>
      </c>
      <c r="H265" s="27"/>
      <c r="I265" s="73"/>
      <c r="J265" s="76"/>
      <c r="K265" s="16" t="s">
        <v>21</v>
      </c>
      <c r="L265" s="23" t="str">
        <f>'[8]10нед'!S87</f>
        <v>пр</v>
      </c>
      <c r="M265" s="28" t="str">
        <f>'[8]10нед'!T87</f>
        <v>Философия</v>
      </c>
      <c r="N265" s="25" t="str">
        <f>'[8]10нед'!W87</f>
        <v>Кулик В.С.</v>
      </c>
      <c r="O265" s="26" t="str">
        <f>'[8]10нед'!X87</f>
        <v>доцент, канд. наук</v>
      </c>
      <c r="P265" s="27"/>
    </row>
    <row r="266" spans="1:16" ht="31.8" thickBot="1">
      <c r="A266" s="58"/>
      <c r="B266" s="61"/>
      <c r="C266" s="16" t="s">
        <v>22</v>
      </c>
      <c r="D266" s="23" t="str">
        <f>'[7]9нед'!S88</f>
        <v>л</v>
      </c>
      <c r="E266" s="28" t="str">
        <f>'[7]9нед'!T88</f>
        <v>Основы компьютерных наук</v>
      </c>
      <c r="F266" s="25" t="str">
        <f>'[7]9нед'!W88</f>
        <v>Бышевая М.В.</v>
      </c>
      <c r="G266" s="26" t="str">
        <f>'[7]9нед'!X88</f>
        <v>ст. преподаватель</v>
      </c>
      <c r="H266" s="27"/>
      <c r="I266" s="73"/>
      <c r="J266" s="76"/>
      <c r="K266" s="16" t="s">
        <v>22</v>
      </c>
      <c r="L266" s="23" t="str">
        <f>'[8]10нед'!S88</f>
        <v>пр</v>
      </c>
      <c r="M266" s="28" t="str">
        <f>'[8]10нед'!T88</f>
        <v xml:space="preserve"> Финансово-экономический практикум</v>
      </c>
      <c r="N266" s="25" t="str">
        <f>'[8]10нед'!W88</f>
        <v>Бойчук О.В.</v>
      </c>
      <c r="O266" s="26" t="str">
        <f>'[8]10нед'!X88</f>
        <v>преподаватель</v>
      </c>
      <c r="P266" s="27"/>
    </row>
    <row r="267" spans="1:16" ht="18.600000000000001" hidden="1" thickBot="1">
      <c r="A267" s="59"/>
      <c r="B267" s="62"/>
      <c r="C267" s="17"/>
      <c r="D267" s="29">
        <f>'[7]9нед'!S89</f>
        <v>0</v>
      </c>
      <c r="E267" s="30">
        <f>'[7]9нед'!T89</f>
        <v>0</v>
      </c>
      <c r="F267" s="31">
        <f>'[7]9нед'!W89</f>
        <v>0</v>
      </c>
      <c r="G267" s="32">
        <f>'[7]9нед'!X89</f>
        <v>0</v>
      </c>
      <c r="H267" s="33"/>
      <c r="I267" s="74"/>
      <c r="J267" s="77"/>
      <c r="K267" s="17"/>
      <c r="L267" s="29">
        <f>'[8]10нед'!S89</f>
        <v>0</v>
      </c>
      <c r="M267" s="30">
        <f>'[8]10нед'!T89</f>
        <v>0</v>
      </c>
      <c r="N267" s="31">
        <f>'[8]10нед'!W89</f>
        <v>0</v>
      </c>
      <c r="O267" s="32">
        <f>'[8]10нед'!X89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'[7]9нед'!S90</f>
        <v>0</v>
      </c>
      <c r="E268" s="21">
        <f>'[7]9нед'!T90</f>
        <v>0</v>
      </c>
      <c r="F268" s="19">
        <f>'[7]9нед'!W90</f>
        <v>0</v>
      </c>
      <c r="G268" s="20">
        <f>'[7]9нед'!X90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'[8]10нед'!S90</f>
        <v>0</v>
      </c>
      <c r="M268" s="21">
        <f>'[8]10нед'!T90</f>
        <v>0</v>
      </c>
      <c r="N268" s="19">
        <f>'[8]10нед'!W90</f>
        <v>0</v>
      </c>
      <c r="O268" s="20">
        <f>'[8]10нед'!X90</f>
        <v>0</v>
      </c>
      <c r="P268" s="22"/>
    </row>
    <row r="269" spans="1:16" ht="31.2">
      <c r="A269" s="83"/>
      <c r="B269" s="65"/>
      <c r="C269" s="16" t="s">
        <v>17</v>
      </c>
      <c r="D269" s="23">
        <f>'[7]9нед'!S91</f>
        <v>0</v>
      </c>
      <c r="E269" s="28">
        <f>'[7]9нед'!T91</f>
        <v>0</v>
      </c>
      <c r="F269" s="25">
        <f>'[7]9нед'!W91</f>
        <v>0</v>
      </c>
      <c r="G269" s="26">
        <f>'[7]9нед'!X91</f>
        <v>0</v>
      </c>
      <c r="H269" s="27"/>
      <c r="I269" s="83"/>
      <c r="J269" s="79"/>
      <c r="K269" s="16" t="s">
        <v>17</v>
      </c>
      <c r="L269" s="23">
        <f>'[8]10нед'!S91</f>
        <v>0</v>
      </c>
      <c r="M269" s="28">
        <f>'[8]10нед'!T91</f>
        <v>0</v>
      </c>
      <c r="N269" s="25">
        <f>'[8]10нед'!W91</f>
        <v>0</v>
      </c>
      <c r="O269" s="26">
        <f>'[8]10нед'!X91</f>
        <v>0</v>
      </c>
      <c r="P269" s="27"/>
    </row>
    <row r="270" spans="1:16" ht="31.2">
      <c r="A270" s="83"/>
      <c r="B270" s="65"/>
      <c r="C270" s="16" t="s">
        <v>18</v>
      </c>
      <c r="D270" s="23">
        <f>'[7]9нед'!S92</f>
        <v>0</v>
      </c>
      <c r="E270" s="28">
        <f>'[7]9нед'!T92</f>
        <v>0</v>
      </c>
      <c r="F270" s="25">
        <f>'[7]9нед'!W92</f>
        <v>0</v>
      </c>
      <c r="G270" s="26">
        <f>'[7]9нед'!X92</f>
        <v>0</v>
      </c>
      <c r="H270" s="27"/>
      <c r="I270" s="83"/>
      <c r="J270" s="79"/>
      <c r="K270" s="16" t="s">
        <v>18</v>
      </c>
      <c r="L270" s="23">
        <f>'[8]10нед'!S92</f>
        <v>0</v>
      </c>
      <c r="M270" s="28">
        <f>'[8]10нед'!T92</f>
        <v>0</v>
      </c>
      <c r="N270" s="25">
        <f>'[8]10нед'!W92</f>
        <v>0</v>
      </c>
      <c r="O270" s="26">
        <f>'[8]10нед'!X92</f>
        <v>0</v>
      </c>
      <c r="P270" s="27"/>
    </row>
    <row r="271" spans="1:16" ht="31.2">
      <c r="A271" s="83"/>
      <c r="B271" s="65"/>
      <c r="C271" s="16" t="s">
        <v>19</v>
      </c>
      <c r="D271" s="23">
        <f>'[7]9нед'!S93</f>
        <v>0</v>
      </c>
      <c r="E271" s="28">
        <f>'[7]9нед'!T93</f>
        <v>0</v>
      </c>
      <c r="F271" s="25">
        <f>'[7]9нед'!W93</f>
        <v>0</v>
      </c>
      <c r="G271" s="26">
        <f>'[7]9нед'!X93</f>
        <v>0</v>
      </c>
      <c r="H271" s="27"/>
      <c r="I271" s="83"/>
      <c r="J271" s="79"/>
      <c r="K271" s="16" t="s">
        <v>19</v>
      </c>
      <c r="L271" s="23">
        <f>'[8]10нед'!S93</f>
        <v>0</v>
      </c>
      <c r="M271" s="28">
        <f>'[8]10нед'!T93</f>
        <v>0</v>
      </c>
      <c r="N271" s="25">
        <f>'[8]10нед'!W93</f>
        <v>0</v>
      </c>
      <c r="O271" s="26">
        <f>'[8]10нед'!X93</f>
        <v>0</v>
      </c>
      <c r="P271" s="27"/>
    </row>
    <row r="272" spans="1:16" ht="31.2">
      <c r="A272" s="83"/>
      <c r="B272" s="65"/>
      <c r="C272" s="16" t="s">
        <v>20</v>
      </c>
      <c r="D272" s="23">
        <f>'[7]9нед'!S94</f>
        <v>0</v>
      </c>
      <c r="E272" s="28">
        <f>'[7]9нед'!T94</f>
        <v>0</v>
      </c>
      <c r="F272" s="25">
        <f>'[7]9нед'!W94</f>
        <v>0</v>
      </c>
      <c r="G272" s="26">
        <f>'[7]9нед'!X94</f>
        <v>0</v>
      </c>
      <c r="H272" s="27"/>
      <c r="I272" s="83"/>
      <c r="J272" s="79"/>
      <c r="K272" s="16" t="s">
        <v>20</v>
      </c>
      <c r="L272" s="23">
        <f>'[8]10нед'!S94</f>
        <v>0</v>
      </c>
      <c r="M272" s="28">
        <f>'[8]10нед'!T94</f>
        <v>0</v>
      </c>
      <c r="N272" s="25">
        <f>'[8]10нед'!W94</f>
        <v>0</v>
      </c>
      <c r="O272" s="26">
        <f>'[8]10нед'!X94</f>
        <v>0</v>
      </c>
      <c r="P272" s="27"/>
    </row>
    <row r="273" spans="1:16" ht="31.2">
      <c r="A273" s="83"/>
      <c r="B273" s="65"/>
      <c r="C273" s="16" t="s">
        <v>21</v>
      </c>
      <c r="D273" s="23" t="str">
        <f>'[7]9нед'!S95</f>
        <v>пр</v>
      </c>
      <c r="E273" s="28" t="str">
        <f>'[7]9нед'!T95</f>
        <v>Математика для программирования</v>
      </c>
      <c r="F273" s="25" t="str">
        <f>'[7]9нед'!W95</f>
        <v>Линник Е.П.</v>
      </c>
      <c r="G273" s="26" t="str">
        <f>'[7]9нед'!X95</f>
        <v>доцент, канд. наук</v>
      </c>
      <c r="H273" s="27"/>
      <c r="I273" s="83"/>
      <c r="J273" s="79"/>
      <c r="K273" s="16" t="s">
        <v>21</v>
      </c>
      <c r="L273" s="23">
        <f>'[8]10нед'!S95</f>
        <v>0</v>
      </c>
      <c r="M273" s="28">
        <f>'[8]10нед'!T95</f>
        <v>0</v>
      </c>
      <c r="N273" s="25">
        <f>'[8]10нед'!W95</f>
        <v>0</v>
      </c>
      <c r="O273" s="26">
        <f>'[8]10нед'!X95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'[7]9нед'!S96</f>
        <v>0</v>
      </c>
      <c r="E274" s="28">
        <f>'[7]9нед'!T96</f>
        <v>0</v>
      </c>
      <c r="F274" s="25">
        <f>'[7]9нед'!W96</f>
        <v>0</v>
      </c>
      <c r="G274" s="26">
        <f>'[7]9нед'!X96</f>
        <v>0</v>
      </c>
      <c r="H274" s="27"/>
      <c r="I274" s="83"/>
      <c r="J274" s="79"/>
      <c r="K274" s="16" t="s">
        <v>22</v>
      </c>
      <c r="L274" s="23">
        <f>'[8]10нед'!S96</f>
        <v>0</v>
      </c>
      <c r="M274" s="28">
        <f>'[8]10нед'!T96</f>
        <v>0</v>
      </c>
      <c r="N274" s="25">
        <f>'[8]10нед'!W96</f>
        <v>0</v>
      </c>
      <c r="O274" s="26">
        <f>'[8]10нед'!X96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'[7]9нед'!S97</f>
        <v>0</v>
      </c>
      <c r="E275" s="30">
        <f>'[7]9нед'!T97</f>
        <v>0</v>
      </c>
      <c r="F275" s="31">
        <f>'[7]9нед'!W97</f>
        <v>0</v>
      </c>
      <c r="G275" s="32">
        <f>'[7]9нед'!X97</f>
        <v>0</v>
      </c>
      <c r="H275" s="33"/>
      <c r="I275" s="84"/>
      <c r="J275" s="80"/>
      <c r="K275" s="17"/>
      <c r="L275" s="29">
        <f>'[8]10нед'!S97</f>
        <v>0</v>
      </c>
      <c r="M275" s="30">
        <f>'[8]10нед'!T97</f>
        <v>0</v>
      </c>
      <c r="N275" s="31">
        <f>'[8]10нед'!W97</f>
        <v>0</v>
      </c>
      <c r="O275" s="32">
        <f>'[8]10нед'!X97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'[7]9нед'!S98</f>
        <v>0</v>
      </c>
      <c r="E276" s="21">
        <f>'[7]9нед'!T98</f>
        <v>0</v>
      </c>
      <c r="F276" s="19">
        <f>'[7]9нед'!W98</f>
        <v>0</v>
      </c>
      <c r="G276" s="20">
        <f>'[7]9нед'!X98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'[8]10нед'!S98</f>
        <v>0</v>
      </c>
      <c r="M276" s="21">
        <f>'[8]10нед'!T98</f>
        <v>0</v>
      </c>
      <c r="N276" s="19">
        <f>'[8]10нед'!W98</f>
        <v>0</v>
      </c>
      <c r="O276" s="20">
        <f>'[8]10нед'!X98</f>
        <v>0</v>
      </c>
      <c r="P276" s="22"/>
    </row>
    <row r="277" spans="1:16" ht="31.2">
      <c r="A277" s="58"/>
      <c r="B277" s="61"/>
      <c r="C277" s="16" t="s">
        <v>17</v>
      </c>
      <c r="D277" s="23">
        <f>'[7]9нед'!S99</f>
        <v>0</v>
      </c>
      <c r="E277" s="28">
        <f>'[7]9нед'!T99</f>
        <v>0</v>
      </c>
      <c r="F277" s="25">
        <f>'[7]9нед'!W99</f>
        <v>0</v>
      </c>
      <c r="G277" s="26">
        <f>'[7]9нед'!X99</f>
        <v>0</v>
      </c>
      <c r="H277" s="27"/>
      <c r="I277" s="73"/>
      <c r="J277" s="76"/>
      <c r="K277" s="16" t="s">
        <v>17</v>
      </c>
      <c r="L277" s="23">
        <f>'[8]10нед'!S99</f>
        <v>0</v>
      </c>
      <c r="M277" s="28">
        <f>'[8]10нед'!T99</f>
        <v>0</v>
      </c>
      <c r="N277" s="25">
        <f>'[8]10нед'!W99</f>
        <v>0</v>
      </c>
      <c r="O277" s="26">
        <f>'[8]10нед'!X99</f>
        <v>0</v>
      </c>
      <c r="P277" s="27"/>
    </row>
    <row r="278" spans="1:16" ht="31.2">
      <c r="A278" s="58"/>
      <c r="B278" s="61"/>
      <c r="C278" s="16" t="s">
        <v>18</v>
      </c>
      <c r="D278" s="23">
        <f>'[7]9нед'!S100</f>
        <v>0</v>
      </c>
      <c r="E278" s="28">
        <f>'[7]9нед'!T100</f>
        <v>0</v>
      </c>
      <c r="F278" s="25">
        <f>'[7]9нед'!W100</f>
        <v>0</v>
      </c>
      <c r="G278" s="26">
        <f>'[7]9нед'!X100</f>
        <v>0</v>
      </c>
      <c r="H278" s="27"/>
      <c r="I278" s="73"/>
      <c r="J278" s="76"/>
      <c r="K278" s="16" t="s">
        <v>18</v>
      </c>
      <c r="L278" s="23">
        <f>'[8]10нед'!S100</f>
        <v>0</v>
      </c>
      <c r="M278" s="28">
        <f>'[8]10нед'!T100</f>
        <v>0</v>
      </c>
      <c r="N278" s="25">
        <f>'[8]10нед'!W100</f>
        <v>0</v>
      </c>
      <c r="O278" s="26">
        <f>'[8]10нед'!X100</f>
        <v>0</v>
      </c>
      <c r="P278" s="27"/>
    </row>
    <row r="279" spans="1:16" ht="31.2">
      <c r="A279" s="58"/>
      <c r="B279" s="61"/>
      <c r="C279" s="16" t="s">
        <v>19</v>
      </c>
      <c r="D279" s="23">
        <f>'[7]9нед'!S101</f>
        <v>0</v>
      </c>
      <c r="E279" s="28">
        <f>'[7]9нед'!T101</f>
        <v>0</v>
      </c>
      <c r="F279" s="25">
        <f>'[7]9нед'!W101</f>
        <v>0</v>
      </c>
      <c r="G279" s="26">
        <f>'[7]9нед'!X101</f>
        <v>0</v>
      </c>
      <c r="H279" s="27"/>
      <c r="I279" s="73"/>
      <c r="J279" s="76"/>
      <c r="K279" s="16" t="s">
        <v>19</v>
      </c>
      <c r="L279" s="23">
        <f>'[8]10нед'!S101</f>
        <v>0</v>
      </c>
      <c r="M279" s="28">
        <f>'[8]10нед'!T101</f>
        <v>0</v>
      </c>
      <c r="N279" s="25">
        <f>'[8]10нед'!W101</f>
        <v>0</v>
      </c>
      <c r="O279" s="26">
        <f>'[8]10нед'!X101</f>
        <v>0</v>
      </c>
      <c r="P279" s="27"/>
    </row>
    <row r="280" spans="1:16" ht="31.2">
      <c r="A280" s="58"/>
      <c r="B280" s="61"/>
      <c r="C280" s="16" t="s">
        <v>20</v>
      </c>
      <c r="D280" s="23">
        <f>'[7]9нед'!S102</f>
        <v>0</v>
      </c>
      <c r="E280" s="28">
        <f>'[7]9нед'!T102</f>
        <v>0</v>
      </c>
      <c r="F280" s="25">
        <f>'[7]9нед'!W102</f>
        <v>0</v>
      </c>
      <c r="G280" s="26">
        <f>'[7]9нед'!X102</f>
        <v>0</v>
      </c>
      <c r="H280" s="27"/>
      <c r="I280" s="73"/>
      <c r="J280" s="76"/>
      <c r="K280" s="16" t="s">
        <v>20</v>
      </c>
      <c r="L280" s="23">
        <f>'[8]10нед'!S102</f>
        <v>0</v>
      </c>
      <c r="M280" s="28">
        <f>'[8]10нед'!T102</f>
        <v>0</v>
      </c>
      <c r="N280" s="25">
        <f>'[8]10нед'!W102</f>
        <v>0</v>
      </c>
      <c r="O280" s="26">
        <f>'[8]10нед'!X102</f>
        <v>0</v>
      </c>
      <c r="P280" s="27"/>
    </row>
    <row r="281" spans="1:16" ht="31.2">
      <c r="A281" s="58"/>
      <c r="B281" s="61"/>
      <c r="C281" s="16" t="s">
        <v>21</v>
      </c>
      <c r="D281" s="23" t="str">
        <f>'[7]9нед'!S103</f>
        <v>л</v>
      </c>
      <c r="E281" s="28" t="str">
        <f>'[7]9нед'!T103</f>
        <v>Философия</v>
      </c>
      <c r="F281" s="25" t="str">
        <f>'[7]9нед'!W103</f>
        <v>Кулик В.С.</v>
      </c>
      <c r="G281" s="26" t="str">
        <f>'[7]9нед'!X103</f>
        <v>доцент, канд. наук</v>
      </c>
      <c r="H281" s="27"/>
      <c r="I281" s="73"/>
      <c r="J281" s="76"/>
      <c r="K281" s="16" t="s">
        <v>21</v>
      </c>
      <c r="L281" s="23" t="str">
        <f>'[8]10нед'!S103</f>
        <v>л</v>
      </c>
      <c r="M281" s="28" t="str">
        <f>'[8]10нед'!T103</f>
        <v>Математика для программирования</v>
      </c>
      <c r="N281" s="25" t="str">
        <f>'[8]10нед'!W103</f>
        <v>Линник Е.П.</v>
      </c>
      <c r="O281" s="26" t="str">
        <f>'[8]10нед'!X103</f>
        <v>доцент, канд. наук</v>
      </c>
      <c r="P281" s="27"/>
    </row>
    <row r="282" spans="1:16" ht="31.8" thickBot="1">
      <c r="A282" s="58"/>
      <c r="B282" s="61"/>
      <c r="C282" s="16" t="s">
        <v>22</v>
      </c>
      <c r="D282" s="23" t="str">
        <f>'[7]9нед'!S104</f>
        <v>л</v>
      </c>
      <c r="E282" s="28" t="str">
        <f>'[7]9нед'!T104</f>
        <v>Финансово-экономический практикум</v>
      </c>
      <c r="F282" s="25" t="str">
        <f>'[7]9нед'!W104</f>
        <v>Марусик Е.А.</v>
      </c>
      <c r="G282" s="26" t="str">
        <f>'[7]9нед'!X104</f>
        <v>доцент, канд. наук</v>
      </c>
      <c r="H282" s="27"/>
      <c r="I282" s="73"/>
      <c r="J282" s="76"/>
      <c r="K282" s="16" t="s">
        <v>22</v>
      </c>
      <c r="L282" s="23" t="str">
        <f>'[8]10нед'!S104</f>
        <v>пр</v>
      </c>
      <c r="M282" s="28" t="str">
        <f>'[8]10нед'!T104</f>
        <v>Математика для программирования</v>
      </c>
      <c r="N282" s="25" t="str">
        <f>'[8]10нед'!W104</f>
        <v>Линник Е.П.</v>
      </c>
      <c r="O282" s="26" t="str">
        <f>'[8]10нед'!X104</f>
        <v>доцент, канд. наук</v>
      </c>
      <c r="P282" s="27"/>
    </row>
    <row r="283" spans="1:16" ht="18.600000000000001" hidden="1" thickBot="1">
      <c r="A283" s="59"/>
      <c r="B283" s="62"/>
      <c r="C283" s="17"/>
      <c r="D283" s="29">
        <f>'[7]9нед'!S105</f>
        <v>0</v>
      </c>
      <c r="E283" s="30">
        <f>'[7]9нед'!T105</f>
        <v>0</v>
      </c>
      <c r="F283" s="31">
        <f>'[7]9нед'!W105</f>
        <v>0</v>
      </c>
      <c r="G283" s="32">
        <f>'[7]9нед'!X105</f>
        <v>0</v>
      </c>
      <c r="H283" s="33"/>
      <c r="I283" s="74"/>
      <c r="J283" s="77"/>
      <c r="K283" s="17"/>
      <c r="L283" s="29">
        <f>'[8]10нед'!S105</f>
        <v>0</v>
      </c>
      <c r="M283" s="30">
        <f>'[8]10нед'!T105</f>
        <v>0</v>
      </c>
      <c r="N283" s="31">
        <f>'[8]10нед'!W105</f>
        <v>0</v>
      </c>
      <c r="O283" s="32">
        <f>'[8]10нед'!X105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'[7]9нед'!S106</f>
        <v>0</v>
      </c>
      <c r="E284" s="21">
        <f>'[7]9нед'!T106</f>
        <v>0</v>
      </c>
      <c r="F284" s="19">
        <f>'[7]9нед'!W106</f>
        <v>0</v>
      </c>
      <c r="G284" s="20">
        <f>'[7]9нед'!X106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'[8]10нед'!S106</f>
        <v>0</v>
      </c>
      <c r="M284" s="21">
        <f>'[8]10нед'!T106</f>
        <v>0</v>
      </c>
      <c r="N284" s="19">
        <f>'[8]10нед'!W106</f>
        <v>0</v>
      </c>
      <c r="O284" s="20">
        <f>'[8]10нед'!X106</f>
        <v>0</v>
      </c>
      <c r="P284" s="22"/>
    </row>
    <row r="285" spans="1:16" ht="31.2">
      <c r="A285" s="58"/>
      <c r="B285" s="61"/>
      <c r="C285" s="16" t="s">
        <v>17</v>
      </c>
      <c r="D285" s="23">
        <f>'[7]9нед'!S107</f>
        <v>0</v>
      </c>
      <c r="E285" s="28">
        <f>'[7]9нед'!T107</f>
        <v>0</v>
      </c>
      <c r="F285" s="25">
        <f>'[7]9нед'!W107</f>
        <v>0</v>
      </c>
      <c r="G285" s="26">
        <f>'[7]9нед'!X107</f>
        <v>0</v>
      </c>
      <c r="H285" s="27"/>
      <c r="I285" s="73"/>
      <c r="J285" s="76"/>
      <c r="K285" s="16" t="s">
        <v>17</v>
      </c>
      <c r="L285" s="23">
        <f>'[8]10нед'!S107</f>
        <v>0</v>
      </c>
      <c r="M285" s="28">
        <f>'[8]10нед'!T107</f>
        <v>0</v>
      </c>
      <c r="N285" s="25">
        <f>'[8]10нед'!W107</f>
        <v>0</v>
      </c>
      <c r="O285" s="26">
        <f>'[8]10нед'!X107</f>
        <v>0</v>
      </c>
      <c r="P285" s="27"/>
    </row>
    <row r="286" spans="1:16" ht="31.2">
      <c r="A286" s="58"/>
      <c r="B286" s="61"/>
      <c r="C286" s="16" t="s">
        <v>18</v>
      </c>
      <c r="D286" s="23">
        <f>'[7]9нед'!S108</f>
        <v>0</v>
      </c>
      <c r="E286" s="28">
        <f>'[7]9нед'!T108</f>
        <v>0</v>
      </c>
      <c r="F286" s="25">
        <f>'[7]9нед'!W108</f>
        <v>0</v>
      </c>
      <c r="G286" s="26">
        <f>'[7]9нед'!X108</f>
        <v>0</v>
      </c>
      <c r="H286" s="27"/>
      <c r="I286" s="73"/>
      <c r="J286" s="76"/>
      <c r="K286" s="16" t="s">
        <v>18</v>
      </c>
      <c r="L286" s="23">
        <f>'[8]10нед'!S108</f>
        <v>0</v>
      </c>
      <c r="M286" s="28">
        <f>'[8]10нед'!T108</f>
        <v>0</v>
      </c>
      <c r="N286" s="25">
        <f>'[8]10нед'!W108</f>
        <v>0</v>
      </c>
      <c r="O286" s="26">
        <f>'[8]10нед'!X108</f>
        <v>0</v>
      </c>
      <c r="P286" s="27"/>
    </row>
    <row r="287" spans="1:16" ht="31.2">
      <c r="A287" s="58"/>
      <c r="B287" s="61"/>
      <c r="C287" s="16" t="s">
        <v>19</v>
      </c>
      <c r="D287" s="23">
        <f>'[7]9нед'!S109</f>
        <v>0</v>
      </c>
      <c r="E287" s="28">
        <f>'[7]9нед'!T109</f>
        <v>0</v>
      </c>
      <c r="F287" s="25">
        <f>'[7]9нед'!W109</f>
        <v>0</v>
      </c>
      <c r="G287" s="26">
        <f>'[7]9нед'!X109</f>
        <v>0</v>
      </c>
      <c r="H287" s="27"/>
      <c r="I287" s="73"/>
      <c r="J287" s="76"/>
      <c r="K287" s="16" t="s">
        <v>19</v>
      </c>
      <c r="L287" s="23">
        <f>'[8]10нед'!S109</f>
        <v>0</v>
      </c>
      <c r="M287" s="28">
        <f>'[8]10нед'!T109</f>
        <v>0</v>
      </c>
      <c r="N287" s="25">
        <f>'[8]10нед'!W109</f>
        <v>0</v>
      </c>
      <c r="O287" s="26">
        <f>'[8]10нед'!X109</f>
        <v>0</v>
      </c>
      <c r="P287" s="27"/>
    </row>
    <row r="288" spans="1:16" ht="31.2">
      <c r="A288" s="58"/>
      <c r="B288" s="61"/>
      <c r="C288" s="16" t="s">
        <v>20</v>
      </c>
      <c r="D288" s="23">
        <f>'[7]9нед'!S110</f>
        <v>0</v>
      </c>
      <c r="E288" s="28">
        <f>'[7]9нед'!T110</f>
        <v>0</v>
      </c>
      <c r="F288" s="25">
        <f>'[7]9нед'!W110</f>
        <v>0</v>
      </c>
      <c r="G288" s="26">
        <f>'[7]9нед'!X110</f>
        <v>0</v>
      </c>
      <c r="H288" s="27"/>
      <c r="I288" s="73"/>
      <c r="J288" s="76"/>
      <c r="K288" s="16" t="s">
        <v>20</v>
      </c>
      <c r="L288" s="23">
        <f>'[8]10нед'!S110</f>
        <v>0</v>
      </c>
      <c r="M288" s="28">
        <f>'[8]10нед'!T110</f>
        <v>0</v>
      </c>
      <c r="N288" s="25">
        <f>'[8]10нед'!W110</f>
        <v>0</v>
      </c>
      <c r="O288" s="26">
        <f>'[8]10нед'!X110</f>
        <v>0</v>
      </c>
      <c r="P288" s="27"/>
    </row>
    <row r="289" spans="1:16" ht="31.2">
      <c r="A289" s="58"/>
      <c r="B289" s="61"/>
      <c r="C289" s="16" t="s">
        <v>21</v>
      </c>
      <c r="D289" s="23">
        <f>'[7]9нед'!S111</f>
        <v>0</v>
      </c>
      <c r="E289" s="28">
        <f>'[7]9нед'!T111</f>
        <v>0</v>
      </c>
      <c r="F289" s="25">
        <f>'[7]9нед'!W111</f>
        <v>0</v>
      </c>
      <c r="G289" s="26">
        <f>'[7]9нед'!X111</f>
        <v>0</v>
      </c>
      <c r="H289" s="27"/>
      <c r="I289" s="73"/>
      <c r="J289" s="76"/>
      <c r="K289" s="16" t="s">
        <v>21</v>
      </c>
      <c r="L289" s="23">
        <f>'[8]10нед'!S111</f>
        <v>0</v>
      </c>
      <c r="M289" s="28">
        <f>'[8]10нед'!T111</f>
        <v>0</v>
      </c>
      <c r="N289" s="25">
        <f>'[8]10нед'!W111</f>
        <v>0</v>
      </c>
      <c r="O289" s="26">
        <f>'[8]10нед'!X111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'[7]9нед'!S112</f>
        <v>0</v>
      </c>
      <c r="E290" s="28">
        <f>'[7]9нед'!T112</f>
        <v>0</v>
      </c>
      <c r="F290" s="25">
        <f>'[7]9нед'!W112</f>
        <v>0</v>
      </c>
      <c r="G290" s="26">
        <f>'[7]9нед'!X112</f>
        <v>0</v>
      </c>
      <c r="H290" s="27"/>
      <c r="I290" s="73"/>
      <c r="J290" s="76"/>
      <c r="K290" s="16" t="s">
        <v>22</v>
      </c>
      <c r="L290" s="23">
        <f>'[8]10нед'!S112</f>
        <v>0</v>
      </c>
      <c r="M290" s="28">
        <f>'[8]10нед'!T112</f>
        <v>0</v>
      </c>
      <c r="N290" s="25">
        <f>'[8]10нед'!W112</f>
        <v>0</v>
      </c>
      <c r="O290" s="26">
        <f>'[8]10нед'!X112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'[7]9нед'!S113</f>
        <v>0</v>
      </c>
      <c r="E291" s="30">
        <f>'[7]9нед'!T113</f>
        <v>0</v>
      </c>
      <c r="F291" s="31">
        <f>'[7]9нед'!W113</f>
        <v>0</v>
      </c>
      <c r="G291" s="32">
        <f>'[7]9нед'!X113</f>
        <v>0</v>
      </c>
      <c r="H291" s="33"/>
      <c r="I291" s="74"/>
      <c r="J291" s="77"/>
      <c r="K291" s="17"/>
      <c r="L291" s="29">
        <f>'[8]10нед'!S113</f>
        <v>0</v>
      </c>
      <c r="M291" s="30">
        <f>'[8]10нед'!T113</f>
        <v>0</v>
      </c>
      <c r="N291" s="31">
        <f>'[8]10нед'!W113</f>
        <v>0</v>
      </c>
      <c r="O291" s="32">
        <f>'[8]10нед'!X113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'[7]9нед'!S114</f>
        <v>0</v>
      </c>
      <c r="E292" s="21">
        <f>'[7]9нед'!T114</f>
        <v>0</v>
      </c>
      <c r="F292" s="19">
        <f>'[7]9нед'!W114</f>
        <v>0</v>
      </c>
      <c r="G292" s="20">
        <f>'[7]9нед'!X114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'[8]10нед'!S114</f>
        <v>0</v>
      </c>
      <c r="M292" s="21">
        <f>'[8]10нед'!T114</f>
        <v>0</v>
      </c>
      <c r="N292" s="19">
        <f>'[8]10нед'!W114</f>
        <v>0</v>
      </c>
      <c r="O292" s="20">
        <f>'[8]10нед'!X114</f>
        <v>0</v>
      </c>
      <c r="P292" s="22"/>
    </row>
    <row r="293" spans="1:16" ht="31.2">
      <c r="A293" s="58"/>
      <c r="B293" s="61"/>
      <c r="C293" s="16" t="s">
        <v>17</v>
      </c>
      <c r="D293" s="23">
        <f>'[7]9нед'!S115</f>
        <v>0</v>
      </c>
      <c r="E293" s="28">
        <f>'[7]9нед'!T115</f>
        <v>0</v>
      </c>
      <c r="F293" s="25">
        <f>'[7]9нед'!W115</f>
        <v>0</v>
      </c>
      <c r="G293" s="26">
        <f>'[7]9нед'!X115</f>
        <v>0</v>
      </c>
      <c r="H293" s="27"/>
      <c r="I293" s="73"/>
      <c r="J293" s="76"/>
      <c r="K293" s="16" t="s">
        <v>17</v>
      </c>
      <c r="L293" s="23">
        <f>'[8]10нед'!S115</f>
        <v>0</v>
      </c>
      <c r="M293" s="28">
        <f>'[8]10нед'!T115</f>
        <v>0</v>
      </c>
      <c r="N293" s="25">
        <f>'[8]10нед'!W115</f>
        <v>0</v>
      </c>
      <c r="O293" s="26">
        <f>'[8]10нед'!X115</f>
        <v>0</v>
      </c>
      <c r="P293" s="27"/>
    </row>
    <row r="294" spans="1:16" ht="31.2">
      <c r="A294" s="58"/>
      <c r="B294" s="61"/>
      <c r="C294" s="16" t="s">
        <v>18</v>
      </c>
      <c r="D294" s="23">
        <f>'[7]9нед'!S116</f>
        <v>0</v>
      </c>
      <c r="E294" s="28">
        <f>'[7]9нед'!T116</f>
        <v>0</v>
      </c>
      <c r="F294" s="25">
        <f>'[7]9нед'!W116</f>
        <v>0</v>
      </c>
      <c r="G294" s="26">
        <f>'[7]9нед'!X116</f>
        <v>0</v>
      </c>
      <c r="H294" s="27"/>
      <c r="I294" s="73"/>
      <c r="J294" s="76"/>
      <c r="K294" s="16" t="s">
        <v>18</v>
      </c>
      <c r="L294" s="23">
        <f>'[8]10нед'!S116</f>
        <v>0</v>
      </c>
      <c r="M294" s="28">
        <f>'[8]10нед'!T116</f>
        <v>0</v>
      </c>
      <c r="N294" s="25">
        <f>'[8]10нед'!W116</f>
        <v>0</v>
      </c>
      <c r="O294" s="26">
        <f>'[8]10нед'!X116</f>
        <v>0</v>
      </c>
      <c r="P294" s="27"/>
    </row>
    <row r="295" spans="1:16" ht="31.2">
      <c r="A295" s="58"/>
      <c r="B295" s="61"/>
      <c r="C295" s="16" t="s">
        <v>19</v>
      </c>
      <c r="D295" s="23">
        <f>'[7]9нед'!S117</f>
        <v>0</v>
      </c>
      <c r="E295" s="28">
        <f>'[7]9нед'!T117</f>
        <v>0</v>
      </c>
      <c r="F295" s="25">
        <f>'[7]9нед'!W117</f>
        <v>0</v>
      </c>
      <c r="G295" s="26">
        <f>'[7]9нед'!X117</f>
        <v>0</v>
      </c>
      <c r="H295" s="27"/>
      <c r="I295" s="73"/>
      <c r="J295" s="76"/>
      <c r="K295" s="16" t="s">
        <v>19</v>
      </c>
      <c r="L295" s="23">
        <f>'[8]10нед'!S117</f>
        <v>0</v>
      </c>
      <c r="M295" s="28">
        <f>'[8]10нед'!T117</f>
        <v>0</v>
      </c>
      <c r="N295" s="25">
        <f>'[8]10нед'!W117</f>
        <v>0</v>
      </c>
      <c r="O295" s="26">
        <f>'[8]10нед'!X117</f>
        <v>0</v>
      </c>
      <c r="P295" s="27"/>
    </row>
    <row r="296" spans="1:16" ht="31.2">
      <c r="A296" s="58"/>
      <c r="B296" s="61"/>
      <c r="C296" s="16" t="s">
        <v>20</v>
      </c>
      <c r="D296" s="23">
        <f>'[7]9нед'!S118</f>
        <v>0</v>
      </c>
      <c r="E296" s="28">
        <f>'[7]9нед'!T118</f>
        <v>0</v>
      </c>
      <c r="F296" s="25">
        <f>'[7]9нед'!W118</f>
        <v>0</v>
      </c>
      <c r="G296" s="26">
        <f>'[7]9нед'!X118</f>
        <v>0</v>
      </c>
      <c r="H296" s="27"/>
      <c r="I296" s="73"/>
      <c r="J296" s="76"/>
      <c r="K296" s="16" t="s">
        <v>20</v>
      </c>
      <c r="L296" s="23">
        <f>'[8]10нед'!S118</f>
        <v>0</v>
      </c>
      <c r="M296" s="28">
        <f>'[8]10нед'!T118</f>
        <v>0</v>
      </c>
      <c r="N296" s="25">
        <f>'[8]10нед'!W118</f>
        <v>0</v>
      </c>
      <c r="O296" s="26">
        <f>'[8]10нед'!X118</f>
        <v>0</v>
      </c>
      <c r="P296" s="27"/>
    </row>
    <row r="297" spans="1:16" ht="31.2">
      <c r="A297" s="58"/>
      <c r="B297" s="61"/>
      <c r="C297" s="16" t="s">
        <v>21</v>
      </c>
      <c r="D297" s="23">
        <f>'[7]9нед'!S119</f>
        <v>0</v>
      </c>
      <c r="E297" s="28">
        <f>'[7]9нед'!T119</f>
        <v>0</v>
      </c>
      <c r="F297" s="25">
        <f>'[7]9нед'!W119</f>
        <v>0</v>
      </c>
      <c r="G297" s="26">
        <f>'[7]9нед'!X119</f>
        <v>0</v>
      </c>
      <c r="H297" s="27"/>
      <c r="I297" s="73"/>
      <c r="J297" s="76"/>
      <c r="K297" s="16" t="s">
        <v>21</v>
      </c>
      <c r="L297" s="23">
        <f>'[8]10нед'!S119</f>
        <v>0</v>
      </c>
      <c r="M297" s="28">
        <f>'[8]10нед'!T119</f>
        <v>0</v>
      </c>
      <c r="N297" s="25">
        <f>'[8]10нед'!W119</f>
        <v>0</v>
      </c>
      <c r="O297" s="26">
        <f>'[8]10нед'!X119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'[7]9нед'!S120</f>
        <v>0</v>
      </c>
      <c r="E298" s="28">
        <f>'[7]9нед'!T120</f>
        <v>0</v>
      </c>
      <c r="F298" s="25">
        <f>'[7]9нед'!W120</f>
        <v>0</v>
      </c>
      <c r="G298" s="26">
        <f>'[7]9нед'!X120</f>
        <v>0</v>
      </c>
      <c r="H298" s="27"/>
      <c r="I298" s="73"/>
      <c r="J298" s="76"/>
      <c r="K298" s="16" t="s">
        <v>22</v>
      </c>
      <c r="L298" s="23">
        <f>'[8]10нед'!S120</f>
        <v>0</v>
      </c>
      <c r="M298" s="28">
        <f>'[8]10нед'!T120</f>
        <v>0</v>
      </c>
      <c r="N298" s="25">
        <f>'[8]10нед'!W120</f>
        <v>0</v>
      </c>
      <c r="O298" s="26">
        <f>'[8]10нед'!X120</f>
        <v>0</v>
      </c>
      <c r="P298" s="27"/>
    </row>
    <row r="299" spans="1:16" ht="18.600000000000001" hidden="1" thickBot="1">
      <c r="A299" s="59"/>
      <c r="B299" s="62"/>
      <c r="C299" s="17"/>
      <c r="D299" s="29">
        <f>'[7]9нед'!S121</f>
        <v>0</v>
      </c>
      <c r="E299" s="30">
        <f>'[7]9нед'!T121</f>
        <v>0</v>
      </c>
      <c r="F299" s="31">
        <f>'[7]9нед'!W121</f>
        <v>0</v>
      </c>
      <c r="G299" s="32">
        <f>'[7]9нед'!X121</f>
        <v>0</v>
      </c>
      <c r="H299" s="33"/>
      <c r="I299" s="74"/>
      <c r="J299" s="77"/>
      <c r="K299" s="17"/>
      <c r="L299" s="29">
        <f>'[8]10нед'!S121</f>
        <v>0</v>
      </c>
      <c r="M299" s="30">
        <f>'[8]10нед'!T121</f>
        <v>0</v>
      </c>
      <c r="N299" s="31">
        <f>'[8]10нед'!W121</f>
        <v>0</v>
      </c>
      <c r="O299" s="32">
        <f>'[8]10нед'!X121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2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2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'[8]11нед'!S74</f>
        <v>0</v>
      </c>
      <c r="E312" s="21">
        <f>'[8]11нед'!T74</f>
        <v>0</v>
      </c>
      <c r="F312" s="19">
        <f>'[8]11нед'!W74</f>
        <v>0</v>
      </c>
      <c r="G312" s="20">
        <f>'[8]11нед'!X74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'[8]12нед'!S74</f>
        <v>0</v>
      </c>
      <c r="M312" s="21">
        <f>'[8]12нед'!T74</f>
        <v>0</v>
      </c>
      <c r="N312" s="19">
        <f>'[8]12нед'!W74</f>
        <v>0</v>
      </c>
      <c r="O312" s="20">
        <f>'[8]12нед'!X74</f>
        <v>0</v>
      </c>
      <c r="P312" s="22"/>
    </row>
    <row r="313" spans="1:16" ht="31.2">
      <c r="A313" s="58"/>
      <c r="B313" s="61"/>
      <c r="C313" s="16" t="s">
        <v>17</v>
      </c>
      <c r="D313" s="23">
        <f>'[8]11нед'!S75</f>
        <v>0</v>
      </c>
      <c r="E313" s="28">
        <f>'[8]11нед'!T75</f>
        <v>0</v>
      </c>
      <c r="F313" s="25">
        <f>'[8]11нед'!W75</f>
        <v>0</v>
      </c>
      <c r="G313" s="26">
        <f>'[8]11нед'!X75</f>
        <v>0</v>
      </c>
      <c r="H313" s="27"/>
      <c r="I313" s="73"/>
      <c r="J313" s="76"/>
      <c r="K313" s="16" t="s">
        <v>17</v>
      </c>
      <c r="L313" s="23">
        <f>'[8]12нед'!S75</f>
        <v>0</v>
      </c>
      <c r="M313" s="28">
        <f>'[8]12нед'!T75</f>
        <v>0</v>
      </c>
      <c r="N313" s="25">
        <f>'[8]12нед'!W75</f>
        <v>0</v>
      </c>
      <c r="O313" s="26">
        <f>'[8]12нед'!X75</f>
        <v>0</v>
      </c>
      <c r="P313" s="27"/>
    </row>
    <row r="314" spans="1:16" ht="31.2">
      <c r="A314" s="58"/>
      <c r="B314" s="61"/>
      <c r="C314" s="16" t="s">
        <v>18</v>
      </c>
      <c r="D314" s="23">
        <f>'[8]11нед'!S76</f>
        <v>0</v>
      </c>
      <c r="E314" s="28">
        <f>'[8]11нед'!T76</f>
        <v>0</v>
      </c>
      <c r="F314" s="25">
        <f>'[8]11нед'!W76</f>
        <v>0</v>
      </c>
      <c r="G314" s="26">
        <f>'[8]11нед'!X76</f>
        <v>0</v>
      </c>
      <c r="H314" s="27"/>
      <c r="I314" s="73"/>
      <c r="J314" s="76"/>
      <c r="K314" s="16" t="s">
        <v>18</v>
      </c>
      <c r="L314" s="23">
        <f>'[8]12нед'!S76</f>
        <v>0</v>
      </c>
      <c r="M314" s="28">
        <f>'[8]12нед'!T76</f>
        <v>0</v>
      </c>
      <c r="N314" s="25">
        <f>'[8]12нед'!W76</f>
        <v>0</v>
      </c>
      <c r="O314" s="26">
        <f>'[8]12нед'!X76</f>
        <v>0</v>
      </c>
      <c r="P314" s="27"/>
    </row>
    <row r="315" spans="1:16" ht="31.2">
      <c r="A315" s="58"/>
      <c r="B315" s="61"/>
      <c r="C315" s="16" t="s">
        <v>19</v>
      </c>
      <c r="D315" s="23">
        <f>'[8]11нед'!S77</f>
        <v>0</v>
      </c>
      <c r="E315" s="28">
        <f>'[8]11нед'!T77</f>
        <v>0</v>
      </c>
      <c r="F315" s="25">
        <f>'[8]11нед'!W77</f>
        <v>0</v>
      </c>
      <c r="G315" s="26">
        <f>'[8]11нед'!X77</f>
        <v>0</v>
      </c>
      <c r="H315" s="27"/>
      <c r="I315" s="73"/>
      <c r="J315" s="76"/>
      <c r="K315" s="16" t="s">
        <v>19</v>
      </c>
      <c r="L315" s="23">
        <f>'[8]12нед'!S77</f>
        <v>0</v>
      </c>
      <c r="M315" s="28">
        <f>'[8]12нед'!T77</f>
        <v>0</v>
      </c>
      <c r="N315" s="25">
        <f>'[8]12нед'!W77</f>
        <v>0</v>
      </c>
      <c r="O315" s="26">
        <f>'[8]12нед'!X77</f>
        <v>0</v>
      </c>
      <c r="P315" s="27"/>
    </row>
    <row r="316" spans="1:16" ht="31.2">
      <c r="A316" s="58"/>
      <c r="B316" s="61"/>
      <c r="C316" s="16" t="s">
        <v>20</v>
      </c>
      <c r="D316" s="23">
        <f>'[8]11нед'!S78</f>
        <v>0</v>
      </c>
      <c r="E316" s="28">
        <f>'[8]11нед'!T78</f>
        <v>0</v>
      </c>
      <c r="F316" s="25">
        <f>'[8]11нед'!W78</f>
        <v>0</v>
      </c>
      <c r="G316" s="26">
        <f>'[8]11нед'!X78</f>
        <v>0</v>
      </c>
      <c r="H316" s="27"/>
      <c r="I316" s="73"/>
      <c r="J316" s="76"/>
      <c r="K316" s="16" t="s">
        <v>20</v>
      </c>
      <c r="L316" s="23">
        <f>'[8]12нед'!S78</f>
        <v>0</v>
      </c>
      <c r="M316" s="28">
        <f>'[8]12нед'!T78</f>
        <v>0</v>
      </c>
      <c r="N316" s="25">
        <f>'[8]12нед'!W78</f>
        <v>0</v>
      </c>
      <c r="O316" s="26">
        <f>'[8]12нед'!X78</f>
        <v>0</v>
      </c>
      <c r="P316" s="27"/>
    </row>
    <row r="317" spans="1:16" ht="31.2">
      <c r="A317" s="58"/>
      <c r="B317" s="61"/>
      <c r="C317" s="16" t="s">
        <v>21</v>
      </c>
      <c r="D317" s="23" t="str">
        <f>'[8]11нед'!S79</f>
        <v>пр</v>
      </c>
      <c r="E317" s="28" t="str">
        <f>'[8]11нед'!T79</f>
        <v>ИКТ и медиаинформационная грамотность</v>
      </c>
      <c r="F317" s="25" t="str">
        <f>'[8]11нед'!W79</f>
        <v>Алешов В.В.</v>
      </c>
      <c r="G317" s="26" t="str">
        <f>'[8]11нед'!X79</f>
        <v>преподаватель</v>
      </c>
      <c r="H317" s="27"/>
      <c r="I317" s="73"/>
      <c r="J317" s="76"/>
      <c r="K317" s="16" t="s">
        <v>21</v>
      </c>
      <c r="L317" s="23" t="str">
        <f>'[8]12нед'!S79</f>
        <v>пр</v>
      </c>
      <c r="M317" s="28" t="str">
        <f>'[8]12нед'!T79</f>
        <v>Дискретная математика</v>
      </c>
      <c r="N317" s="25" t="str">
        <f>'[8]12нед'!W79</f>
        <v>Казанцев Ю.А.</v>
      </c>
      <c r="O317" s="26" t="str">
        <f>'[8]12нед'!X79</f>
        <v>преподаватель</v>
      </c>
      <c r="P317" s="27"/>
    </row>
    <row r="318" spans="1:16" ht="36.6" thickBot="1">
      <c r="A318" s="58"/>
      <c r="B318" s="61"/>
      <c r="C318" s="16" t="s">
        <v>22</v>
      </c>
      <c r="D318" s="23" t="str">
        <f>'[8]11нед'!S80</f>
        <v>пр</v>
      </c>
      <c r="E318" s="28" t="str">
        <f>'[8]11нед'!T80</f>
        <v>Введение в Javascript и основы веб-разработки</v>
      </c>
      <c r="F318" s="25" t="str">
        <f>'[8]11нед'!W80</f>
        <v>Алешов В.В.</v>
      </c>
      <c r="G318" s="26" t="str">
        <f>'[8]11нед'!X80</f>
        <v>преподаватель</v>
      </c>
      <c r="H318" s="27"/>
      <c r="I318" s="73"/>
      <c r="J318" s="76"/>
      <c r="K318" s="16" t="s">
        <v>22</v>
      </c>
      <c r="L318" s="23" t="str">
        <f>'[8]12нед'!S80</f>
        <v>пр</v>
      </c>
      <c r="M318" s="28" t="str">
        <f>'[8]12нед'!T80</f>
        <v xml:space="preserve"> Основы компьютерных наук</v>
      </c>
      <c r="N318" s="25" t="str">
        <f>'[8]12нед'!W80</f>
        <v>Криницкий Ю.В.</v>
      </c>
      <c r="O318" s="26" t="str">
        <f>'[8]12нед'!X80</f>
        <v>преподаватель</v>
      </c>
      <c r="P318" s="27"/>
    </row>
    <row r="319" spans="1:16" ht="18.600000000000001" hidden="1" thickBot="1">
      <c r="A319" s="59"/>
      <c r="B319" s="62"/>
      <c r="C319" s="17"/>
      <c r="D319" s="29">
        <f>'[8]11нед'!S81</f>
        <v>0</v>
      </c>
      <c r="E319" s="30">
        <f>'[8]11нед'!T81</f>
        <v>0</v>
      </c>
      <c r="F319" s="31">
        <f>'[8]11нед'!W81</f>
        <v>0</v>
      </c>
      <c r="G319" s="32">
        <f>'[8]11нед'!X81</f>
        <v>0</v>
      </c>
      <c r="H319" s="33"/>
      <c r="I319" s="74"/>
      <c r="J319" s="77"/>
      <c r="K319" s="17"/>
      <c r="L319" s="29">
        <f>'[8]12нед'!S81</f>
        <v>0</v>
      </c>
      <c r="M319" s="30">
        <f>'[8]12нед'!T81</f>
        <v>0</v>
      </c>
      <c r="N319" s="31">
        <f>'[8]12нед'!W81</f>
        <v>0</v>
      </c>
      <c r="O319" s="32">
        <f>'[8]12нед'!X81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'[8]11нед'!S82</f>
        <v>0</v>
      </c>
      <c r="E320" s="21">
        <f>'[8]11нед'!T82</f>
        <v>0</v>
      </c>
      <c r="F320" s="19">
        <f>'[8]11нед'!W82</f>
        <v>0</v>
      </c>
      <c r="G320" s="20">
        <f>'[8]11нед'!X82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'[8]12нед'!S82</f>
        <v>0</v>
      </c>
      <c r="M320" s="21">
        <f>'[8]12нед'!T82</f>
        <v>0</v>
      </c>
      <c r="N320" s="19">
        <f>'[8]12нед'!W82</f>
        <v>0</v>
      </c>
      <c r="O320" s="20">
        <f>'[8]12нед'!X82</f>
        <v>0</v>
      </c>
      <c r="P320" s="22"/>
    </row>
    <row r="321" spans="1:16" ht="31.2">
      <c r="A321" s="58"/>
      <c r="B321" s="61"/>
      <c r="C321" s="16" t="s">
        <v>17</v>
      </c>
      <c r="D321" s="23">
        <f>'[8]11нед'!S83</f>
        <v>0</v>
      </c>
      <c r="E321" s="28">
        <f>'[8]11нед'!T83</f>
        <v>0</v>
      </c>
      <c r="F321" s="25">
        <f>'[8]11нед'!W83</f>
        <v>0</v>
      </c>
      <c r="G321" s="26">
        <f>'[8]11нед'!X83</f>
        <v>0</v>
      </c>
      <c r="H321" s="27"/>
      <c r="I321" s="73"/>
      <c r="J321" s="76"/>
      <c r="K321" s="16" t="s">
        <v>17</v>
      </c>
      <c r="L321" s="23">
        <f>'[8]12нед'!S83</f>
        <v>0</v>
      </c>
      <c r="M321" s="28">
        <f>'[8]12нед'!T83</f>
        <v>0</v>
      </c>
      <c r="N321" s="25">
        <f>'[8]12нед'!W83</f>
        <v>0</v>
      </c>
      <c r="O321" s="26">
        <f>'[8]12нед'!X83</f>
        <v>0</v>
      </c>
      <c r="P321" s="27"/>
    </row>
    <row r="322" spans="1:16" ht="31.2">
      <c r="A322" s="58"/>
      <c r="B322" s="61"/>
      <c r="C322" s="16" t="s">
        <v>18</v>
      </c>
      <c r="D322" s="23">
        <f>'[8]11нед'!S84</f>
        <v>0</v>
      </c>
      <c r="E322" s="28">
        <f>'[8]11нед'!T84</f>
        <v>0</v>
      </c>
      <c r="F322" s="25">
        <f>'[8]11нед'!W84</f>
        <v>0</v>
      </c>
      <c r="G322" s="26">
        <f>'[8]11нед'!X84</f>
        <v>0</v>
      </c>
      <c r="H322" s="27"/>
      <c r="I322" s="73"/>
      <c r="J322" s="76"/>
      <c r="K322" s="16" t="s">
        <v>18</v>
      </c>
      <c r="L322" s="23">
        <f>'[8]12нед'!S84</f>
        <v>0</v>
      </c>
      <c r="M322" s="28">
        <f>'[8]12нед'!T84</f>
        <v>0</v>
      </c>
      <c r="N322" s="25">
        <f>'[8]12нед'!W84</f>
        <v>0</v>
      </c>
      <c r="O322" s="26">
        <f>'[8]12нед'!X84</f>
        <v>0</v>
      </c>
      <c r="P322" s="27"/>
    </row>
    <row r="323" spans="1:16" ht="31.2">
      <c r="A323" s="58"/>
      <c r="B323" s="61"/>
      <c r="C323" s="16" t="s">
        <v>19</v>
      </c>
      <c r="D323" s="23">
        <f>'[8]11нед'!S85</f>
        <v>0</v>
      </c>
      <c r="E323" s="28">
        <f>'[8]11нед'!T85</f>
        <v>0</v>
      </c>
      <c r="F323" s="25">
        <f>'[8]11нед'!W85</f>
        <v>0</v>
      </c>
      <c r="G323" s="26">
        <f>'[8]11нед'!X85</f>
        <v>0</v>
      </c>
      <c r="H323" s="27"/>
      <c r="I323" s="73"/>
      <c r="J323" s="76"/>
      <c r="K323" s="16" t="s">
        <v>19</v>
      </c>
      <c r="L323" s="23">
        <f>'[8]12нед'!S85</f>
        <v>0</v>
      </c>
      <c r="M323" s="28">
        <f>'[8]12нед'!T85</f>
        <v>0</v>
      </c>
      <c r="N323" s="25">
        <f>'[8]12нед'!W85</f>
        <v>0</v>
      </c>
      <c r="O323" s="26">
        <f>'[8]12нед'!X85</f>
        <v>0</v>
      </c>
      <c r="P323" s="27"/>
    </row>
    <row r="324" spans="1:16" ht="31.2">
      <c r="A324" s="58"/>
      <c r="B324" s="61"/>
      <c r="C324" s="16" t="s">
        <v>20</v>
      </c>
      <c r="D324" s="23">
        <f>'[8]11нед'!S86</f>
        <v>0</v>
      </c>
      <c r="E324" s="28">
        <f>'[8]11нед'!T86</f>
        <v>0</v>
      </c>
      <c r="F324" s="25">
        <f>'[8]11нед'!W86</f>
        <v>0</v>
      </c>
      <c r="G324" s="26">
        <f>'[8]11нед'!X86</f>
        <v>0</v>
      </c>
      <c r="H324" s="27"/>
      <c r="I324" s="73"/>
      <c r="J324" s="76"/>
      <c r="K324" s="16" t="s">
        <v>20</v>
      </c>
      <c r="L324" s="23">
        <f>'[8]12нед'!S86</f>
        <v>0</v>
      </c>
      <c r="M324" s="28">
        <f>'[8]12нед'!T86</f>
        <v>0</v>
      </c>
      <c r="N324" s="25">
        <f>'[8]12нед'!W86</f>
        <v>0</v>
      </c>
      <c r="O324" s="26">
        <f>'[8]12нед'!X86</f>
        <v>0</v>
      </c>
      <c r="P324" s="27"/>
    </row>
    <row r="325" spans="1:16" ht="31.2">
      <c r="A325" s="58"/>
      <c r="B325" s="61"/>
      <c r="C325" s="16" t="s">
        <v>21</v>
      </c>
      <c r="D325" s="23">
        <f>'[8]11нед'!S87</f>
        <v>0</v>
      </c>
      <c r="E325" s="28">
        <f>'[8]11нед'!T87</f>
        <v>0</v>
      </c>
      <c r="F325" s="25">
        <f>'[8]11нед'!W87</f>
        <v>0</v>
      </c>
      <c r="G325" s="26">
        <f>'[8]11нед'!X87</f>
        <v>0</v>
      </c>
      <c r="H325" s="27"/>
      <c r="I325" s="73"/>
      <c r="J325" s="76"/>
      <c r="K325" s="16" t="s">
        <v>21</v>
      </c>
      <c r="L325" s="23" t="str">
        <f>'[8]12нед'!S87</f>
        <v>пр</v>
      </c>
      <c r="M325" s="28" t="str">
        <f>'[8]12нед'!T87</f>
        <v xml:space="preserve"> Архитектура компьютера и Интернет</v>
      </c>
      <c r="N325" s="25" t="str">
        <f>'[8]12нед'!W87</f>
        <v>Криницкий Ю.В.</v>
      </c>
      <c r="O325" s="26" t="str">
        <f>'[8]12нед'!X87</f>
        <v>преподаватель</v>
      </c>
      <c r="P325" s="27"/>
    </row>
    <row r="326" spans="1:16" ht="36.6" thickBot="1">
      <c r="A326" s="58"/>
      <c r="B326" s="61"/>
      <c r="C326" s="16" t="s">
        <v>22</v>
      </c>
      <c r="D326" s="23">
        <f>'[8]11нед'!S88</f>
        <v>0</v>
      </c>
      <c r="E326" s="28">
        <f>'[8]11нед'!T88</f>
        <v>0</v>
      </c>
      <c r="F326" s="25">
        <f>'[8]11нед'!W88</f>
        <v>0</v>
      </c>
      <c r="G326" s="26">
        <f>'[8]11нед'!X88</f>
        <v>0</v>
      </c>
      <c r="H326" s="27"/>
      <c r="I326" s="73"/>
      <c r="J326" s="76"/>
      <c r="K326" s="16" t="s">
        <v>22</v>
      </c>
      <c r="L326" s="23" t="str">
        <f>'[8]12нед'!S88</f>
        <v>пр</v>
      </c>
      <c r="M326" s="28" t="str">
        <f>'[8]12нед'!T88</f>
        <v xml:space="preserve"> Нормативно-правовые основы профессиональной деятельности</v>
      </c>
      <c r="N326" s="25" t="str">
        <f>'[8]12нед'!W88</f>
        <v>Жанова Д.А.</v>
      </c>
      <c r="O326" s="26" t="str">
        <f>'[8]12нед'!X88</f>
        <v>преподаватель</v>
      </c>
      <c r="P326" s="27"/>
    </row>
    <row r="327" spans="1:16" ht="18.600000000000001" hidden="1" thickBot="1">
      <c r="A327" s="59"/>
      <c r="B327" s="62"/>
      <c r="C327" s="17"/>
      <c r="D327" s="29">
        <f>'[8]11нед'!S89</f>
        <v>0</v>
      </c>
      <c r="E327" s="30">
        <f>'[8]11нед'!T89</f>
        <v>0</v>
      </c>
      <c r="F327" s="31">
        <f>'[8]11нед'!W89</f>
        <v>0</v>
      </c>
      <c r="G327" s="32">
        <f>'[8]11нед'!X89</f>
        <v>0</v>
      </c>
      <c r="H327" s="33"/>
      <c r="I327" s="74"/>
      <c r="J327" s="77"/>
      <c r="K327" s="17"/>
      <c r="L327" s="29">
        <f>'[8]12нед'!S89</f>
        <v>0</v>
      </c>
      <c r="M327" s="30">
        <f>'[8]12нед'!T89</f>
        <v>0</v>
      </c>
      <c r="N327" s="31">
        <f>'[8]12нед'!W89</f>
        <v>0</v>
      </c>
      <c r="O327" s="32">
        <f>'[8]12нед'!X89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'[8]11нед'!S90</f>
        <v>0</v>
      </c>
      <c r="E328" s="21">
        <f>'[8]11нед'!T90</f>
        <v>0</v>
      </c>
      <c r="F328" s="19">
        <f>'[8]11нед'!W90</f>
        <v>0</v>
      </c>
      <c r="G328" s="20">
        <f>'[8]11нед'!X90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'[8]12нед'!S90</f>
        <v>0</v>
      </c>
      <c r="M328" s="21">
        <f>'[8]12нед'!T90</f>
        <v>0</v>
      </c>
      <c r="N328" s="19">
        <f>'[8]12нед'!W90</f>
        <v>0</v>
      </c>
      <c r="O328" s="20">
        <f>'[8]12нед'!X90</f>
        <v>0</v>
      </c>
      <c r="P328" s="22"/>
    </row>
    <row r="329" spans="1:16" ht="31.2">
      <c r="A329" s="83"/>
      <c r="B329" s="65"/>
      <c r="C329" s="16" t="s">
        <v>17</v>
      </c>
      <c r="D329" s="23">
        <f>'[8]11нед'!S91</f>
        <v>0</v>
      </c>
      <c r="E329" s="28">
        <f>'[8]11нед'!T91</f>
        <v>0</v>
      </c>
      <c r="F329" s="25">
        <f>'[8]11нед'!W91</f>
        <v>0</v>
      </c>
      <c r="G329" s="26">
        <f>'[8]11нед'!X91</f>
        <v>0</v>
      </c>
      <c r="H329" s="27"/>
      <c r="I329" s="83"/>
      <c r="J329" s="79"/>
      <c r="K329" s="16" t="s">
        <v>17</v>
      </c>
      <c r="L329" s="23">
        <f>'[8]12нед'!S91</f>
        <v>0</v>
      </c>
      <c r="M329" s="28">
        <f>'[8]12нед'!T91</f>
        <v>0</v>
      </c>
      <c r="N329" s="25">
        <f>'[8]12нед'!W91</f>
        <v>0</v>
      </c>
      <c r="O329" s="26">
        <f>'[8]12нед'!X91</f>
        <v>0</v>
      </c>
      <c r="P329" s="27"/>
    </row>
    <row r="330" spans="1:16" ht="31.2">
      <c r="A330" s="83"/>
      <c r="B330" s="65"/>
      <c r="C330" s="16" t="s">
        <v>18</v>
      </c>
      <c r="D330" s="23">
        <f>'[8]11нед'!S92</f>
        <v>0</v>
      </c>
      <c r="E330" s="28">
        <f>'[8]11нед'!T92</f>
        <v>0</v>
      </c>
      <c r="F330" s="25">
        <f>'[8]11нед'!W92</f>
        <v>0</v>
      </c>
      <c r="G330" s="26">
        <f>'[8]11нед'!X92</f>
        <v>0</v>
      </c>
      <c r="H330" s="27"/>
      <c r="I330" s="83"/>
      <c r="J330" s="79"/>
      <c r="K330" s="16" t="s">
        <v>18</v>
      </c>
      <c r="L330" s="23">
        <f>'[8]12нед'!S92</f>
        <v>0</v>
      </c>
      <c r="M330" s="28">
        <f>'[8]12нед'!T92</f>
        <v>0</v>
      </c>
      <c r="N330" s="25">
        <f>'[8]12нед'!W92</f>
        <v>0</v>
      </c>
      <c r="O330" s="26">
        <f>'[8]12нед'!X92</f>
        <v>0</v>
      </c>
      <c r="P330" s="27"/>
    </row>
    <row r="331" spans="1:16" ht="31.2">
      <c r="A331" s="83"/>
      <c r="B331" s="65"/>
      <c r="C331" s="16" t="s">
        <v>19</v>
      </c>
      <c r="D331" s="23">
        <f>'[8]11нед'!S93</f>
        <v>0</v>
      </c>
      <c r="E331" s="28">
        <f>'[8]11нед'!T93</f>
        <v>0</v>
      </c>
      <c r="F331" s="25">
        <f>'[8]11нед'!W93</f>
        <v>0</v>
      </c>
      <c r="G331" s="26">
        <f>'[8]11нед'!X93</f>
        <v>0</v>
      </c>
      <c r="H331" s="27"/>
      <c r="I331" s="83"/>
      <c r="J331" s="79"/>
      <c r="K331" s="16" t="s">
        <v>19</v>
      </c>
      <c r="L331" s="23">
        <f>'[8]12нед'!S93</f>
        <v>0</v>
      </c>
      <c r="M331" s="28">
        <f>'[8]12нед'!T93</f>
        <v>0</v>
      </c>
      <c r="N331" s="25">
        <f>'[8]12нед'!W93</f>
        <v>0</v>
      </c>
      <c r="O331" s="26">
        <f>'[8]12нед'!X93</f>
        <v>0</v>
      </c>
      <c r="P331" s="27"/>
    </row>
    <row r="332" spans="1:16" ht="31.2">
      <c r="A332" s="83"/>
      <c r="B332" s="65"/>
      <c r="C332" s="16" t="s">
        <v>20</v>
      </c>
      <c r="D332" s="23">
        <f>'[8]11нед'!S94</f>
        <v>0</v>
      </c>
      <c r="E332" s="28">
        <f>'[8]11нед'!T94</f>
        <v>0</v>
      </c>
      <c r="F332" s="25">
        <f>'[8]11нед'!W94</f>
        <v>0</v>
      </c>
      <c r="G332" s="26">
        <f>'[8]11нед'!X94</f>
        <v>0</v>
      </c>
      <c r="H332" s="27"/>
      <c r="I332" s="83"/>
      <c r="J332" s="79"/>
      <c r="K332" s="16" t="s">
        <v>20</v>
      </c>
      <c r="L332" s="23">
        <f>'[8]12нед'!S94</f>
        <v>0</v>
      </c>
      <c r="M332" s="28">
        <f>'[8]12нед'!T94</f>
        <v>0</v>
      </c>
      <c r="N332" s="25">
        <f>'[8]12нед'!W94</f>
        <v>0</v>
      </c>
      <c r="O332" s="26">
        <f>'[8]12нед'!X94</f>
        <v>0</v>
      </c>
      <c r="P332" s="27"/>
    </row>
    <row r="333" spans="1:16" ht="31.2">
      <c r="A333" s="83"/>
      <c r="B333" s="65"/>
      <c r="C333" s="16" t="s">
        <v>21</v>
      </c>
      <c r="D333" s="23">
        <f>'[8]11нед'!S95</f>
        <v>0</v>
      </c>
      <c r="E333" s="28">
        <f>'[8]11нед'!T95</f>
        <v>0</v>
      </c>
      <c r="F333" s="25">
        <f>'[8]11нед'!W95</f>
        <v>0</v>
      </c>
      <c r="G333" s="26">
        <f>'[8]11нед'!X95</f>
        <v>0</v>
      </c>
      <c r="H333" s="27"/>
      <c r="I333" s="83"/>
      <c r="J333" s="79"/>
      <c r="K333" s="16" t="s">
        <v>21</v>
      </c>
      <c r="L333" s="23">
        <f>'[8]12нед'!S95</f>
        <v>0</v>
      </c>
      <c r="M333" s="28">
        <f>'[8]12нед'!T95</f>
        <v>0</v>
      </c>
      <c r="N333" s="25">
        <f>'[8]12нед'!W95</f>
        <v>0</v>
      </c>
      <c r="O333" s="26">
        <f>'[8]12нед'!X95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'[8]11нед'!S96</f>
        <v>0</v>
      </c>
      <c r="E334" s="28">
        <f>'[8]11нед'!T96</f>
        <v>0</v>
      </c>
      <c r="F334" s="25">
        <f>'[8]11нед'!W96</f>
        <v>0</v>
      </c>
      <c r="G334" s="26">
        <f>'[8]11нед'!X96</f>
        <v>0</v>
      </c>
      <c r="H334" s="27"/>
      <c r="I334" s="83"/>
      <c r="J334" s="79"/>
      <c r="K334" s="16" t="s">
        <v>22</v>
      </c>
      <c r="L334" s="23">
        <f>'[8]12нед'!S96</f>
        <v>0</v>
      </c>
      <c r="M334" s="28">
        <f>'[8]12нед'!T96</f>
        <v>0</v>
      </c>
      <c r="N334" s="25">
        <f>'[8]12нед'!W96</f>
        <v>0</v>
      </c>
      <c r="O334" s="26">
        <f>'[8]12нед'!X96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'[8]11нед'!S97</f>
        <v>0</v>
      </c>
      <c r="E335" s="30">
        <f>'[8]11нед'!T97</f>
        <v>0</v>
      </c>
      <c r="F335" s="31">
        <f>'[8]11нед'!W97</f>
        <v>0</v>
      </c>
      <c r="G335" s="32">
        <f>'[8]11нед'!X97</f>
        <v>0</v>
      </c>
      <c r="H335" s="33"/>
      <c r="I335" s="84"/>
      <c r="J335" s="80"/>
      <c r="K335" s="17"/>
      <c r="L335" s="29">
        <f>'[8]12нед'!S97</f>
        <v>0</v>
      </c>
      <c r="M335" s="30">
        <f>'[8]12нед'!T97</f>
        <v>0</v>
      </c>
      <c r="N335" s="31">
        <f>'[8]12нед'!W97</f>
        <v>0</v>
      </c>
      <c r="O335" s="32">
        <f>'[8]12нед'!X97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'[8]11нед'!S98</f>
        <v>0</v>
      </c>
      <c r="E336" s="21">
        <f>'[8]11нед'!T98</f>
        <v>0</v>
      </c>
      <c r="F336" s="19">
        <f>'[8]11нед'!W98</f>
        <v>0</v>
      </c>
      <c r="G336" s="20">
        <f>'[8]11нед'!X98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'[8]12нед'!S98</f>
        <v>0</v>
      </c>
      <c r="M336" s="21">
        <f>'[8]12нед'!T98</f>
        <v>0</v>
      </c>
      <c r="N336" s="19">
        <f>'[8]12нед'!W98</f>
        <v>0</v>
      </c>
      <c r="O336" s="20">
        <f>'[8]12нед'!X98</f>
        <v>0</v>
      </c>
      <c r="P336" s="22"/>
    </row>
    <row r="337" spans="1:16" ht="31.2">
      <c r="A337" s="58"/>
      <c r="B337" s="61"/>
      <c r="C337" s="16" t="s">
        <v>17</v>
      </c>
      <c r="D337" s="23">
        <f>'[8]11нед'!S99</f>
        <v>0</v>
      </c>
      <c r="E337" s="28">
        <f>'[8]11нед'!T99</f>
        <v>0</v>
      </c>
      <c r="F337" s="25">
        <f>'[8]11нед'!W99</f>
        <v>0</v>
      </c>
      <c r="G337" s="26">
        <f>'[8]11нед'!X99</f>
        <v>0</v>
      </c>
      <c r="H337" s="27"/>
      <c r="I337" s="73"/>
      <c r="J337" s="76"/>
      <c r="K337" s="16" t="s">
        <v>17</v>
      </c>
      <c r="L337" s="23">
        <f>'[8]12нед'!S99</f>
        <v>0</v>
      </c>
      <c r="M337" s="28">
        <f>'[8]12нед'!T99</f>
        <v>0</v>
      </c>
      <c r="N337" s="25">
        <f>'[8]12нед'!W99</f>
        <v>0</v>
      </c>
      <c r="O337" s="26">
        <f>'[8]12нед'!X99</f>
        <v>0</v>
      </c>
      <c r="P337" s="27"/>
    </row>
    <row r="338" spans="1:16" ht="31.2">
      <c r="A338" s="58"/>
      <c r="B338" s="61"/>
      <c r="C338" s="16" t="s">
        <v>18</v>
      </c>
      <c r="D338" s="23">
        <f>'[8]11нед'!S100</f>
        <v>0</v>
      </c>
      <c r="E338" s="28">
        <f>'[8]11нед'!T100</f>
        <v>0</v>
      </c>
      <c r="F338" s="25">
        <f>'[8]11нед'!W100</f>
        <v>0</v>
      </c>
      <c r="G338" s="26">
        <f>'[8]11нед'!X100</f>
        <v>0</v>
      </c>
      <c r="H338" s="27"/>
      <c r="I338" s="73"/>
      <c r="J338" s="76"/>
      <c r="K338" s="16" t="s">
        <v>18</v>
      </c>
      <c r="L338" s="23">
        <f>'[8]12нед'!S100</f>
        <v>0</v>
      </c>
      <c r="M338" s="28">
        <f>'[8]12нед'!T100</f>
        <v>0</v>
      </c>
      <c r="N338" s="25">
        <f>'[8]12нед'!W100</f>
        <v>0</v>
      </c>
      <c r="O338" s="26">
        <f>'[8]12нед'!X100</f>
        <v>0</v>
      </c>
      <c r="P338" s="27"/>
    </row>
    <row r="339" spans="1:16" ht="31.2">
      <c r="A339" s="58"/>
      <c r="B339" s="61"/>
      <c r="C339" s="16" t="s">
        <v>19</v>
      </c>
      <c r="D339" s="23">
        <f>'[8]11нед'!S101</f>
        <v>0</v>
      </c>
      <c r="E339" s="28">
        <f>'[8]11нед'!T101</f>
        <v>0</v>
      </c>
      <c r="F339" s="25">
        <f>'[8]11нед'!W101</f>
        <v>0</v>
      </c>
      <c r="G339" s="26">
        <f>'[8]11нед'!X101</f>
        <v>0</v>
      </c>
      <c r="H339" s="27"/>
      <c r="I339" s="73"/>
      <c r="J339" s="76"/>
      <c r="K339" s="16" t="s">
        <v>19</v>
      </c>
      <c r="L339" s="23">
        <f>'[8]12нед'!S101</f>
        <v>0</v>
      </c>
      <c r="M339" s="28">
        <f>'[8]12нед'!T101</f>
        <v>0</v>
      </c>
      <c r="N339" s="25">
        <f>'[8]12нед'!W101</f>
        <v>0</v>
      </c>
      <c r="O339" s="26">
        <f>'[8]12нед'!X101</f>
        <v>0</v>
      </c>
      <c r="P339" s="27"/>
    </row>
    <row r="340" spans="1:16" ht="31.2">
      <c r="A340" s="58"/>
      <c r="B340" s="61"/>
      <c r="C340" s="16" t="s">
        <v>20</v>
      </c>
      <c r="D340" s="23">
        <f>'[8]11нед'!S102</f>
        <v>0</v>
      </c>
      <c r="E340" s="28">
        <f>'[8]11нед'!T102</f>
        <v>0</v>
      </c>
      <c r="F340" s="25">
        <f>'[8]11нед'!W102</f>
        <v>0</v>
      </c>
      <c r="G340" s="26">
        <f>'[8]11нед'!X102</f>
        <v>0</v>
      </c>
      <c r="H340" s="27"/>
      <c r="I340" s="73"/>
      <c r="J340" s="76"/>
      <c r="K340" s="16" t="s">
        <v>20</v>
      </c>
      <c r="L340" s="23">
        <f>'[8]12нед'!S102</f>
        <v>0</v>
      </c>
      <c r="M340" s="28">
        <f>'[8]12нед'!T102</f>
        <v>0</v>
      </c>
      <c r="N340" s="25">
        <f>'[8]12нед'!W102</f>
        <v>0</v>
      </c>
      <c r="O340" s="26">
        <f>'[8]12нед'!X102</f>
        <v>0</v>
      </c>
      <c r="P340" s="27"/>
    </row>
    <row r="341" spans="1:16" ht="36">
      <c r="A341" s="58"/>
      <c r="B341" s="61"/>
      <c r="C341" s="16" t="s">
        <v>21</v>
      </c>
      <c r="D341" s="23" t="str">
        <f>'[8]11нед'!S103</f>
        <v>л</v>
      </c>
      <c r="E341" s="28" t="str">
        <f>'[8]11нед'!T103</f>
        <v>Нормативно-правовые основы профессиональной деятельности</v>
      </c>
      <c r="F341" s="25" t="str">
        <f>'[8]11нед'!W103</f>
        <v>Волконская С.А.</v>
      </c>
      <c r="G341" s="26" t="str">
        <f>'[8]11нед'!X103</f>
        <v>доцент, канд. наук</v>
      </c>
      <c r="H341" s="27"/>
      <c r="I341" s="73"/>
      <c r="J341" s="76"/>
      <c r="K341" s="16" t="s">
        <v>21</v>
      </c>
      <c r="L341" s="23" t="str">
        <f>'[8]12нед'!S103</f>
        <v>л</v>
      </c>
      <c r="M341" s="28" t="str">
        <f>'[8]12нед'!T103</f>
        <v>Математика для программирования</v>
      </c>
      <c r="N341" s="25" t="str">
        <f>'[8]12нед'!W103</f>
        <v>Линник Е.П.</v>
      </c>
      <c r="O341" s="26" t="str">
        <f>'[8]12нед'!X103</f>
        <v>доцент, канд. наук</v>
      </c>
      <c r="P341" s="27"/>
    </row>
    <row r="342" spans="1:16" ht="31.8" thickBot="1">
      <c r="A342" s="58"/>
      <c r="B342" s="61"/>
      <c r="C342" s="16" t="s">
        <v>22</v>
      </c>
      <c r="D342" s="23" t="str">
        <f>'[8]11нед'!S104</f>
        <v>пр</v>
      </c>
      <c r="E342" s="28" t="str">
        <f>'[8]11нед'!T104</f>
        <v>Математика для программирования</v>
      </c>
      <c r="F342" s="25" t="str">
        <f>'[8]11нед'!W104</f>
        <v>Линник Е.П.</v>
      </c>
      <c r="G342" s="26" t="str">
        <f>'[8]11нед'!X104</f>
        <v>доцент, канд. наук</v>
      </c>
      <c r="H342" s="27"/>
      <c r="I342" s="73"/>
      <c r="J342" s="76"/>
      <c r="K342" s="16" t="s">
        <v>22</v>
      </c>
      <c r="L342" s="23" t="str">
        <f>'[8]12нед'!S104</f>
        <v>пр</v>
      </c>
      <c r="M342" s="28" t="str">
        <f>'[8]12нед'!T104</f>
        <v>Математика для программирования</v>
      </c>
      <c r="N342" s="25" t="str">
        <f>'[8]12нед'!W104</f>
        <v>Линник Е.П.</v>
      </c>
      <c r="O342" s="26" t="str">
        <f>'[8]12нед'!X104</f>
        <v>доцент, канд. наук</v>
      </c>
      <c r="P342" s="27"/>
    </row>
    <row r="343" spans="1:16" ht="18.600000000000001" hidden="1" thickBot="1">
      <c r="A343" s="59"/>
      <c r="B343" s="62"/>
      <c r="C343" s="17"/>
      <c r="D343" s="29">
        <f>'[8]11нед'!S105</f>
        <v>0</v>
      </c>
      <c r="E343" s="30">
        <f>'[8]11нед'!T105</f>
        <v>0</v>
      </c>
      <c r="F343" s="31">
        <f>'[8]11нед'!W105</f>
        <v>0</v>
      </c>
      <c r="G343" s="32">
        <f>'[8]11нед'!X105</f>
        <v>0</v>
      </c>
      <c r="H343" s="33"/>
      <c r="I343" s="74"/>
      <c r="J343" s="77"/>
      <c r="K343" s="17"/>
      <c r="L343" s="29">
        <f>'[8]12нед'!S105</f>
        <v>0</v>
      </c>
      <c r="M343" s="30">
        <f>'[8]12нед'!T105</f>
        <v>0</v>
      </c>
      <c r="N343" s="31">
        <f>'[8]12нед'!W105</f>
        <v>0</v>
      </c>
      <c r="O343" s="32">
        <f>'[8]12нед'!X105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'[8]11нед'!S106</f>
        <v>0</v>
      </c>
      <c r="E344" s="21">
        <f>'[8]11нед'!T106</f>
        <v>0</v>
      </c>
      <c r="F344" s="19">
        <f>'[8]11нед'!W106</f>
        <v>0</v>
      </c>
      <c r="G344" s="20">
        <f>'[8]11нед'!X106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'[8]12нед'!S106</f>
        <v>0</v>
      </c>
      <c r="M344" s="21">
        <f>'[8]12нед'!T106</f>
        <v>0</v>
      </c>
      <c r="N344" s="19">
        <f>'[8]12нед'!W106</f>
        <v>0</v>
      </c>
      <c r="O344" s="20">
        <f>'[8]12нед'!X106</f>
        <v>0</v>
      </c>
      <c r="P344" s="22"/>
    </row>
    <row r="345" spans="1:16" ht="31.2">
      <c r="A345" s="58"/>
      <c r="B345" s="61"/>
      <c r="C345" s="16" t="s">
        <v>17</v>
      </c>
      <c r="D345" s="23">
        <f>'[8]11нед'!S107</f>
        <v>0</v>
      </c>
      <c r="E345" s="28">
        <f>'[8]11нед'!T107</f>
        <v>0</v>
      </c>
      <c r="F345" s="25">
        <f>'[8]11нед'!W107</f>
        <v>0</v>
      </c>
      <c r="G345" s="26">
        <f>'[8]11нед'!X107</f>
        <v>0</v>
      </c>
      <c r="H345" s="27"/>
      <c r="I345" s="73"/>
      <c r="J345" s="76"/>
      <c r="K345" s="16" t="s">
        <v>17</v>
      </c>
      <c r="L345" s="23">
        <f>'[8]12нед'!S107</f>
        <v>0</v>
      </c>
      <c r="M345" s="28">
        <f>'[8]12нед'!T107</f>
        <v>0</v>
      </c>
      <c r="N345" s="25">
        <f>'[8]12нед'!W107</f>
        <v>0</v>
      </c>
      <c r="O345" s="26">
        <f>'[8]12нед'!X107</f>
        <v>0</v>
      </c>
      <c r="P345" s="27"/>
    </row>
    <row r="346" spans="1:16" ht="31.2">
      <c r="A346" s="58"/>
      <c r="B346" s="61"/>
      <c r="C346" s="16" t="s">
        <v>18</v>
      </c>
      <c r="D346" s="23">
        <f>'[8]11нед'!S108</f>
        <v>0</v>
      </c>
      <c r="E346" s="28">
        <f>'[8]11нед'!T108</f>
        <v>0</v>
      </c>
      <c r="F346" s="25">
        <f>'[8]11нед'!W108</f>
        <v>0</v>
      </c>
      <c r="G346" s="26">
        <f>'[8]11нед'!X108</f>
        <v>0</v>
      </c>
      <c r="H346" s="27"/>
      <c r="I346" s="73"/>
      <c r="J346" s="76"/>
      <c r="K346" s="16" t="s">
        <v>18</v>
      </c>
      <c r="L346" s="23">
        <f>'[8]12нед'!S108</f>
        <v>0</v>
      </c>
      <c r="M346" s="28">
        <f>'[8]12нед'!T108</f>
        <v>0</v>
      </c>
      <c r="N346" s="25">
        <f>'[8]12нед'!W108</f>
        <v>0</v>
      </c>
      <c r="O346" s="26">
        <f>'[8]12нед'!X108</f>
        <v>0</v>
      </c>
      <c r="P346" s="27"/>
    </row>
    <row r="347" spans="1:16" ht="31.2">
      <c r="A347" s="58"/>
      <c r="B347" s="61"/>
      <c r="C347" s="16" t="s">
        <v>19</v>
      </c>
      <c r="D347" s="23">
        <f>'[8]11нед'!S109</f>
        <v>0</v>
      </c>
      <c r="E347" s="28">
        <f>'[8]11нед'!T109</f>
        <v>0</v>
      </c>
      <c r="F347" s="25">
        <f>'[8]11нед'!W109</f>
        <v>0</v>
      </c>
      <c r="G347" s="26">
        <f>'[8]11нед'!X109</f>
        <v>0</v>
      </c>
      <c r="H347" s="27"/>
      <c r="I347" s="73"/>
      <c r="J347" s="76"/>
      <c r="K347" s="16" t="s">
        <v>19</v>
      </c>
      <c r="L347" s="23">
        <f>'[8]12нед'!S109</f>
        <v>0</v>
      </c>
      <c r="M347" s="28">
        <f>'[8]12нед'!T109</f>
        <v>0</v>
      </c>
      <c r="N347" s="25">
        <f>'[8]12нед'!W109</f>
        <v>0</v>
      </c>
      <c r="O347" s="26">
        <f>'[8]12нед'!X109</f>
        <v>0</v>
      </c>
      <c r="P347" s="27"/>
    </row>
    <row r="348" spans="1:16" ht="31.2">
      <c r="A348" s="58"/>
      <c r="B348" s="61"/>
      <c r="C348" s="16" t="s">
        <v>20</v>
      </c>
      <c r="D348" s="23">
        <f>'[8]11нед'!S110</f>
        <v>0</v>
      </c>
      <c r="E348" s="28">
        <f>'[8]11нед'!T110</f>
        <v>0</v>
      </c>
      <c r="F348" s="25">
        <f>'[8]11нед'!W110</f>
        <v>0</v>
      </c>
      <c r="G348" s="26">
        <f>'[8]11нед'!X110</f>
        <v>0</v>
      </c>
      <c r="H348" s="27"/>
      <c r="I348" s="73"/>
      <c r="J348" s="76"/>
      <c r="K348" s="16" t="s">
        <v>20</v>
      </c>
      <c r="L348" s="23">
        <f>'[8]12нед'!S110</f>
        <v>0</v>
      </c>
      <c r="M348" s="28">
        <f>'[8]12нед'!T110</f>
        <v>0</v>
      </c>
      <c r="N348" s="25">
        <f>'[8]12нед'!W110</f>
        <v>0</v>
      </c>
      <c r="O348" s="26">
        <f>'[8]12нед'!X110</f>
        <v>0</v>
      </c>
      <c r="P348" s="27"/>
    </row>
    <row r="349" spans="1:16" ht="31.2">
      <c r="A349" s="58"/>
      <c r="B349" s="61"/>
      <c r="C349" s="16" t="s">
        <v>21</v>
      </c>
      <c r="D349" s="23">
        <f>'[8]11нед'!S111</f>
        <v>0</v>
      </c>
      <c r="E349" s="28">
        <f>'[8]11нед'!T111</f>
        <v>0</v>
      </c>
      <c r="F349" s="25">
        <f>'[8]11нед'!W111</f>
        <v>0</v>
      </c>
      <c r="G349" s="26">
        <f>'[8]11нед'!X111</f>
        <v>0</v>
      </c>
      <c r="H349" s="27"/>
      <c r="I349" s="73"/>
      <c r="J349" s="76"/>
      <c r="K349" s="16" t="s">
        <v>21</v>
      </c>
      <c r="L349" s="23">
        <f>'[8]12нед'!S111</f>
        <v>0</v>
      </c>
      <c r="M349" s="28">
        <f>'[8]12нед'!T111</f>
        <v>0</v>
      </c>
      <c r="N349" s="25">
        <f>'[8]12нед'!W111</f>
        <v>0</v>
      </c>
      <c r="O349" s="26">
        <f>'[8]12нед'!X111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'[8]11нед'!S112</f>
        <v>0</v>
      </c>
      <c r="E350" s="28">
        <f>'[8]11нед'!T112</f>
        <v>0</v>
      </c>
      <c r="F350" s="25">
        <f>'[8]11нед'!W112</f>
        <v>0</v>
      </c>
      <c r="G350" s="26">
        <f>'[8]11нед'!X112</f>
        <v>0</v>
      </c>
      <c r="H350" s="27"/>
      <c r="I350" s="73"/>
      <c r="J350" s="76"/>
      <c r="K350" s="16" t="s">
        <v>22</v>
      </c>
      <c r="L350" s="23">
        <f>'[8]12нед'!S112</f>
        <v>0</v>
      </c>
      <c r="M350" s="28">
        <f>'[8]12нед'!T112</f>
        <v>0</v>
      </c>
      <c r="N350" s="25">
        <f>'[8]12нед'!W112</f>
        <v>0</v>
      </c>
      <c r="O350" s="26">
        <f>'[8]12нед'!X112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'[8]11нед'!S113</f>
        <v>0</v>
      </c>
      <c r="E351" s="30">
        <f>'[8]11нед'!T113</f>
        <v>0</v>
      </c>
      <c r="F351" s="31">
        <f>'[8]11нед'!W113</f>
        <v>0</v>
      </c>
      <c r="G351" s="32">
        <f>'[8]11нед'!X113</f>
        <v>0</v>
      </c>
      <c r="H351" s="33"/>
      <c r="I351" s="74"/>
      <c r="J351" s="77"/>
      <c r="K351" s="17"/>
      <c r="L351" s="29">
        <f>'[8]12нед'!S113</f>
        <v>0</v>
      </c>
      <c r="M351" s="30">
        <f>'[8]12нед'!T113</f>
        <v>0</v>
      </c>
      <c r="N351" s="31">
        <f>'[8]12нед'!W113</f>
        <v>0</v>
      </c>
      <c r="O351" s="32">
        <f>'[8]12нед'!X113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'[8]11нед'!S114</f>
        <v>0</v>
      </c>
      <c r="E352" s="21">
        <f>'[8]11нед'!T114</f>
        <v>0</v>
      </c>
      <c r="F352" s="19">
        <f>'[8]11нед'!W114</f>
        <v>0</v>
      </c>
      <c r="G352" s="20">
        <f>'[8]11нед'!X114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'[8]12нед'!S114</f>
        <v>0</v>
      </c>
      <c r="M352" s="21">
        <f>'[8]12нед'!T114</f>
        <v>0</v>
      </c>
      <c r="N352" s="19">
        <f>'[8]12нед'!W114</f>
        <v>0</v>
      </c>
      <c r="O352" s="20">
        <f>'[8]12нед'!X114</f>
        <v>0</v>
      </c>
      <c r="P352" s="22"/>
    </row>
    <row r="353" spans="1:16" ht="31.2">
      <c r="A353" s="58"/>
      <c r="B353" s="61"/>
      <c r="C353" s="16" t="s">
        <v>17</v>
      </c>
      <c r="D353" s="23">
        <f>'[8]11нед'!S115</f>
        <v>0</v>
      </c>
      <c r="E353" s="28">
        <f>'[8]11нед'!T115</f>
        <v>0</v>
      </c>
      <c r="F353" s="25">
        <f>'[8]11нед'!W115</f>
        <v>0</v>
      </c>
      <c r="G353" s="26">
        <f>'[8]11нед'!X115</f>
        <v>0</v>
      </c>
      <c r="H353" s="27"/>
      <c r="I353" s="73"/>
      <c r="J353" s="76"/>
      <c r="K353" s="16" t="s">
        <v>17</v>
      </c>
      <c r="L353" s="23">
        <f>'[8]12нед'!S115</f>
        <v>0</v>
      </c>
      <c r="M353" s="28">
        <f>'[8]12нед'!T115</f>
        <v>0</v>
      </c>
      <c r="N353" s="25">
        <f>'[8]12нед'!W115</f>
        <v>0</v>
      </c>
      <c r="O353" s="26">
        <f>'[8]12нед'!X115</f>
        <v>0</v>
      </c>
      <c r="P353" s="27"/>
    </row>
    <row r="354" spans="1:16" ht="31.2">
      <c r="A354" s="58"/>
      <c r="B354" s="61"/>
      <c r="C354" s="16" t="s">
        <v>18</v>
      </c>
      <c r="D354" s="23">
        <f>'[8]11нед'!S116</f>
        <v>0</v>
      </c>
      <c r="E354" s="28">
        <f>'[8]11нед'!T116</f>
        <v>0</v>
      </c>
      <c r="F354" s="25">
        <f>'[8]11нед'!W116</f>
        <v>0</v>
      </c>
      <c r="G354" s="26">
        <f>'[8]11нед'!X116</f>
        <v>0</v>
      </c>
      <c r="H354" s="27"/>
      <c r="I354" s="73"/>
      <c r="J354" s="76"/>
      <c r="K354" s="16" t="s">
        <v>18</v>
      </c>
      <c r="L354" s="23">
        <f>'[8]12нед'!S116</f>
        <v>0</v>
      </c>
      <c r="M354" s="28">
        <f>'[8]12нед'!T116</f>
        <v>0</v>
      </c>
      <c r="N354" s="25">
        <f>'[8]12нед'!W116</f>
        <v>0</v>
      </c>
      <c r="O354" s="26">
        <f>'[8]12нед'!X116</f>
        <v>0</v>
      </c>
      <c r="P354" s="27"/>
    </row>
    <row r="355" spans="1:16" ht="31.2">
      <c r="A355" s="58"/>
      <c r="B355" s="61"/>
      <c r="C355" s="16" t="s">
        <v>19</v>
      </c>
      <c r="D355" s="23">
        <f>'[8]11нед'!S117</f>
        <v>0</v>
      </c>
      <c r="E355" s="28">
        <f>'[8]11нед'!T117</f>
        <v>0</v>
      </c>
      <c r="F355" s="25">
        <f>'[8]11нед'!W117</f>
        <v>0</v>
      </c>
      <c r="G355" s="26">
        <f>'[8]11нед'!X117</f>
        <v>0</v>
      </c>
      <c r="H355" s="27"/>
      <c r="I355" s="73"/>
      <c r="J355" s="76"/>
      <c r="K355" s="16" t="s">
        <v>19</v>
      </c>
      <c r="L355" s="23">
        <f>'[8]12нед'!S117</f>
        <v>0</v>
      </c>
      <c r="M355" s="28">
        <f>'[8]12нед'!T117</f>
        <v>0</v>
      </c>
      <c r="N355" s="25">
        <f>'[8]12нед'!W117</f>
        <v>0</v>
      </c>
      <c r="O355" s="26">
        <f>'[8]12нед'!X117</f>
        <v>0</v>
      </c>
      <c r="P355" s="27"/>
    </row>
    <row r="356" spans="1:16" ht="31.2">
      <c r="A356" s="58"/>
      <c r="B356" s="61"/>
      <c r="C356" s="16" t="s">
        <v>20</v>
      </c>
      <c r="D356" s="23">
        <f>'[8]11нед'!S118</f>
        <v>0</v>
      </c>
      <c r="E356" s="28">
        <f>'[8]11нед'!T118</f>
        <v>0</v>
      </c>
      <c r="F356" s="25">
        <f>'[8]11нед'!W118</f>
        <v>0</v>
      </c>
      <c r="G356" s="26">
        <f>'[8]11нед'!X118</f>
        <v>0</v>
      </c>
      <c r="H356" s="27"/>
      <c r="I356" s="73"/>
      <c r="J356" s="76"/>
      <c r="K356" s="16" t="s">
        <v>20</v>
      </c>
      <c r="L356" s="23">
        <f>'[8]12нед'!S118</f>
        <v>0</v>
      </c>
      <c r="M356" s="28">
        <f>'[8]12нед'!T118</f>
        <v>0</v>
      </c>
      <c r="N356" s="25">
        <f>'[8]12нед'!W118</f>
        <v>0</v>
      </c>
      <c r="O356" s="26">
        <f>'[8]12нед'!X118</f>
        <v>0</v>
      </c>
      <c r="P356" s="27"/>
    </row>
    <row r="357" spans="1:16" ht="31.2">
      <c r="A357" s="58"/>
      <c r="B357" s="61"/>
      <c r="C357" s="16" t="s">
        <v>21</v>
      </c>
      <c r="D357" s="23">
        <f>'[8]11нед'!S119</f>
        <v>0</v>
      </c>
      <c r="E357" s="28">
        <f>'[8]11нед'!T119</f>
        <v>0</v>
      </c>
      <c r="F357" s="25">
        <f>'[8]11нед'!W119</f>
        <v>0</v>
      </c>
      <c r="G357" s="26">
        <f>'[8]11нед'!X119</f>
        <v>0</v>
      </c>
      <c r="H357" s="27"/>
      <c r="I357" s="73"/>
      <c r="J357" s="76"/>
      <c r="K357" s="16" t="s">
        <v>21</v>
      </c>
      <c r="L357" s="23">
        <f>'[8]12нед'!S119</f>
        <v>0</v>
      </c>
      <c r="M357" s="28">
        <f>'[8]12нед'!T119</f>
        <v>0</v>
      </c>
      <c r="N357" s="25">
        <f>'[8]12нед'!W119</f>
        <v>0</v>
      </c>
      <c r="O357" s="26">
        <f>'[8]12нед'!X119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'[8]11нед'!S120</f>
        <v>0</v>
      </c>
      <c r="E358" s="28">
        <f>'[8]11нед'!T120</f>
        <v>0</v>
      </c>
      <c r="F358" s="25">
        <f>'[8]11нед'!W120</f>
        <v>0</v>
      </c>
      <c r="G358" s="26">
        <f>'[8]11нед'!X120</f>
        <v>0</v>
      </c>
      <c r="H358" s="27"/>
      <c r="I358" s="73"/>
      <c r="J358" s="76"/>
      <c r="K358" s="16" t="s">
        <v>22</v>
      </c>
      <c r="L358" s="23">
        <f>'[8]12нед'!S120</f>
        <v>0</v>
      </c>
      <c r="M358" s="28">
        <f>'[8]12нед'!T120</f>
        <v>0</v>
      </c>
      <c r="N358" s="25">
        <f>'[8]12нед'!W120</f>
        <v>0</v>
      </c>
      <c r="O358" s="26">
        <f>'[8]12нед'!X120</f>
        <v>0</v>
      </c>
      <c r="P358" s="27"/>
    </row>
    <row r="359" spans="1:16" ht="18.600000000000001" hidden="1" thickBot="1">
      <c r="A359" s="59"/>
      <c r="B359" s="62"/>
      <c r="C359" s="17"/>
      <c r="D359" s="29">
        <f>'[8]11нед'!S59</f>
        <v>0</v>
      </c>
      <c r="E359" s="30">
        <f>'[8]11нед'!T59</f>
        <v>0</v>
      </c>
      <c r="F359" s="31">
        <f>'[8]11нед'!W59</f>
        <v>0</v>
      </c>
      <c r="G359" s="32">
        <f>'[8]11нед'!X59</f>
        <v>0</v>
      </c>
      <c r="H359" s="33"/>
      <c r="I359" s="74"/>
      <c r="J359" s="77"/>
      <c r="K359" s="17"/>
      <c r="L359" s="29">
        <f>'[8]12нед'!S59</f>
        <v>0</v>
      </c>
      <c r="M359" s="30">
        <f>'[8]12нед'!T59</f>
        <v>0</v>
      </c>
      <c r="N359" s="31">
        <f>'[8]12нед'!W59</f>
        <v>0</v>
      </c>
      <c r="O359" s="32">
        <f>'[8]11нед'!X59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2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2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'[8]13нед'!S74</f>
        <v>0</v>
      </c>
      <c r="E372" s="21">
        <f>'[8]13нед'!T74</f>
        <v>0</v>
      </c>
      <c r="F372" s="19">
        <f>'[8]13нед'!W74</f>
        <v>0</v>
      </c>
      <c r="G372" s="20">
        <f>'[8]13нед'!X74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'[9]14нед'!S74</f>
        <v>0</v>
      </c>
      <c r="M372" s="21">
        <f>'[9]14нед'!T74</f>
        <v>0</v>
      </c>
      <c r="N372" s="19">
        <f>'[9]14нед'!W74</f>
        <v>0</v>
      </c>
      <c r="O372" s="20">
        <f>'[9]14нед'!X74</f>
        <v>0</v>
      </c>
      <c r="P372" s="22"/>
    </row>
    <row r="373" spans="1:16" ht="31.2">
      <c r="A373" s="58"/>
      <c r="B373" s="61"/>
      <c r="C373" s="16" t="s">
        <v>17</v>
      </c>
      <c r="D373" s="23">
        <f>'[8]13нед'!S75</f>
        <v>0</v>
      </c>
      <c r="E373" s="28">
        <f>'[8]13нед'!T75</f>
        <v>0</v>
      </c>
      <c r="F373" s="25">
        <f>'[8]13нед'!W75</f>
        <v>0</v>
      </c>
      <c r="G373" s="26">
        <f>'[8]13нед'!X75</f>
        <v>0</v>
      </c>
      <c r="H373" s="27"/>
      <c r="I373" s="73"/>
      <c r="J373" s="76"/>
      <c r="K373" s="16" t="s">
        <v>17</v>
      </c>
      <c r="L373" s="23">
        <f>'[9]14нед'!S75</f>
        <v>0</v>
      </c>
      <c r="M373" s="28">
        <f>'[9]14нед'!T75</f>
        <v>0</v>
      </c>
      <c r="N373" s="25">
        <f>'[9]14нед'!W75</f>
        <v>0</v>
      </c>
      <c r="O373" s="26">
        <f>'[9]14нед'!X75</f>
        <v>0</v>
      </c>
      <c r="P373" s="27"/>
    </row>
    <row r="374" spans="1:16" ht="31.2">
      <c r="A374" s="58"/>
      <c r="B374" s="61"/>
      <c r="C374" s="16" t="s">
        <v>18</v>
      </c>
      <c r="D374" s="23">
        <f>'[8]13нед'!S76</f>
        <v>0</v>
      </c>
      <c r="E374" s="28">
        <f>'[8]13нед'!T76</f>
        <v>0</v>
      </c>
      <c r="F374" s="25">
        <f>'[8]13нед'!W76</f>
        <v>0</v>
      </c>
      <c r="G374" s="26">
        <f>'[8]13нед'!X76</f>
        <v>0</v>
      </c>
      <c r="H374" s="27"/>
      <c r="I374" s="73"/>
      <c r="J374" s="76"/>
      <c r="K374" s="16" t="s">
        <v>18</v>
      </c>
      <c r="L374" s="23">
        <f>'[9]14нед'!S76</f>
        <v>0</v>
      </c>
      <c r="M374" s="28">
        <f>'[9]14нед'!T76</f>
        <v>0</v>
      </c>
      <c r="N374" s="25">
        <f>'[9]14нед'!W76</f>
        <v>0</v>
      </c>
      <c r="O374" s="26">
        <f>'[9]14нед'!X76</f>
        <v>0</v>
      </c>
      <c r="P374" s="27"/>
    </row>
    <row r="375" spans="1:16" ht="31.2">
      <c r="A375" s="58"/>
      <c r="B375" s="61"/>
      <c r="C375" s="16" t="s">
        <v>19</v>
      </c>
      <c r="D375" s="23">
        <f>'[8]13нед'!S77</f>
        <v>0</v>
      </c>
      <c r="E375" s="28">
        <f>'[8]13нед'!T77</f>
        <v>0</v>
      </c>
      <c r="F375" s="25">
        <f>'[8]13нед'!W77</f>
        <v>0</v>
      </c>
      <c r="G375" s="26">
        <f>'[8]13нед'!X77</f>
        <v>0</v>
      </c>
      <c r="H375" s="27"/>
      <c r="I375" s="73"/>
      <c r="J375" s="76"/>
      <c r="K375" s="16" t="s">
        <v>19</v>
      </c>
      <c r="L375" s="23">
        <f>'[9]14нед'!S77</f>
        <v>0</v>
      </c>
      <c r="M375" s="28">
        <f>'[9]14нед'!T77</f>
        <v>0</v>
      </c>
      <c r="N375" s="25">
        <f>'[9]14нед'!W77</f>
        <v>0</v>
      </c>
      <c r="O375" s="26">
        <f>'[9]14нед'!X77</f>
        <v>0</v>
      </c>
      <c r="P375" s="27"/>
    </row>
    <row r="376" spans="1:16" ht="31.2">
      <c r="A376" s="58"/>
      <c r="B376" s="61"/>
      <c r="C376" s="16" t="s">
        <v>20</v>
      </c>
      <c r="D376" s="23">
        <f>'[8]13нед'!S78</f>
        <v>0</v>
      </c>
      <c r="E376" s="28">
        <f>'[8]13нед'!T78</f>
        <v>0</v>
      </c>
      <c r="F376" s="25">
        <f>'[8]13нед'!W78</f>
        <v>0</v>
      </c>
      <c r="G376" s="26">
        <f>'[8]13нед'!X78</f>
        <v>0</v>
      </c>
      <c r="H376" s="27"/>
      <c r="I376" s="73"/>
      <c r="J376" s="76"/>
      <c r="K376" s="16" t="s">
        <v>20</v>
      </c>
      <c r="L376" s="23">
        <f>'[9]14нед'!S78</f>
        <v>0</v>
      </c>
      <c r="M376" s="28">
        <f>'[9]14нед'!T78</f>
        <v>0</v>
      </c>
      <c r="N376" s="25">
        <f>'[9]14нед'!W78</f>
        <v>0</v>
      </c>
      <c r="O376" s="26">
        <f>'[9]14нед'!X78</f>
        <v>0</v>
      </c>
      <c r="P376" s="27"/>
    </row>
    <row r="377" spans="1:16" ht="31.2">
      <c r="A377" s="58"/>
      <c r="B377" s="61"/>
      <c r="C377" s="16" t="s">
        <v>21</v>
      </c>
      <c r="D377" s="23" t="str">
        <f>'[8]13нед'!S79</f>
        <v>л</v>
      </c>
      <c r="E377" s="28" t="str">
        <f>'[8]13нед'!T79</f>
        <v>ИКТ и медиаинформационная грамотность</v>
      </c>
      <c r="F377" s="25" t="str">
        <f>'[8]13нед'!W79</f>
        <v>Алешов В.В.</v>
      </c>
      <c r="G377" s="26" t="str">
        <f>'[8]13нед'!X79</f>
        <v>преподаватель</v>
      </c>
      <c r="H377" s="27"/>
      <c r="I377" s="73"/>
      <c r="J377" s="76"/>
      <c r="K377" s="16" t="s">
        <v>21</v>
      </c>
      <c r="L377" s="23" t="str">
        <f>'[9]14нед'!S79</f>
        <v>пр</v>
      </c>
      <c r="M377" s="28" t="str">
        <f>'[9]14нед'!T79</f>
        <v>Дискретная математика</v>
      </c>
      <c r="N377" s="25" t="str">
        <f>'[9]14нед'!W79</f>
        <v>Казанцев Ю.А.</v>
      </c>
      <c r="O377" s="26" t="str">
        <f>'[9]14нед'!X79</f>
        <v>преподаватель</v>
      </c>
      <c r="P377" s="27"/>
    </row>
    <row r="378" spans="1:16" ht="36.6" thickBot="1">
      <c r="A378" s="58"/>
      <c r="B378" s="61"/>
      <c r="C378" s="16" t="s">
        <v>22</v>
      </c>
      <c r="D378" s="23" t="str">
        <f>'[8]13нед'!S80</f>
        <v>л</v>
      </c>
      <c r="E378" s="28" t="str">
        <f>'[8]13нед'!T80</f>
        <v>Введение в Javascript и основы веб-разработки</v>
      </c>
      <c r="F378" s="25" t="str">
        <f>'[8]13нед'!W80</f>
        <v>Алешов В.В.</v>
      </c>
      <c r="G378" s="26" t="str">
        <f>'[8]13нед'!X80</f>
        <v>преподаватель</v>
      </c>
      <c r="H378" s="27"/>
      <c r="I378" s="73"/>
      <c r="J378" s="76"/>
      <c r="K378" s="16" t="s">
        <v>22</v>
      </c>
      <c r="L378" s="23" t="str">
        <f>'[9]14нед'!S80</f>
        <v>пр</v>
      </c>
      <c r="M378" s="28" t="str">
        <f>'[9]14нед'!T80</f>
        <v xml:space="preserve"> Основы компьютерных наук</v>
      </c>
      <c r="N378" s="25" t="str">
        <f>'[9]14нед'!W80</f>
        <v>Криницкий Ю.В.</v>
      </c>
      <c r="O378" s="26" t="str">
        <f>'[9]14нед'!X80</f>
        <v>преподаватель</v>
      </c>
      <c r="P378" s="27"/>
    </row>
    <row r="379" spans="1:16" ht="18.600000000000001" hidden="1" thickBot="1">
      <c r="A379" s="59"/>
      <c r="B379" s="62"/>
      <c r="C379" s="17"/>
      <c r="D379" s="29">
        <f>'[8]13нед'!S81</f>
        <v>0</v>
      </c>
      <c r="E379" s="30">
        <f>'[8]13нед'!T81</f>
        <v>0</v>
      </c>
      <c r="F379" s="31">
        <f>'[8]13нед'!W81</f>
        <v>0</v>
      </c>
      <c r="G379" s="32">
        <f>'[8]13нед'!X81</f>
        <v>0</v>
      </c>
      <c r="H379" s="33"/>
      <c r="I379" s="74"/>
      <c r="J379" s="77"/>
      <c r="K379" s="17"/>
      <c r="L379" s="29">
        <f>'[9]14нед'!S81</f>
        <v>0</v>
      </c>
      <c r="M379" s="30">
        <f>'[9]14нед'!T81</f>
        <v>0</v>
      </c>
      <c r="N379" s="31">
        <f>'[9]14нед'!W81</f>
        <v>0</v>
      </c>
      <c r="O379" s="32">
        <f>'[9]14нед'!X81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'[8]13нед'!S82</f>
        <v>0</v>
      </c>
      <c r="E380" s="21">
        <f>'[8]13нед'!T82</f>
        <v>0</v>
      </c>
      <c r="F380" s="19">
        <f>'[8]13нед'!W82</f>
        <v>0</v>
      </c>
      <c r="G380" s="20">
        <f>'[8]13нед'!X82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'[9]14нед'!S82</f>
        <v>0</v>
      </c>
      <c r="M380" s="21">
        <f>'[9]14нед'!T82</f>
        <v>0</v>
      </c>
      <c r="N380" s="19">
        <f>'[9]14нед'!W82</f>
        <v>0</v>
      </c>
      <c r="O380" s="20">
        <f>'[9]14нед'!X82</f>
        <v>0</v>
      </c>
      <c r="P380" s="22"/>
    </row>
    <row r="381" spans="1:16" ht="31.2">
      <c r="A381" s="58"/>
      <c r="B381" s="61"/>
      <c r="C381" s="16" t="s">
        <v>17</v>
      </c>
      <c r="D381" s="23">
        <f>'[8]13нед'!S83</f>
        <v>0</v>
      </c>
      <c r="E381" s="28">
        <f>'[8]13нед'!T83</f>
        <v>0</v>
      </c>
      <c r="F381" s="25">
        <f>'[8]13нед'!W83</f>
        <v>0</v>
      </c>
      <c r="G381" s="26">
        <f>'[8]13нед'!X83</f>
        <v>0</v>
      </c>
      <c r="H381" s="27"/>
      <c r="I381" s="73"/>
      <c r="J381" s="76"/>
      <c r="K381" s="16" t="s">
        <v>17</v>
      </c>
      <c r="L381" s="23">
        <f>'[9]14нед'!S83</f>
        <v>0</v>
      </c>
      <c r="M381" s="28">
        <f>'[9]14нед'!T83</f>
        <v>0</v>
      </c>
      <c r="N381" s="25">
        <f>'[9]14нед'!W83</f>
        <v>0</v>
      </c>
      <c r="O381" s="26">
        <f>'[9]14нед'!X83</f>
        <v>0</v>
      </c>
      <c r="P381" s="27"/>
    </row>
    <row r="382" spans="1:16" ht="31.2">
      <c r="A382" s="58"/>
      <c r="B382" s="61"/>
      <c r="C382" s="16" t="s">
        <v>18</v>
      </c>
      <c r="D382" s="23">
        <f>'[8]13нед'!S84</f>
        <v>0</v>
      </c>
      <c r="E382" s="28">
        <f>'[8]13нед'!T84</f>
        <v>0</v>
      </c>
      <c r="F382" s="25">
        <f>'[8]13нед'!W84</f>
        <v>0</v>
      </c>
      <c r="G382" s="26">
        <f>'[8]13нед'!X84</f>
        <v>0</v>
      </c>
      <c r="H382" s="27"/>
      <c r="I382" s="73"/>
      <c r="J382" s="76"/>
      <c r="K382" s="16" t="s">
        <v>18</v>
      </c>
      <c r="L382" s="23">
        <f>'[9]14нед'!S84</f>
        <v>0</v>
      </c>
      <c r="M382" s="28">
        <f>'[9]14нед'!T84</f>
        <v>0</v>
      </c>
      <c r="N382" s="25">
        <f>'[9]14нед'!W84</f>
        <v>0</v>
      </c>
      <c r="O382" s="26">
        <f>'[9]14нед'!X84</f>
        <v>0</v>
      </c>
      <c r="P382" s="27"/>
    </row>
    <row r="383" spans="1:16" ht="31.2">
      <c r="A383" s="58"/>
      <c r="B383" s="61"/>
      <c r="C383" s="16" t="s">
        <v>19</v>
      </c>
      <c r="D383" s="23">
        <f>'[8]13нед'!S85</f>
        <v>0</v>
      </c>
      <c r="E383" s="28">
        <f>'[8]13нед'!T85</f>
        <v>0</v>
      </c>
      <c r="F383" s="25">
        <f>'[8]13нед'!W85</f>
        <v>0</v>
      </c>
      <c r="G383" s="26">
        <f>'[8]13нед'!X85</f>
        <v>0</v>
      </c>
      <c r="H383" s="27"/>
      <c r="I383" s="73"/>
      <c r="J383" s="76"/>
      <c r="K383" s="16" t="s">
        <v>19</v>
      </c>
      <c r="L383" s="23">
        <f>'[9]14нед'!S85</f>
        <v>0</v>
      </c>
      <c r="M383" s="28">
        <f>'[9]14нед'!T85</f>
        <v>0</v>
      </c>
      <c r="N383" s="25">
        <f>'[9]14нед'!W85</f>
        <v>0</v>
      </c>
      <c r="O383" s="26">
        <f>'[9]14нед'!X85</f>
        <v>0</v>
      </c>
      <c r="P383" s="27"/>
    </row>
    <row r="384" spans="1:16" ht="31.2">
      <c r="A384" s="58"/>
      <c r="B384" s="61"/>
      <c r="C384" s="16" t="s">
        <v>20</v>
      </c>
      <c r="D384" s="23">
        <f>'[8]13нед'!S86</f>
        <v>0</v>
      </c>
      <c r="E384" s="28">
        <f>'[8]13нед'!T86</f>
        <v>0</v>
      </c>
      <c r="F384" s="25">
        <f>'[8]13нед'!W86</f>
        <v>0</v>
      </c>
      <c r="G384" s="26">
        <f>'[8]13нед'!X86</f>
        <v>0</v>
      </c>
      <c r="H384" s="27"/>
      <c r="I384" s="73"/>
      <c r="J384" s="76"/>
      <c r="K384" s="16" t="s">
        <v>20</v>
      </c>
      <c r="L384" s="23">
        <f>'[9]14нед'!S86</f>
        <v>0</v>
      </c>
      <c r="M384" s="28">
        <f>'[9]14нед'!T86</f>
        <v>0</v>
      </c>
      <c r="N384" s="25">
        <f>'[9]14нед'!W86</f>
        <v>0</v>
      </c>
      <c r="O384" s="26">
        <f>'[9]14нед'!X86</f>
        <v>0</v>
      </c>
      <c r="P384" s="27"/>
    </row>
    <row r="385" spans="1:16" ht="31.2">
      <c r="A385" s="58"/>
      <c r="B385" s="61"/>
      <c r="C385" s="16" t="s">
        <v>21</v>
      </c>
      <c r="D385" s="23" t="str">
        <f>'[8]13нед'!S87</f>
        <v>л</v>
      </c>
      <c r="E385" s="28" t="str">
        <f>'[8]13нед'!T87</f>
        <v>Архитектура компьютера и Интернет</v>
      </c>
      <c r="F385" s="25" t="str">
        <f>'[8]13нед'!W87</f>
        <v>Бышевая М.В.</v>
      </c>
      <c r="G385" s="26" t="str">
        <f>'[8]13нед'!X87</f>
        <v>ст. преподаватель</v>
      </c>
      <c r="H385" s="27"/>
      <c r="I385" s="73"/>
      <c r="J385" s="76"/>
      <c r="K385" s="16" t="s">
        <v>21</v>
      </c>
      <c r="L385" s="23" t="str">
        <f>'[9]14нед'!S87</f>
        <v>пр</v>
      </c>
      <c r="M385" s="28" t="str">
        <f>'[9]14нед'!T87</f>
        <v>Философия</v>
      </c>
      <c r="N385" s="25" t="str">
        <f>'[9]14нед'!W87</f>
        <v>Кулик В.С.</v>
      </c>
      <c r="O385" s="26" t="str">
        <f>'[9]14нед'!X87</f>
        <v>доцент, канд. наук</v>
      </c>
      <c r="P385" s="27"/>
    </row>
    <row r="386" spans="1:16" ht="31.8" thickBot="1">
      <c r="A386" s="58"/>
      <c r="B386" s="61"/>
      <c r="C386" s="16" t="s">
        <v>22</v>
      </c>
      <c r="D386" s="23" t="str">
        <f>'[8]13нед'!S88</f>
        <v>л</v>
      </c>
      <c r="E386" s="28" t="str">
        <f>'[8]13нед'!T88</f>
        <v>Основы компьютерных наук</v>
      </c>
      <c r="F386" s="25" t="str">
        <f>'[8]13нед'!W88</f>
        <v>Бышевая М.В.</v>
      </c>
      <c r="G386" s="26" t="str">
        <f>'[8]13нед'!X88</f>
        <v>ст. преподаватель</v>
      </c>
      <c r="H386" s="27"/>
      <c r="I386" s="73"/>
      <c r="J386" s="76"/>
      <c r="K386" s="16" t="s">
        <v>22</v>
      </c>
      <c r="L386" s="23" t="str">
        <f>'[9]14нед'!S88</f>
        <v>пр</v>
      </c>
      <c r="M386" s="28" t="str">
        <f>'[9]14нед'!T88</f>
        <v xml:space="preserve"> Финансово-экономический практикум</v>
      </c>
      <c r="N386" s="25" t="str">
        <f>'[9]14нед'!W88</f>
        <v>Бойчук О.В.</v>
      </c>
      <c r="O386" s="26" t="str">
        <f>'[9]14нед'!X88</f>
        <v>преподаватель</v>
      </c>
      <c r="P386" s="27"/>
    </row>
    <row r="387" spans="1:16" ht="18.600000000000001" hidden="1" thickBot="1">
      <c r="A387" s="59"/>
      <c r="B387" s="62"/>
      <c r="C387" s="17"/>
      <c r="D387" s="29">
        <f>'[8]13нед'!S89</f>
        <v>0</v>
      </c>
      <c r="E387" s="30">
        <f>'[8]13нед'!T89</f>
        <v>0</v>
      </c>
      <c r="F387" s="31">
        <f>'[8]13нед'!W89</f>
        <v>0</v>
      </c>
      <c r="G387" s="32">
        <f>'[8]13нед'!X89</f>
        <v>0</v>
      </c>
      <c r="H387" s="33"/>
      <c r="I387" s="74"/>
      <c r="J387" s="77"/>
      <c r="K387" s="17"/>
      <c r="L387" s="29">
        <f>'[9]14нед'!S89</f>
        <v>0</v>
      </c>
      <c r="M387" s="30">
        <f>'[9]14нед'!T89</f>
        <v>0</v>
      </c>
      <c r="N387" s="31">
        <f>'[9]14нед'!W89</f>
        <v>0</v>
      </c>
      <c r="O387" s="32">
        <f>'[9]14нед'!X89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'[8]13нед'!S90</f>
        <v>0</v>
      </c>
      <c r="E388" s="21">
        <f>'[8]13нед'!T90</f>
        <v>0</v>
      </c>
      <c r="F388" s="19">
        <f>'[8]13нед'!W90</f>
        <v>0</v>
      </c>
      <c r="G388" s="20">
        <f>'[8]13нед'!X90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'[9]14нед'!S90</f>
        <v>0</v>
      </c>
      <c r="M388" s="21">
        <f>'[9]14нед'!T90</f>
        <v>0</v>
      </c>
      <c r="N388" s="19">
        <f>'[9]14нед'!W90</f>
        <v>0</v>
      </c>
      <c r="O388" s="20">
        <f>'[9]14нед'!X90</f>
        <v>0</v>
      </c>
      <c r="P388" s="22"/>
    </row>
    <row r="389" spans="1:16" ht="31.2">
      <c r="A389" s="83"/>
      <c r="B389" s="65"/>
      <c r="C389" s="16" t="s">
        <v>17</v>
      </c>
      <c r="D389" s="23">
        <f>'[8]13нед'!S91</f>
        <v>0</v>
      </c>
      <c r="E389" s="28">
        <f>'[8]13нед'!T91</f>
        <v>0</v>
      </c>
      <c r="F389" s="25">
        <f>'[8]13нед'!W91</f>
        <v>0</v>
      </c>
      <c r="G389" s="26">
        <f>'[8]13нед'!X91</f>
        <v>0</v>
      </c>
      <c r="H389" s="27"/>
      <c r="I389" s="83"/>
      <c r="J389" s="79"/>
      <c r="K389" s="16" t="s">
        <v>17</v>
      </c>
      <c r="L389" s="23">
        <f>'[9]14нед'!S91</f>
        <v>0</v>
      </c>
      <c r="M389" s="28">
        <f>'[9]14нед'!T91</f>
        <v>0</v>
      </c>
      <c r="N389" s="25">
        <f>'[9]14нед'!W91</f>
        <v>0</v>
      </c>
      <c r="O389" s="26">
        <f>'[9]14нед'!X91</f>
        <v>0</v>
      </c>
      <c r="P389" s="27"/>
    </row>
    <row r="390" spans="1:16" ht="31.2">
      <c r="A390" s="83"/>
      <c r="B390" s="65"/>
      <c r="C390" s="16" t="s">
        <v>18</v>
      </c>
      <c r="D390" s="23">
        <f>'[8]13нед'!S92</f>
        <v>0</v>
      </c>
      <c r="E390" s="28">
        <f>'[8]13нед'!T92</f>
        <v>0</v>
      </c>
      <c r="F390" s="25">
        <f>'[8]13нед'!W92</f>
        <v>0</v>
      </c>
      <c r="G390" s="26">
        <f>'[8]13нед'!X92</f>
        <v>0</v>
      </c>
      <c r="H390" s="27"/>
      <c r="I390" s="83"/>
      <c r="J390" s="79"/>
      <c r="K390" s="16" t="s">
        <v>18</v>
      </c>
      <c r="L390" s="23">
        <f>'[9]14нед'!S92</f>
        <v>0</v>
      </c>
      <c r="M390" s="28">
        <f>'[9]14нед'!T92</f>
        <v>0</v>
      </c>
      <c r="N390" s="25">
        <f>'[9]14нед'!W92</f>
        <v>0</v>
      </c>
      <c r="O390" s="26">
        <f>'[9]14нед'!X92</f>
        <v>0</v>
      </c>
      <c r="P390" s="27"/>
    </row>
    <row r="391" spans="1:16" ht="31.2">
      <c r="A391" s="83"/>
      <c r="B391" s="65"/>
      <c r="C391" s="16" t="s">
        <v>19</v>
      </c>
      <c r="D391" s="23">
        <f>'[8]13нед'!S93</f>
        <v>0</v>
      </c>
      <c r="E391" s="28">
        <f>'[8]13нед'!T93</f>
        <v>0</v>
      </c>
      <c r="F391" s="25">
        <f>'[8]13нед'!W93</f>
        <v>0</v>
      </c>
      <c r="G391" s="26">
        <f>'[8]13нед'!X93</f>
        <v>0</v>
      </c>
      <c r="H391" s="27"/>
      <c r="I391" s="83"/>
      <c r="J391" s="79"/>
      <c r="K391" s="16" t="s">
        <v>19</v>
      </c>
      <c r="L391" s="23">
        <f>'[9]14нед'!S93</f>
        <v>0</v>
      </c>
      <c r="M391" s="28">
        <f>'[9]14нед'!T93</f>
        <v>0</v>
      </c>
      <c r="N391" s="25">
        <f>'[9]14нед'!W93</f>
        <v>0</v>
      </c>
      <c r="O391" s="26">
        <f>'[9]14нед'!X93</f>
        <v>0</v>
      </c>
      <c r="P391" s="27"/>
    </row>
    <row r="392" spans="1:16" ht="31.2">
      <c r="A392" s="83"/>
      <c r="B392" s="65"/>
      <c r="C392" s="16" t="s">
        <v>20</v>
      </c>
      <c r="D392" s="23">
        <f>'[8]13нед'!S94</f>
        <v>0</v>
      </c>
      <c r="E392" s="28">
        <f>'[8]13нед'!T94</f>
        <v>0</v>
      </c>
      <c r="F392" s="25">
        <f>'[8]13нед'!W94</f>
        <v>0</v>
      </c>
      <c r="G392" s="26">
        <f>'[8]13нед'!X94</f>
        <v>0</v>
      </c>
      <c r="H392" s="27"/>
      <c r="I392" s="83"/>
      <c r="J392" s="79"/>
      <c r="K392" s="16" t="s">
        <v>20</v>
      </c>
      <c r="L392" s="23">
        <f>'[9]14нед'!S94</f>
        <v>0</v>
      </c>
      <c r="M392" s="28">
        <f>'[9]14нед'!T94</f>
        <v>0</v>
      </c>
      <c r="N392" s="25">
        <f>'[9]14нед'!W94</f>
        <v>0</v>
      </c>
      <c r="O392" s="26">
        <f>'[9]14нед'!X94</f>
        <v>0</v>
      </c>
      <c r="P392" s="27"/>
    </row>
    <row r="393" spans="1:16" ht="31.2">
      <c r="A393" s="83"/>
      <c r="B393" s="65"/>
      <c r="C393" s="16" t="s">
        <v>21</v>
      </c>
      <c r="D393" s="23" t="str">
        <f>'[8]13нед'!S95</f>
        <v>пр</v>
      </c>
      <c r="E393" s="28" t="str">
        <f>'[8]13нед'!T95</f>
        <v>Математика для программирования</v>
      </c>
      <c r="F393" s="25" t="str">
        <f>'[8]13нед'!W95</f>
        <v>Линник Е.П.</v>
      </c>
      <c r="G393" s="26" t="str">
        <f>'[8]13нед'!X95</f>
        <v>доцент, канд. наук</v>
      </c>
      <c r="H393" s="27"/>
      <c r="I393" s="83"/>
      <c r="J393" s="79"/>
      <c r="K393" s="16" t="s">
        <v>21</v>
      </c>
      <c r="L393" s="23">
        <f>'[9]14нед'!S95</f>
        <v>0</v>
      </c>
      <c r="M393" s="28">
        <f>'[9]14нед'!T95</f>
        <v>0</v>
      </c>
      <c r="N393" s="25">
        <f>'[9]14нед'!W95</f>
        <v>0</v>
      </c>
      <c r="O393" s="26">
        <f>'[9]14нед'!X95</f>
        <v>0</v>
      </c>
      <c r="P393" s="27"/>
    </row>
    <row r="394" spans="1:16" ht="31.8" thickBot="1">
      <c r="A394" s="83"/>
      <c r="B394" s="65"/>
      <c r="C394" s="16" t="s">
        <v>22</v>
      </c>
      <c r="D394" s="23" t="str">
        <f>'[8]13нед'!S96</f>
        <v>пр</v>
      </c>
      <c r="E394" s="28" t="str">
        <f>'[8]13нед'!T96</f>
        <v>Математика для программирования</v>
      </c>
      <c r="F394" s="25" t="str">
        <f>'[8]13нед'!W96</f>
        <v>Линник Е.П.</v>
      </c>
      <c r="G394" s="26" t="str">
        <f>'[8]13нед'!X96</f>
        <v>доцент, канд. наук</v>
      </c>
      <c r="H394" s="27"/>
      <c r="I394" s="83"/>
      <c r="J394" s="79"/>
      <c r="K394" s="16" t="s">
        <v>22</v>
      </c>
      <c r="L394" s="23">
        <f>'[9]14нед'!S96</f>
        <v>0</v>
      </c>
      <c r="M394" s="28">
        <f>'[9]14нед'!T96</f>
        <v>0</v>
      </c>
      <c r="N394" s="25">
        <f>'[9]14нед'!W96</f>
        <v>0</v>
      </c>
      <c r="O394" s="26">
        <f>'[9]14нед'!X96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'[8]13нед'!S97</f>
        <v>0</v>
      </c>
      <c r="E395" s="30">
        <f>'[8]13нед'!T97</f>
        <v>0</v>
      </c>
      <c r="F395" s="31">
        <f>'[8]13нед'!W97</f>
        <v>0</v>
      </c>
      <c r="G395" s="32">
        <f>'[8]13нед'!X97</f>
        <v>0</v>
      </c>
      <c r="H395" s="33"/>
      <c r="I395" s="84"/>
      <c r="J395" s="80"/>
      <c r="K395" s="17"/>
      <c r="L395" s="29">
        <f>'[9]14нед'!S97</f>
        <v>0</v>
      </c>
      <c r="M395" s="30">
        <f>'[9]14нед'!T97</f>
        <v>0</v>
      </c>
      <c r="N395" s="31">
        <f>'[9]14нед'!W97</f>
        <v>0</v>
      </c>
      <c r="O395" s="32">
        <f>'[9]14нед'!X97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'[8]13нед'!S98</f>
        <v>0</v>
      </c>
      <c r="E396" s="21">
        <f>'[8]13нед'!T98</f>
        <v>0</v>
      </c>
      <c r="F396" s="19">
        <f>'[8]13нед'!W98</f>
        <v>0</v>
      </c>
      <c r="G396" s="20">
        <f>'[8]13нед'!X98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'[9]14нед'!S98</f>
        <v>0</v>
      </c>
      <c r="M396" s="21">
        <f>'[9]14нед'!T98</f>
        <v>0</v>
      </c>
      <c r="N396" s="19">
        <f>'[9]14нед'!W98</f>
        <v>0</v>
      </c>
      <c r="O396" s="20">
        <f>'[9]14нед'!X98</f>
        <v>0</v>
      </c>
      <c r="P396" s="22"/>
    </row>
    <row r="397" spans="1:16" ht="31.2">
      <c r="A397" s="58"/>
      <c r="B397" s="61"/>
      <c r="C397" s="16" t="s">
        <v>17</v>
      </c>
      <c r="D397" s="23">
        <f>'[8]13нед'!S99</f>
        <v>0</v>
      </c>
      <c r="E397" s="28">
        <f>'[8]13нед'!T99</f>
        <v>0</v>
      </c>
      <c r="F397" s="25">
        <f>'[8]13нед'!W99</f>
        <v>0</v>
      </c>
      <c r="G397" s="26">
        <f>'[8]13нед'!X99</f>
        <v>0</v>
      </c>
      <c r="H397" s="27"/>
      <c r="I397" s="73"/>
      <c r="J397" s="76"/>
      <c r="K397" s="16" t="s">
        <v>17</v>
      </c>
      <c r="L397" s="23">
        <f>'[9]14нед'!S99</f>
        <v>0</v>
      </c>
      <c r="M397" s="28">
        <f>'[9]14нед'!T99</f>
        <v>0</v>
      </c>
      <c r="N397" s="25">
        <f>'[9]14нед'!W99</f>
        <v>0</v>
      </c>
      <c r="O397" s="26">
        <f>'[9]14нед'!X99</f>
        <v>0</v>
      </c>
      <c r="P397" s="27"/>
    </row>
    <row r="398" spans="1:16" ht="31.2">
      <c r="A398" s="58"/>
      <c r="B398" s="61"/>
      <c r="C398" s="16" t="s">
        <v>18</v>
      </c>
      <c r="D398" s="23">
        <f>'[8]13нед'!S100</f>
        <v>0</v>
      </c>
      <c r="E398" s="28">
        <f>'[8]13нед'!T100</f>
        <v>0</v>
      </c>
      <c r="F398" s="25">
        <f>'[8]13нед'!W100</f>
        <v>0</v>
      </c>
      <c r="G398" s="26">
        <f>'[8]13нед'!X100</f>
        <v>0</v>
      </c>
      <c r="H398" s="27"/>
      <c r="I398" s="73"/>
      <c r="J398" s="76"/>
      <c r="K398" s="16" t="s">
        <v>18</v>
      </c>
      <c r="L398" s="23">
        <f>'[9]14нед'!S100</f>
        <v>0</v>
      </c>
      <c r="M398" s="28">
        <f>'[9]14нед'!T100</f>
        <v>0</v>
      </c>
      <c r="N398" s="25">
        <f>'[9]14нед'!W100</f>
        <v>0</v>
      </c>
      <c r="O398" s="26">
        <f>'[9]14нед'!X100</f>
        <v>0</v>
      </c>
      <c r="P398" s="27"/>
    </row>
    <row r="399" spans="1:16" ht="31.2">
      <c r="A399" s="58"/>
      <c r="B399" s="61"/>
      <c r="C399" s="16" t="s">
        <v>19</v>
      </c>
      <c r="D399" s="23">
        <f>'[8]13нед'!S101</f>
        <v>0</v>
      </c>
      <c r="E399" s="28">
        <f>'[8]13нед'!T101</f>
        <v>0</v>
      </c>
      <c r="F399" s="25">
        <f>'[8]13нед'!W101</f>
        <v>0</v>
      </c>
      <c r="G399" s="26">
        <f>'[8]13нед'!X101</f>
        <v>0</v>
      </c>
      <c r="H399" s="27"/>
      <c r="I399" s="73"/>
      <c r="J399" s="76"/>
      <c r="K399" s="16" t="s">
        <v>19</v>
      </c>
      <c r="L399" s="23">
        <f>'[9]14нед'!S101</f>
        <v>0</v>
      </c>
      <c r="M399" s="28">
        <f>'[9]14нед'!T101</f>
        <v>0</v>
      </c>
      <c r="N399" s="25">
        <f>'[9]14нед'!W101</f>
        <v>0</v>
      </c>
      <c r="O399" s="26">
        <f>'[9]14нед'!X101</f>
        <v>0</v>
      </c>
      <c r="P399" s="27"/>
    </row>
    <row r="400" spans="1:16" ht="31.2">
      <c r="A400" s="58"/>
      <c r="B400" s="61"/>
      <c r="C400" s="16" t="s">
        <v>20</v>
      </c>
      <c r="D400" s="23">
        <f>'[8]13нед'!S102</f>
        <v>0</v>
      </c>
      <c r="E400" s="28">
        <f>'[8]13нед'!T102</f>
        <v>0</v>
      </c>
      <c r="F400" s="25">
        <f>'[8]13нед'!W102</f>
        <v>0</v>
      </c>
      <c r="G400" s="26">
        <f>'[8]13нед'!X102</f>
        <v>0</v>
      </c>
      <c r="H400" s="27"/>
      <c r="I400" s="73"/>
      <c r="J400" s="76"/>
      <c r="K400" s="16" t="s">
        <v>20</v>
      </c>
      <c r="L400" s="23">
        <f>'[9]14нед'!S102</f>
        <v>0</v>
      </c>
      <c r="M400" s="28">
        <f>'[9]14нед'!T102</f>
        <v>0</v>
      </c>
      <c r="N400" s="25">
        <f>'[9]14нед'!W102</f>
        <v>0</v>
      </c>
      <c r="O400" s="26">
        <f>'[9]14нед'!X102</f>
        <v>0</v>
      </c>
      <c r="P400" s="27"/>
    </row>
    <row r="401" spans="1:16" ht="31.2">
      <c r="A401" s="58"/>
      <c r="B401" s="61"/>
      <c r="C401" s="16" t="s">
        <v>21</v>
      </c>
      <c r="D401" s="23" t="str">
        <f>'[8]13нед'!S103</f>
        <v>л</v>
      </c>
      <c r="E401" s="28" t="str">
        <f>'[8]13нед'!T103</f>
        <v>Философия</v>
      </c>
      <c r="F401" s="25" t="str">
        <f>'[8]13нед'!W103</f>
        <v>Кулик В.С.</v>
      </c>
      <c r="G401" s="26" t="str">
        <f>'[8]13нед'!X103</f>
        <v>доцент, канд. наук</v>
      </c>
      <c r="H401" s="27"/>
      <c r="I401" s="73"/>
      <c r="J401" s="76"/>
      <c r="K401" s="16" t="s">
        <v>21</v>
      </c>
      <c r="L401" s="23" t="str">
        <f>'[9]14нед'!S103</f>
        <v>л</v>
      </c>
      <c r="M401" s="28" t="str">
        <f>'[9]14нед'!T103</f>
        <v>Математика для программирования</v>
      </c>
      <c r="N401" s="25" t="str">
        <f>'[9]14нед'!W103</f>
        <v>Линник Е.П.</v>
      </c>
      <c r="O401" s="26" t="str">
        <f>'[9]14нед'!X103</f>
        <v>доцент, канд. наук</v>
      </c>
      <c r="P401" s="27"/>
    </row>
    <row r="402" spans="1:16" ht="31.8" thickBot="1">
      <c r="A402" s="58"/>
      <c r="B402" s="61"/>
      <c r="C402" s="16" t="s">
        <v>22</v>
      </c>
      <c r="D402" s="23" t="str">
        <f>'[8]13нед'!S104</f>
        <v>л</v>
      </c>
      <c r="E402" s="28" t="str">
        <f>'[8]13нед'!T104</f>
        <v>Финансово-экономический практикум</v>
      </c>
      <c r="F402" s="25" t="str">
        <f>'[8]13нед'!W104</f>
        <v>Марусик Е.А.</v>
      </c>
      <c r="G402" s="26" t="str">
        <f>'[8]13нед'!X104</f>
        <v>доцент, канд. наук</v>
      </c>
      <c r="H402" s="27"/>
      <c r="I402" s="73"/>
      <c r="J402" s="76"/>
      <c r="K402" s="16" t="s">
        <v>22</v>
      </c>
      <c r="L402" s="23" t="str">
        <f>'[9]14нед'!S104</f>
        <v>пр</v>
      </c>
      <c r="M402" s="28" t="str">
        <f>'[9]14нед'!T104</f>
        <v>Математика для программирования</v>
      </c>
      <c r="N402" s="25" t="str">
        <f>'[9]14нед'!W104</f>
        <v>Линник Е.П.</v>
      </c>
      <c r="O402" s="26" t="str">
        <f>'[9]14нед'!X104</f>
        <v>доцент, канд. наук</v>
      </c>
      <c r="P402" s="27"/>
    </row>
    <row r="403" spans="1:16" ht="18.600000000000001" hidden="1" thickBot="1">
      <c r="A403" s="59"/>
      <c r="B403" s="62"/>
      <c r="C403" s="17"/>
      <c r="D403" s="29">
        <f>'[8]13нед'!S105</f>
        <v>0</v>
      </c>
      <c r="E403" s="30">
        <f>'[8]13нед'!T105</f>
        <v>0</v>
      </c>
      <c r="F403" s="31">
        <f>'[8]13нед'!W105</f>
        <v>0</v>
      </c>
      <c r="G403" s="32">
        <f>'[8]13нед'!X105</f>
        <v>0</v>
      </c>
      <c r="H403" s="33"/>
      <c r="I403" s="74"/>
      <c r="J403" s="77"/>
      <c r="K403" s="17"/>
      <c r="L403" s="29">
        <f>'[9]14нед'!S105</f>
        <v>0</v>
      </c>
      <c r="M403" s="30">
        <f>'[9]14нед'!T105</f>
        <v>0</v>
      </c>
      <c r="N403" s="31">
        <f>'[9]14нед'!W105</f>
        <v>0</v>
      </c>
      <c r="O403" s="32">
        <f>'[9]14нед'!X105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'[8]13нед'!S106</f>
        <v>0</v>
      </c>
      <c r="E404" s="21">
        <f>'[8]13нед'!T106</f>
        <v>0</v>
      </c>
      <c r="F404" s="19">
        <f>'[8]13нед'!W106</f>
        <v>0</v>
      </c>
      <c r="G404" s="20">
        <f>'[8]13нед'!X106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'[9]14нед'!S106</f>
        <v>0</v>
      </c>
      <c r="M404" s="21">
        <f>'[9]14нед'!T106</f>
        <v>0</v>
      </c>
      <c r="N404" s="19">
        <f>'[9]14нед'!W106</f>
        <v>0</v>
      </c>
      <c r="O404" s="20">
        <f>'[9]14нед'!X106</f>
        <v>0</v>
      </c>
      <c r="P404" s="22"/>
    </row>
    <row r="405" spans="1:16" ht="31.2">
      <c r="A405" s="58"/>
      <c r="B405" s="61"/>
      <c r="C405" s="16" t="s">
        <v>17</v>
      </c>
      <c r="D405" s="23">
        <f>'[8]13нед'!S107</f>
        <v>0</v>
      </c>
      <c r="E405" s="28">
        <f>'[8]13нед'!T107</f>
        <v>0</v>
      </c>
      <c r="F405" s="25">
        <f>'[8]13нед'!W107</f>
        <v>0</v>
      </c>
      <c r="G405" s="26">
        <f>'[8]13нед'!X107</f>
        <v>0</v>
      </c>
      <c r="H405" s="27"/>
      <c r="I405" s="73"/>
      <c r="J405" s="76"/>
      <c r="K405" s="16" t="s">
        <v>17</v>
      </c>
      <c r="L405" s="23">
        <f>'[9]14нед'!S107</f>
        <v>0</v>
      </c>
      <c r="M405" s="28">
        <f>'[9]14нед'!T107</f>
        <v>0</v>
      </c>
      <c r="N405" s="25">
        <f>'[9]14нед'!W107</f>
        <v>0</v>
      </c>
      <c r="O405" s="26">
        <f>'[9]14нед'!X107</f>
        <v>0</v>
      </c>
      <c r="P405" s="27"/>
    </row>
    <row r="406" spans="1:16" ht="31.2">
      <c r="A406" s="58"/>
      <c r="B406" s="61"/>
      <c r="C406" s="16" t="s">
        <v>18</v>
      </c>
      <c r="D406" s="23">
        <f>'[8]13нед'!S108</f>
        <v>0</v>
      </c>
      <c r="E406" s="28">
        <f>'[8]13нед'!T108</f>
        <v>0</v>
      </c>
      <c r="F406" s="25">
        <f>'[8]13нед'!W108</f>
        <v>0</v>
      </c>
      <c r="G406" s="26">
        <f>'[8]13нед'!X108</f>
        <v>0</v>
      </c>
      <c r="H406" s="27"/>
      <c r="I406" s="73"/>
      <c r="J406" s="76"/>
      <c r="K406" s="16" t="s">
        <v>18</v>
      </c>
      <c r="L406" s="23">
        <f>'[9]14нед'!S108</f>
        <v>0</v>
      </c>
      <c r="M406" s="28">
        <f>'[9]14нед'!T108</f>
        <v>0</v>
      </c>
      <c r="N406" s="25">
        <f>'[9]14нед'!W108</f>
        <v>0</v>
      </c>
      <c r="O406" s="26">
        <f>'[9]14нед'!X108</f>
        <v>0</v>
      </c>
      <c r="P406" s="27"/>
    </row>
    <row r="407" spans="1:16" ht="31.2">
      <c r="A407" s="58"/>
      <c r="B407" s="61"/>
      <c r="C407" s="16" t="s">
        <v>19</v>
      </c>
      <c r="D407" s="23">
        <f>'[8]13нед'!S109</f>
        <v>0</v>
      </c>
      <c r="E407" s="28">
        <f>'[8]13нед'!T109</f>
        <v>0</v>
      </c>
      <c r="F407" s="25">
        <f>'[8]13нед'!W109</f>
        <v>0</v>
      </c>
      <c r="G407" s="26">
        <f>'[8]13нед'!X109</f>
        <v>0</v>
      </c>
      <c r="H407" s="27"/>
      <c r="I407" s="73"/>
      <c r="J407" s="76"/>
      <c r="K407" s="16" t="s">
        <v>19</v>
      </c>
      <c r="L407" s="23">
        <f>'[9]14нед'!S109</f>
        <v>0</v>
      </c>
      <c r="M407" s="28">
        <f>'[9]14нед'!T109</f>
        <v>0</v>
      </c>
      <c r="N407" s="25">
        <f>'[9]14нед'!W109</f>
        <v>0</v>
      </c>
      <c r="O407" s="26">
        <f>'[9]14нед'!X109</f>
        <v>0</v>
      </c>
      <c r="P407" s="27"/>
    </row>
    <row r="408" spans="1:16" ht="31.2">
      <c r="A408" s="58"/>
      <c r="B408" s="61"/>
      <c r="C408" s="16" t="s">
        <v>20</v>
      </c>
      <c r="D408" s="23">
        <f>'[8]13нед'!S110</f>
        <v>0</v>
      </c>
      <c r="E408" s="28">
        <f>'[8]13нед'!T110</f>
        <v>0</v>
      </c>
      <c r="F408" s="25">
        <f>'[8]13нед'!W110</f>
        <v>0</v>
      </c>
      <c r="G408" s="26">
        <f>'[8]13нед'!X110</f>
        <v>0</v>
      </c>
      <c r="H408" s="27"/>
      <c r="I408" s="73"/>
      <c r="J408" s="76"/>
      <c r="K408" s="16" t="s">
        <v>20</v>
      </c>
      <c r="L408" s="23">
        <f>'[9]14нед'!S110</f>
        <v>0</v>
      </c>
      <c r="M408" s="28">
        <f>'[9]14нед'!T110</f>
        <v>0</v>
      </c>
      <c r="N408" s="25">
        <f>'[9]14нед'!W110</f>
        <v>0</v>
      </c>
      <c r="O408" s="26">
        <f>'[9]14нед'!X110</f>
        <v>0</v>
      </c>
      <c r="P408" s="27"/>
    </row>
    <row r="409" spans="1:16" ht="31.2">
      <c r="A409" s="58"/>
      <c r="B409" s="61"/>
      <c r="C409" s="16" t="s">
        <v>21</v>
      </c>
      <c r="D409" s="23">
        <f>'[8]13нед'!S111</f>
        <v>0</v>
      </c>
      <c r="E409" s="28">
        <f>'[8]13нед'!T111</f>
        <v>0</v>
      </c>
      <c r="F409" s="25">
        <f>'[8]13нед'!W111</f>
        <v>0</v>
      </c>
      <c r="G409" s="26">
        <f>'[8]13нед'!X111</f>
        <v>0</v>
      </c>
      <c r="H409" s="27"/>
      <c r="I409" s="73"/>
      <c r="J409" s="76"/>
      <c r="K409" s="16" t="s">
        <v>21</v>
      </c>
      <c r="L409" s="23">
        <f>'[9]14нед'!S111</f>
        <v>0</v>
      </c>
      <c r="M409" s="28">
        <f>'[9]14нед'!T111</f>
        <v>0</v>
      </c>
      <c r="N409" s="25">
        <f>'[9]14нед'!W111</f>
        <v>0</v>
      </c>
      <c r="O409" s="26">
        <f>'[9]14нед'!X111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'[8]13нед'!S112</f>
        <v>0</v>
      </c>
      <c r="E410" s="28">
        <f>'[8]13нед'!T112</f>
        <v>0</v>
      </c>
      <c r="F410" s="25">
        <f>'[8]13нед'!W112</f>
        <v>0</v>
      </c>
      <c r="G410" s="26">
        <f>'[8]13нед'!X112</f>
        <v>0</v>
      </c>
      <c r="H410" s="27"/>
      <c r="I410" s="73"/>
      <c r="J410" s="76"/>
      <c r="K410" s="16" t="s">
        <v>22</v>
      </c>
      <c r="L410" s="23">
        <f>'[9]14нед'!S112</f>
        <v>0</v>
      </c>
      <c r="M410" s="28">
        <f>'[9]14нед'!T112</f>
        <v>0</v>
      </c>
      <c r="N410" s="25">
        <f>'[9]14нед'!W112</f>
        <v>0</v>
      </c>
      <c r="O410" s="26">
        <f>'[9]14нед'!X112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'[8]13нед'!S113</f>
        <v>0</v>
      </c>
      <c r="E411" s="30">
        <f>'[8]13нед'!T113</f>
        <v>0</v>
      </c>
      <c r="F411" s="31">
        <f>'[8]13нед'!W113</f>
        <v>0</v>
      </c>
      <c r="G411" s="32">
        <f>'[8]13нед'!X113</f>
        <v>0</v>
      </c>
      <c r="H411" s="33"/>
      <c r="I411" s="74"/>
      <c r="J411" s="77"/>
      <c r="K411" s="17"/>
      <c r="L411" s="29">
        <f>'[9]14нед'!S113</f>
        <v>0</v>
      </c>
      <c r="M411" s="30">
        <f>'[9]14нед'!T113</f>
        <v>0</v>
      </c>
      <c r="N411" s="31">
        <f>'[9]14нед'!W113</f>
        <v>0</v>
      </c>
      <c r="O411" s="32">
        <f>'[9]14нед'!X113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'[8]13нед'!S114</f>
        <v>0</v>
      </c>
      <c r="E412" s="21">
        <f>'[8]13нед'!T114</f>
        <v>0</v>
      </c>
      <c r="F412" s="19">
        <f>'[8]13нед'!W114</f>
        <v>0</v>
      </c>
      <c r="G412" s="20">
        <f>'[8]13нед'!X114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'[9]14нед'!S114</f>
        <v>0</v>
      </c>
      <c r="M412" s="21">
        <f>'[9]14нед'!T114</f>
        <v>0</v>
      </c>
      <c r="N412" s="19">
        <f>'[9]14нед'!W114</f>
        <v>0</v>
      </c>
      <c r="O412" s="20">
        <f>'[9]14нед'!X114</f>
        <v>0</v>
      </c>
      <c r="P412" s="22"/>
    </row>
    <row r="413" spans="1:16" ht="31.2">
      <c r="A413" s="58"/>
      <c r="B413" s="61"/>
      <c r="C413" s="16" t="s">
        <v>17</v>
      </c>
      <c r="D413" s="23">
        <f>'[8]13нед'!S115</f>
        <v>0</v>
      </c>
      <c r="E413" s="28">
        <f>'[8]13нед'!T115</f>
        <v>0</v>
      </c>
      <c r="F413" s="25">
        <f>'[8]13нед'!W115</f>
        <v>0</v>
      </c>
      <c r="G413" s="26">
        <f>'[8]13нед'!X115</f>
        <v>0</v>
      </c>
      <c r="H413" s="27"/>
      <c r="I413" s="73"/>
      <c r="J413" s="76"/>
      <c r="K413" s="16" t="s">
        <v>17</v>
      </c>
      <c r="L413" s="23">
        <f>'[9]14нед'!S115</f>
        <v>0</v>
      </c>
      <c r="M413" s="28">
        <f>'[9]14нед'!T115</f>
        <v>0</v>
      </c>
      <c r="N413" s="25">
        <f>'[9]14нед'!W115</f>
        <v>0</v>
      </c>
      <c r="O413" s="26">
        <f>'[9]14нед'!X115</f>
        <v>0</v>
      </c>
      <c r="P413" s="27"/>
    </row>
    <row r="414" spans="1:16" ht="31.2">
      <c r="A414" s="58"/>
      <c r="B414" s="61"/>
      <c r="C414" s="16" t="s">
        <v>18</v>
      </c>
      <c r="D414" s="23">
        <f>'[8]13нед'!S116</f>
        <v>0</v>
      </c>
      <c r="E414" s="28">
        <f>'[8]13нед'!T116</f>
        <v>0</v>
      </c>
      <c r="F414" s="25">
        <f>'[8]13нед'!W116</f>
        <v>0</v>
      </c>
      <c r="G414" s="26">
        <f>'[8]13нед'!X116</f>
        <v>0</v>
      </c>
      <c r="H414" s="27"/>
      <c r="I414" s="73"/>
      <c r="J414" s="76"/>
      <c r="K414" s="16" t="s">
        <v>18</v>
      </c>
      <c r="L414" s="23">
        <f>'[9]14нед'!S116</f>
        <v>0</v>
      </c>
      <c r="M414" s="28">
        <f>'[9]14нед'!T116</f>
        <v>0</v>
      </c>
      <c r="N414" s="25">
        <f>'[9]14нед'!W116</f>
        <v>0</v>
      </c>
      <c r="O414" s="26">
        <f>'[9]14нед'!X116</f>
        <v>0</v>
      </c>
      <c r="P414" s="27"/>
    </row>
    <row r="415" spans="1:16" ht="31.2">
      <c r="A415" s="58"/>
      <c r="B415" s="61"/>
      <c r="C415" s="16" t="s">
        <v>19</v>
      </c>
      <c r="D415" s="23">
        <f>'[8]13нед'!S117</f>
        <v>0</v>
      </c>
      <c r="E415" s="28">
        <f>'[8]13нед'!T117</f>
        <v>0</v>
      </c>
      <c r="F415" s="25">
        <f>'[8]13нед'!W117</f>
        <v>0</v>
      </c>
      <c r="G415" s="26">
        <f>'[8]13нед'!X117</f>
        <v>0</v>
      </c>
      <c r="H415" s="27"/>
      <c r="I415" s="73"/>
      <c r="J415" s="76"/>
      <c r="K415" s="16" t="s">
        <v>19</v>
      </c>
      <c r="L415" s="23">
        <f>'[9]14нед'!S117</f>
        <v>0</v>
      </c>
      <c r="M415" s="28">
        <f>'[9]14нед'!T117</f>
        <v>0</v>
      </c>
      <c r="N415" s="25">
        <f>'[9]14нед'!W117</f>
        <v>0</v>
      </c>
      <c r="O415" s="26">
        <f>'[9]14нед'!X117</f>
        <v>0</v>
      </c>
      <c r="P415" s="27"/>
    </row>
    <row r="416" spans="1:16" ht="31.2">
      <c r="A416" s="58"/>
      <c r="B416" s="61"/>
      <c r="C416" s="16" t="s">
        <v>20</v>
      </c>
      <c r="D416" s="23">
        <f>'[8]13нед'!S118</f>
        <v>0</v>
      </c>
      <c r="E416" s="28">
        <f>'[8]13нед'!T118</f>
        <v>0</v>
      </c>
      <c r="F416" s="25">
        <f>'[8]13нед'!W118</f>
        <v>0</v>
      </c>
      <c r="G416" s="26">
        <f>'[8]13нед'!X118</f>
        <v>0</v>
      </c>
      <c r="H416" s="27"/>
      <c r="I416" s="73"/>
      <c r="J416" s="76"/>
      <c r="K416" s="16" t="s">
        <v>20</v>
      </c>
      <c r="L416" s="23">
        <f>'[9]14нед'!S118</f>
        <v>0</v>
      </c>
      <c r="M416" s="28">
        <f>'[9]14нед'!T118</f>
        <v>0</v>
      </c>
      <c r="N416" s="25">
        <f>'[9]14нед'!W118</f>
        <v>0</v>
      </c>
      <c r="O416" s="26">
        <f>'[9]14нед'!X118</f>
        <v>0</v>
      </c>
      <c r="P416" s="27"/>
    </row>
    <row r="417" spans="1:16" ht="31.2">
      <c r="A417" s="58"/>
      <c r="B417" s="61"/>
      <c r="C417" s="16" t="s">
        <v>21</v>
      </c>
      <c r="D417" s="23">
        <f>'[8]13нед'!S119</f>
        <v>0</v>
      </c>
      <c r="E417" s="28">
        <f>'[8]13нед'!T119</f>
        <v>0</v>
      </c>
      <c r="F417" s="25">
        <f>'[8]13нед'!W119</f>
        <v>0</v>
      </c>
      <c r="G417" s="26">
        <f>'[8]13нед'!X119</f>
        <v>0</v>
      </c>
      <c r="H417" s="27"/>
      <c r="I417" s="73"/>
      <c r="J417" s="76"/>
      <c r="K417" s="16" t="s">
        <v>21</v>
      </c>
      <c r="L417" s="23">
        <f>'[9]14нед'!S119</f>
        <v>0</v>
      </c>
      <c r="M417" s="28">
        <f>'[9]14нед'!T119</f>
        <v>0</v>
      </c>
      <c r="N417" s="25">
        <f>'[9]14нед'!W119</f>
        <v>0</v>
      </c>
      <c r="O417" s="26">
        <f>'[9]14нед'!X119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'[8]13нед'!S120</f>
        <v>0</v>
      </c>
      <c r="E418" s="28">
        <f>'[8]13нед'!T120</f>
        <v>0</v>
      </c>
      <c r="F418" s="25">
        <f>'[8]13нед'!W120</f>
        <v>0</v>
      </c>
      <c r="G418" s="26">
        <f>'[8]13нед'!X120</f>
        <v>0</v>
      </c>
      <c r="H418" s="27"/>
      <c r="I418" s="73"/>
      <c r="J418" s="76"/>
      <c r="K418" s="16" t="s">
        <v>22</v>
      </c>
      <c r="L418" s="23">
        <f>'[9]14нед'!S120</f>
        <v>0</v>
      </c>
      <c r="M418" s="28">
        <f>'[9]14нед'!T120</f>
        <v>0</v>
      </c>
      <c r="N418" s="25">
        <f>'[9]14нед'!W120</f>
        <v>0</v>
      </c>
      <c r="O418" s="26">
        <f>'[9]14нед'!X120</f>
        <v>0</v>
      </c>
      <c r="P418" s="27"/>
    </row>
    <row r="419" spans="1:16" ht="18.600000000000001" hidden="1" thickBot="1">
      <c r="A419" s="59"/>
      <c r="B419" s="62"/>
      <c r="C419" s="17"/>
      <c r="D419" s="29">
        <f>'[8]13нед'!S59</f>
        <v>0</v>
      </c>
      <c r="E419" s="30">
        <f>'[8]13нед'!T59</f>
        <v>0</v>
      </c>
      <c r="F419" s="31">
        <f>'[8]13нед'!W59</f>
        <v>0</v>
      </c>
      <c r="G419" s="32">
        <f>'[8]11нед'!X59</f>
        <v>0</v>
      </c>
      <c r="H419" s="33"/>
      <c r="I419" s="74"/>
      <c r="J419" s="77"/>
      <c r="K419" s="17"/>
      <c r="L419" s="29">
        <f>'[9]14нед'!S59</f>
        <v>0</v>
      </c>
      <c r="M419" s="30">
        <f>'[9]14нед'!T59</f>
        <v>0</v>
      </c>
      <c r="N419" s="31">
        <f>'[9]14нед'!W59</f>
        <v>0</v>
      </c>
      <c r="O419" s="32">
        <f>'[9]14нед'!X59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2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2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'[9]15нед'!S74</f>
        <v>0</v>
      </c>
      <c r="E432" s="21">
        <f>'[9]15нед'!T74</f>
        <v>0</v>
      </c>
      <c r="F432" s="19">
        <f>'[9]15нед'!W74</f>
        <v>0</v>
      </c>
      <c r="G432" s="20">
        <f>'[9]15нед'!X74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'[9]16нед'!S74</f>
        <v>0</v>
      </c>
      <c r="M432" s="21">
        <f>'[9]16нед'!T74</f>
        <v>0</v>
      </c>
      <c r="N432" s="19">
        <f>'[9]16нед'!W74</f>
        <v>0</v>
      </c>
      <c r="O432" s="20">
        <f>'[9]16нед'!X74</f>
        <v>0</v>
      </c>
      <c r="P432" s="22"/>
    </row>
    <row r="433" spans="1:16" ht="31.2">
      <c r="A433" s="58"/>
      <c r="B433" s="61"/>
      <c r="C433" s="16" t="s">
        <v>17</v>
      </c>
      <c r="D433" s="23">
        <f>'[9]15нед'!S75</f>
        <v>0</v>
      </c>
      <c r="E433" s="28">
        <f>'[9]15нед'!T75</f>
        <v>0</v>
      </c>
      <c r="F433" s="25">
        <f>'[9]15нед'!W75</f>
        <v>0</v>
      </c>
      <c r="G433" s="26">
        <f>'[9]15нед'!X75</f>
        <v>0</v>
      </c>
      <c r="H433" s="27"/>
      <c r="I433" s="73"/>
      <c r="J433" s="76"/>
      <c r="K433" s="16" t="s">
        <v>17</v>
      </c>
      <c r="L433" s="23">
        <f>'[9]16нед'!S75</f>
        <v>0</v>
      </c>
      <c r="M433" s="28">
        <f>'[9]16нед'!T75</f>
        <v>0</v>
      </c>
      <c r="N433" s="25">
        <f>'[9]16нед'!W75</f>
        <v>0</v>
      </c>
      <c r="O433" s="26">
        <f>'[9]16нед'!X75</f>
        <v>0</v>
      </c>
      <c r="P433" s="27"/>
    </row>
    <row r="434" spans="1:16" ht="31.2">
      <c r="A434" s="58"/>
      <c r="B434" s="61"/>
      <c r="C434" s="16" t="s">
        <v>18</v>
      </c>
      <c r="D434" s="23">
        <f>'[9]15нед'!S76</f>
        <v>0</v>
      </c>
      <c r="E434" s="28">
        <f>'[9]15нед'!T76</f>
        <v>0</v>
      </c>
      <c r="F434" s="25">
        <f>'[9]15нед'!W76</f>
        <v>0</v>
      </c>
      <c r="G434" s="26">
        <f>'[9]15нед'!X76</f>
        <v>0</v>
      </c>
      <c r="H434" s="27"/>
      <c r="I434" s="73"/>
      <c r="J434" s="76"/>
      <c r="K434" s="16" t="s">
        <v>18</v>
      </c>
      <c r="L434" s="23">
        <f>'[9]16нед'!S76</f>
        <v>0</v>
      </c>
      <c r="M434" s="28">
        <f>'[9]16нед'!T76</f>
        <v>0</v>
      </c>
      <c r="N434" s="25">
        <f>'[9]16нед'!W76</f>
        <v>0</v>
      </c>
      <c r="O434" s="26">
        <f>'[9]16нед'!X76</f>
        <v>0</v>
      </c>
      <c r="P434" s="27"/>
    </row>
    <row r="435" spans="1:16" ht="31.2">
      <c r="A435" s="58"/>
      <c r="B435" s="61"/>
      <c r="C435" s="16" t="s">
        <v>19</v>
      </c>
      <c r="D435" s="23">
        <f>'[9]15нед'!S77</f>
        <v>0</v>
      </c>
      <c r="E435" s="28">
        <f>'[9]15нед'!T77</f>
        <v>0</v>
      </c>
      <c r="F435" s="25">
        <f>'[9]15нед'!W77</f>
        <v>0</v>
      </c>
      <c r="G435" s="26">
        <f>'[9]15нед'!X77</f>
        <v>0</v>
      </c>
      <c r="H435" s="27"/>
      <c r="I435" s="73"/>
      <c r="J435" s="76"/>
      <c r="K435" s="16" t="s">
        <v>19</v>
      </c>
      <c r="L435" s="23">
        <f>'[9]16нед'!S77</f>
        <v>0</v>
      </c>
      <c r="M435" s="28">
        <f>'[9]16нед'!T77</f>
        <v>0</v>
      </c>
      <c r="N435" s="25">
        <f>'[9]16нед'!W77</f>
        <v>0</v>
      </c>
      <c r="O435" s="26">
        <f>'[9]16нед'!X77</f>
        <v>0</v>
      </c>
      <c r="P435" s="27"/>
    </row>
    <row r="436" spans="1:16" ht="31.2">
      <c r="A436" s="58"/>
      <c r="B436" s="61"/>
      <c r="C436" s="16" t="s">
        <v>20</v>
      </c>
      <c r="D436" s="23">
        <f>'[9]15нед'!S78</f>
        <v>0</v>
      </c>
      <c r="E436" s="28">
        <f>'[9]15нед'!T78</f>
        <v>0</v>
      </c>
      <c r="F436" s="25">
        <f>'[9]15нед'!W78</f>
        <v>0</v>
      </c>
      <c r="G436" s="26">
        <f>'[9]15нед'!X78</f>
        <v>0</v>
      </c>
      <c r="H436" s="27"/>
      <c r="I436" s="73"/>
      <c r="J436" s="76"/>
      <c r="K436" s="16" t="s">
        <v>20</v>
      </c>
      <c r="L436" s="23">
        <f>'[9]16нед'!S78</f>
        <v>0</v>
      </c>
      <c r="M436" s="28">
        <f>'[9]16нед'!T78</f>
        <v>0</v>
      </c>
      <c r="N436" s="25">
        <f>'[9]16нед'!W78</f>
        <v>0</v>
      </c>
      <c r="O436" s="26">
        <f>'[9]16нед'!X78</f>
        <v>0</v>
      </c>
      <c r="P436" s="27"/>
    </row>
    <row r="437" spans="1:16" ht="31.2">
      <c r="A437" s="58"/>
      <c r="B437" s="61"/>
      <c r="C437" s="16" t="s">
        <v>21</v>
      </c>
      <c r="D437" s="23" t="str">
        <f>'[9]15нед'!S79</f>
        <v>пр</v>
      </c>
      <c r="E437" s="28" t="str">
        <f>'[9]15нед'!T79</f>
        <v>ИКТ и медиаинформационная грамотность</v>
      </c>
      <c r="F437" s="25" t="str">
        <f>'[9]15нед'!W79</f>
        <v>Алешов В.В.</v>
      </c>
      <c r="G437" s="26" t="str">
        <f>'[9]15нед'!X79</f>
        <v>преподаватель</v>
      </c>
      <c r="H437" s="27"/>
      <c r="I437" s="73"/>
      <c r="J437" s="76"/>
      <c r="K437" s="16" t="s">
        <v>21</v>
      </c>
      <c r="L437" s="23" t="str">
        <f>'[9]16нед'!S79</f>
        <v>пр</v>
      </c>
      <c r="M437" s="28" t="str">
        <f>'[9]16нед'!T79</f>
        <v>Дискретная математика</v>
      </c>
      <c r="N437" s="25" t="str">
        <f>'[9]16нед'!W79</f>
        <v>Казанцев Ю.А.</v>
      </c>
      <c r="O437" s="26" t="str">
        <f>'[9]16нед'!X79</f>
        <v>преподаватель</v>
      </c>
      <c r="P437" s="27"/>
    </row>
    <row r="438" spans="1:16" ht="36.6" thickBot="1">
      <c r="A438" s="58"/>
      <c r="B438" s="61"/>
      <c r="C438" s="16" t="s">
        <v>22</v>
      </c>
      <c r="D438" s="23" t="str">
        <f>'[9]15нед'!S80</f>
        <v>пр</v>
      </c>
      <c r="E438" s="28" t="str">
        <f>'[9]15нед'!T80</f>
        <v>Введение в Javascript и основы веб-разработки</v>
      </c>
      <c r="F438" s="25" t="str">
        <f>'[9]15нед'!W80</f>
        <v>Алешов В.В.</v>
      </c>
      <c r="G438" s="26" t="str">
        <f>'[9]15нед'!X80</f>
        <v>преподаватель</v>
      </c>
      <c r="H438" s="27"/>
      <c r="I438" s="73"/>
      <c r="J438" s="76"/>
      <c r="K438" s="16" t="s">
        <v>22</v>
      </c>
      <c r="L438" s="23" t="str">
        <f>'[9]16нед'!S80</f>
        <v>пр</v>
      </c>
      <c r="M438" s="28" t="str">
        <f>'[9]16нед'!T80</f>
        <v xml:space="preserve"> Основы компьютерных наук</v>
      </c>
      <c r="N438" s="25" t="str">
        <f>'[9]16нед'!W80</f>
        <v>Криницкий Ю.В.</v>
      </c>
      <c r="O438" s="26" t="str">
        <f>'[9]16нед'!X80</f>
        <v>преподаватель</v>
      </c>
      <c r="P438" s="27"/>
    </row>
    <row r="439" spans="1:16" ht="18.600000000000001" hidden="1" thickBot="1">
      <c r="A439" s="59"/>
      <c r="B439" s="62"/>
      <c r="C439" s="17"/>
      <c r="D439" s="29">
        <f>'[9]15нед'!S81</f>
        <v>0</v>
      </c>
      <c r="E439" s="30">
        <f>'[9]15нед'!T81</f>
        <v>0</v>
      </c>
      <c r="F439" s="31">
        <f>'[9]15нед'!W81</f>
        <v>0</v>
      </c>
      <c r="G439" s="32">
        <f>'[9]15нед'!X81</f>
        <v>0</v>
      </c>
      <c r="H439" s="33"/>
      <c r="I439" s="74"/>
      <c r="J439" s="77"/>
      <c r="K439" s="17"/>
      <c r="L439" s="29">
        <f>'[9]16нед'!S81</f>
        <v>0</v>
      </c>
      <c r="M439" s="30">
        <f>'[9]16нед'!T81</f>
        <v>0</v>
      </c>
      <c r="N439" s="31">
        <f>'[9]16нед'!W81</f>
        <v>0</v>
      </c>
      <c r="O439" s="32">
        <f>'[9]16нед'!X81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'[9]15нед'!S82</f>
        <v>0</v>
      </c>
      <c r="E440" s="21">
        <f>'[9]15нед'!T82</f>
        <v>0</v>
      </c>
      <c r="F440" s="19">
        <f>'[9]15нед'!W82</f>
        <v>0</v>
      </c>
      <c r="G440" s="20">
        <f>'[9]15нед'!X82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'[9]16нед'!S82</f>
        <v>0</v>
      </c>
      <c r="M440" s="21">
        <f>'[9]16нед'!T82</f>
        <v>0</v>
      </c>
      <c r="N440" s="19">
        <f>'[9]16нед'!W82</f>
        <v>0</v>
      </c>
      <c r="O440" s="20">
        <f>'[9]16нед'!X82</f>
        <v>0</v>
      </c>
      <c r="P440" s="22"/>
    </row>
    <row r="441" spans="1:16" ht="31.2">
      <c r="A441" s="58"/>
      <c r="B441" s="61"/>
      <c r="C441" s="16" t="s">
        <v>17</v>
      </c>
      <c r="D441" s="23">
        <f>'[9]15нед'!S83</f>
        <v>0</v>
      </c>
      <c r="E441" s="28">
        <f>'[9]15нед'!T83</f>
        <v>0</v>
      </c>
      <c r="F441" s="25">
        <f>'[9]15нед'!W83</f>
        <v>0</v>
      </c>
      <c r="G441" s="26">
        <f>'[9]15нед'!X83</f>
        <v>0</v>
      </c>
      <c r="H441" s="27"/>
      <c r="I441" s="73"/>
      <c r="J441" s="76"/>
      <c r="K441" s="16" t="s">
        <v>17</v>
      </c>
      <c r="L441" s="23">
        <f>'[9]16нед'!S83</f>
        <v>0</v>
      </c>
      <c r="M441" s="28">
        <f>'[9]16нед'!T83</f>
        <v>0</v>
      </c>
      <c r="N441" s="25">
        <f>'[9]16нед'!W83</f>
        <v>0</v>
      </c>
      <c r="O441" s="26">
        <f>'[9]16нед'!X83</f>
        <v>0</v>
      </c>
      <c r="P441" s="27"/>
    </row>
    <row r="442" spans="1:16" ht="31.2">
      <c r="A442" s="58"/>
      <c r="B442" s="61"/>
      <c r="C442" s="16" t="s">
        <v>18</v>
      </c>
      <c r="D442" s="23">
        <f>'[9]15нед'!S84</f>
        <v>0</v>
      </c>
      <c r="E442" s="28">
        <f>'[9]15нед'!T84</f>
        <v>0</v>
      </c>
      <c r="F442" s="25">
        <f>'[9]15нед'!W84</f>
        <v>0</v>
      </c>
      <c r="G442" s="26">
        <f>'[9]15нед'!X84</f>
        <v>0</v>
      </c>
      <c r="H442" s="27"/>
      <c r="I442" s="73"/>
      <c r="J442" s="76"/>
      <c r="K442" s="16" t="s">
        <v>18</v>
      </c>
      <c r="L442" s="23">
        <f>'[9]16нед'!S84</f>
        <v>0</v>
      </c>
      <c r="M442" s="28">
        <f>'[9]16нед'!T84</f>
        <v>0</v>
      </c>
      <c r="N442" s="25">
        <f>'[9]16нед'!W84</f>
        <v>0</v>
      </c>
      <c r="O442" s="26">
        <f>'[9]16нед'!X84</f>
        <v>0</v>
      </c>
      <c r="P442" s="27"/>
    </row>
    <row r="443" spans="1:16" ht="31.2">
      <c r="A443" s="58"/>
      <c r="B443" s="61"/>
      <c r="C443" s="16" t="s">
        <v>19</v>
      </c>
      <c r="D443" s="23">
        <f>'[9]15нед'!S85</f>
        <v>0</v>
      </c>
      <c r="E443" s="28">
        <f>'[9]15нед'!T85</f>
        <v>0</v>
      </c>
      <c r="F443" s="25">
        <f>'[9]15нед'!W85</f>
        <v>0</v>
      </c>
      <c r="G443" s="26">
        <f>'[9]15нед'!X85</f>
        <v>0</v>
      </c>
      <c r="H443" s="27"/>
      <c r="I443" s="73"/>
      <c r="J443" s="76"/>
      <c r="K443" s="16" t="s">
        <v>19</v>
      </c>
      <c r="L443" s="23">
        <f>'[9]16нед'!S85</f>
        <v>0</v>
      </c>
      <c r="M443" s="28">
        <f>'[9]16нед'!T85</f>
        <v>0</v>
      </c>
      <c r="N443" s="25">
        <f>'[9]16нед'!W85</f>
        <v>0</v>
      </c>
      <c r="O443" s="26">
        <f>'[9]16нед'!X85</f>
        <v>0</v>
      </c>
      <c r="P443" s="27"/>
    </row>
    <row r="444" spans="1:16" ht="31.2">
      <c r="A444" s="58"/>
      <c r="B444" s="61"/>
      <c r="C444" s="16" t="s">
        <v>20</v>
      </c>
      <c r="D444" s="23">
        <f>'[9]15нед'!S86</f>
        <v>0</v>
      </c>
      <c r="E444" s="28">
        <f>'[9]15нед'!T86</f>
        <v>0</v>
      </c>
      <c r="F444" s="25">
        <f>'[9]15нед'!W86</f>
        <v>0</v>
      </c>
      <c r="G444" s="26">
        <f>'[9]15нед'!X86</f>
        <v>0</v>
      </c>
      <c r="H444" s="27"/>
      <c r="I444" s="73"/>
      <c r="J444" s="76"/>
      <c r="K444" s="16" t="s">
        <v>20</v>
      </c>
      <c r="L444" s="23">
        <f>'[9]16нед'!S86</f>
        <v>0</v>
      </c>
      <c r="M444" s="28">
        <f>'[9]16нед'!T86</f>
        <v>0</v>
      </c>
      <c r="N444" s="25">
        <f>'[9]16нед'!W86</f>
        <v>0</v>
      </c>
      <c r="O444" s="26">
        <f>'[9]16нед'!X86</f>
        <v>0</v>
      </c>
      <c r="P444" s="27"/>
    </row>
    <row r="445" spans="1:16" ht="31.2">
      <c r="A445" s="58"/>
      <c r="B445" s="61"/>
      <c r="C445" s="16" t="s">
        <v>21</v>
      </c>
      <c r="D445" s="23" t="str">
        <f>'[9]15нед'!S87</f>
        <v>пр</v>
      </c>
      <c r="E445" s="28" t="str">
        <f>'[9]15нед'!T87</f>
        <v xml:space="preserve"> Архитектура компьютера и Интернет</v>
      </c>
      <c r="F445" s="25" t="str">
        <f>'[9]15нед'!W87</f>
        <v>Криницкий Ю.В.</v>
      </c>
      <c r="G445" s="26" t="str">
        <f>'[9]15нед'!X87</f>
        <v>преподаватель</v>
      </c>
      <c r="H445" s="27"/>
      <c r="I445" s="73"/>
      <c r="J445" s="76"/>
      <c r="K445" s="16" t="s">
        <v>21</v>
      </c>
      <c r="L445" s="23" t="str">
        <f>'[9]16нед'!S87</f>
        <v>пр</v>
      </c>
      <c r="M445" s="28" t="str">
        <f>'[9]16нед'!T87</f>
        <v>Философия</v>
      </c>
      <c r="N445" s="25" t="str">
        <f>'[9]16нед'!W87</f>
        <v>Кулик В.С.</v>
      </c>
      <c r="O445" s="26" t="str">
        <f>'[9]16нед'!X87</f>
        <v>доцент, канд. наук</v>
      </c>
      <c r="P445" s="27"/>
    </row>
    <row r="446" spans="1:16" ht="36.6" thickBot="1">
      <c r="A446" s="58"/>
      <c r="B446" s="61"/>
      <c r="C446" s="16" t="s">
        <v>22</v>
      </c>
      <c r="D446" s="23" t="str">
        <f>'[9]15нед'!S88</f>
        <v>пр</v>
      </c>
      <c r="E446" s="28" t="str">
        <f>'[9]15нед'!T88</f>
        <v xml:space="preserve"> Нормативно-правовые основы профессиональной деятельности</v>
      </c>
      <c r="F446" s="25" t="str">
        <f>'[9]15нед'!W88</f>
        <v>Жанова Д.А.</v>
      </c>
      <c r="G446" s="26" t="str">
        <f>'[9]15нед'!X88</f>
        <v>преподаватель</v>
      </c>
      <c r="H446" s="27"/>
      <c r="I446" s="73"/>
      <c r="J446" s="76"/>
      <c r="K446" s="16" t="s">
        <v>22</v>
      </c>
      <c r="L446" s="23" t="str">
        <f>'[9]16нед'!S88</f>
        <v>пр</v>
      </c>
      <c r="M446" s="28" t="str">
        <f>'[9]16нед'!T88</f>
        <v xml:space="preserve"> Финансово-экономический практикум</v>
      </c>
      <c r="N446" s="25" t="str">
        <f>'[9]16нед'!W88</f>
        <v>Бойчук О.В.</v>
      </c>
      <c r="O446" s="26" t="str">
        <f>'[9]16нед'!X88</f>
        <v>преподаватель</v>
      </c>
      <c r="P446" s="27"/>
    </row>
    <row r="447" spans="1:16" ht="18.600000000000001" hidden="1" thickBot="1">
      <c r="A447" s="59"/>
      <c r="B447" s="62"/>
      <c r="C447" s="17"/>
      <c r="D447" s="29">
        <f>'[9]15нед'!S89</f>
        <v>0</v>
      </c>
      <c r="E447" s="30">
        <f>'[9]15нед'!T89</f>
        <v>0</v>
      </c>
      <c r="F447" s="31">
        <f>'[9]15нед'!W89</f>
        <v>0</v>
      </c>
      <c r="G447" s="32">
        <f>'[9]15нед'!X89</f>
        <v>0</v>
      </c>
      <c r="H447" s="33"/>
      <c r="I447" s="74"/>
      <c r="J447" s="77"/>
      <c r="K447" s="17"/>
      <c r="L447" s="29">
        <f>'[9]16нед'!S89</f>
        <v>0</v>
      </c>
      <c r="M447" s="30">
        <f>'[9]16нед'!T89</f>
        <v>0</v>
      </c>
      <c r="N447" s="31">
        <f>'[9]16нед'!W89</f>
        <v>0</v>
      </c>
      <c r="O447" s="32">
        <f>'[9]16нед'!X89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'[9]15нед'!S90</f>
        <v>0</v>
      </c>
      <c r="E448" s="21">
        <f>'[9]15нед'!T90</f>
        <v>0</v>
      </c>
      <c r="F448" s="19">
        <f>'[9]15нед'!W90</f>
        <v>0</v>
      </c>
      <c r="G448" s="20">
        <f>'[9]15нед'!X90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'[9]16нед'!S90</f>
        <v>0</v>
      </c>
      <c r="M448" s="21">
        <f>'[9]16нед'!T90</f>
        <v>0</v>
      </c>
      <c r="N448" s="19">
        <f>'[9]16нед'!W90</f>
        <v>0</v>
      </c>
      <c r="O448" s="20">
        <f>'[9]16нед'!X90</f>
        <v>0</v>
      </c>
      <c r="P448" s="22"/>
    </row>
    <row r="449" spans="1:16" ht="31.2">
      <c r="A449" s="83"/>
      <c r="B449" s="65"/>
      <c r="C449" s="16" t="s">
        <v>17</v>
      </c>
      <c r="D449" s="23">
        <f>'[9]15нед'!S91</f>
        <v>0</v>
      </c>
      <c r="E449" s="28">
        <f>'[9]15нед'!T91</f>
        <v>0</v>
      </c>
      <c r="F449" s="25">
        <f>'[9]15нед'!W91</f>
        <v>0</v>
      </c>
      <c r="G449" s="26">
        <f>'[9]15нед'!X91</f>
        <v>0</v>
      </c>
      <c r="H449" s="27"/>
      <c r="I449" s="83"/>
      <c r="J449" s="79"/>
      <c r="K449" s="16" t="s">
        <v>17</v>
      </c>
      <c r="L449" s="23">
        <f>'[9]16нед'!S91</f>
        <v>0</v>
      </c>
      <c r="M449" s="28">
        <f>'[9]16нед'!T91</f>
        <v>0</v>
      </c>
      <c r="N449" s="25">
        <f>'[9]16нед'!W91</f>
        <v>0</v>
      </c>
      <c r="O449" s="26">
        <f>'[9]16нед'!X91</f>
        <v>0</v>
      </c>
      <c r="P449" s="27"/>
    </row>
    <row r="450" spans="1:16" ht="31.2">
      <c r="A450" s="83"/>
      <c r="B450" s="65"/>
      <c r="C450" s="16" t="s">
        <v>18</v>
      </c>
      <c r="D450" s="23">
        <f>'[9]15нед'!S92</f>
        <v>0</v>
      </c>
      <c r="E450" s="28">
        <f>'[9]15нед'!T92</f>
        <v>0</v>
      </c>
      <c r="F450" s="25">
        <f>'[9]15нед'!W92</f>
        <v>0</v>
      </c>
      <c r="G450" s="26">
        <f>'[9]15нед'!X92</f>
        <v>0</v>
      </c>
      <c r="H450" s="27"/>
      <c r="I450" s="83"/>
      <c r="J450" s="79"/>
      <c r="K450" s="16" t="s">
        <v>18</v>
      </c>
      <c r="L450" s="23">
        <f>'[9]16нед'!S92</f>
        <v>0</v>
      </c>
      <c r="M450" s="28">
        <f>'[9]16нед'!T92</f>
        <v>0</v>
      </c>
      <c r="N450" s="25">
        <f>'[9]16нед'!W92</f>
        <v>0</v>
      </c>
      <c r="O450" s="26">
        <f>'[9]16нед'!X92</f>
        <v>0</v>
      </c>
      <c r="P450" s="27"/>
    </row>
    <row r="451" spans="1:16" ht="31.2">
      <c r="A451" s="83"/>
      <c r="B451" s="65"/>
      <c r="C451" s="16" t="s">
        <v>19</v>
      </c>
      <c r="D451" s="23">
        <f>'[9]15нед'!S93</f>
        <v>0</v>
      </c>
      <c r="E451" s="28">
        <f>'[9]15нед'!T93</f>
        <v>0</v>
      </c>
      <c r="F451" s="25">
        <f>'[9]15нед'!W93</f>
        <v>0</v>
      </c>
      <c r="G451" s="26">
        <f>'[9]15нед'!X93</f>
        <v>0</v>
      </c>
      <c r="H451" s="27"/>
      <c r="I451" s="83"/>
      <c r="J451" s="79"/>
      <c r="K451" s="16" t="s">
        <v>19</v>
      </c>
      <c r="L451" s="23">
        <f>'[9]16нед'!S93</f>
        <v>0</v>
      </c>
      <c r="M451" s="28">
        <f>'[9]16нед'!T93</f>
        <v>0</v>
      </c>
      <c r="N451" s="25">
        <f>'[9]16нед'!W93</f>
        <v>0</v>
      </c>
      <c r="O451" s="26">
        <f>'[9]16нед'!X93</f>
        <v>0</v>
      </c>
      <c r="P451" s="27"/>
    </row>
    <row r="452" spans="1:16" ht="31.2">
      <c r="A452" s="83"/>
      <c r="B452" s="65"/>
      <c r="C452" s="16" t="s">
        <v>20</v>
      </c>
      <c r="D452" s="23">
        <f>'[9]15нед'!S94</f>
        <v>0</v>
      </c>
      <c r="E452" s="28">
        <f>'[9]15нед'!T94</f>
        <v>0</v>
      </c>
      <c r="F452" s="25">
        <f>'[9]15нед'!W94</f>
        <v>0</v>
      </c>
      <c r="G452" s="26">
        <f>'[9]15нед'!X94</f>
        <v>0</v>
      </c>
      <c r="H452" s="27"/>
      <c r="I452" s="83"/>
      <c r="J452" s="79"/>
      <c r="K452" s="16" t="s">
        <v>20</v>
      </c>
      <c r="L452" s="23">
        <f>'[9]16нед'!S94</f>
        <v>0</v>
      </c>
      <c r="M452" s="28">
        <f>'[9]16нед'!T94</f>
        <v>0</v>
      </c>
      <c r="N452" s="25">
        <f>'[9]16нед'!W94</f>
        <v>0</v>
      </c>
      <c r="O452" s="26">
        <f>'[9]16нед'!X94</f>
        <v>0</v>
      </c>
      <c r="P452" s="27"/>
    </row>
    <row r="453" spans="1:16" ht="31.2">
      <c r="A453" s="83"/>
      <c r="B453" s="65"/>
      <c r="C453" s="16" t="s">
        <v>21</v>
      </c>
      <c r="D453" s="23">
        <f>'[9]15нед'!S95</f>
        <v>0</v>
      </c>
      <c r="E453" s="28">
        <f>'[9]15нед'!T95</f>
        <v>0</v>
      </c>
      <c r="F453" s="25">
        <f>'[9]15нед'!W95</f>
        <v>0</v>
      </c>
      <c r="G453" s="26">
        <f>'[9]15нед'!X95</f>
        <v>0</v>
      </c>
      <c r="H453" s="27"/>
      <c r="I453" s="83"/>
      <c r="J453" s="79"/>
      <c r="K453" s="16" t="s">
        <v>21</v>
      </c>
      <c r="L453" s="23">
        <f>'[9]16нед'!S95</f>
        <v>0</v>
      </c>
      <c r="M453" s="28">
        <f>'[9]16нед'!T95</f>
        <v>0</v>
      </c>
      <c r="N453" s="25">
        <f>'[9]16нед'!W95</f>
        <v>0</v>
      </c>
      <c r="O453" s="26">
        <f>'[9]16нед'!X95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'[9]15нед'!S96</f>
        <v>0</v>
      </c>
      <c r="E454" s="28">
        <f>'[9]15нед'!T96</f>
        <v>0</v>
      </c>
      <c r="F454" s="25">
        <f>'[9]15нед'!W96</f>
        <v>0</v>
      </c>
      <c r="G454" s="26">
        <f>'[9]15нед'!X96</f>
        <v>0</v>
      </c>
      <c r="H454" s="27"/>
      <c r="I454" s="83"/>
      <c r="J454" s="79"/>
      <c r="K454" s="16" t="s">
        <v>22</v>
      </c>
      <c r="L454" s="23">
        <f>'[9]16нед'!S96</f>
        <v>0</v>
      </c>
      <c r="M454" s="28">
        <f>'[9]16нед'!T96</f>
        <v>0</v>
      </c>
      <c r="N454" s="25">
        <f>'[9]16нед'!W96</f>
        <v>0</v>
      </c>
      <c r="O454" s="26">
        <f>'[9]16нед'!X96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'[9]15нед'!S97</f>
        <v>0</v>
      </c>
      <c r="E455" s="30">
        <f>'[9]15нед'!T97</f>
        <v>0</v>
      </c>
      <c r="F455" s="31">
        <f>'[9]15нед'!W97</f>
        <v>0</v>
      </c>
      <c r="G455" s="32">
        <f>'[9]15нед'!X97</f>
        <v>0</v>
      </c>
      <c r="H455" s="33"/>
      <c r="I455" s="84"/>
      <c r="J455" s="80"/>
      <c r="K455" s="17"/>
      <c r="L455" s="29">
        <f>'[9]16нед'!S97</f>
        <v>0</v>
      </c>
      <c r="M455" s="30">
        <f>'[9]16нед'!T97</f>
        <v>0</v>
      </c>
      <c r="N455" s="31">
        <f>'[9]16нед'!W97</f>
        <v>0</v>
      </c>
      <c r="O455" s="32">
        <f>'[9]16нед'!X97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'[9]15нед'!S98</f>
        <v>0</v>
      </c>
      <c r="E456" s="21">
        <f>'[9]15нед'!T98</f>
        <v>0</v>
      </c>
      <c r="F456" s="19">
        <f>'[9]15нед'!W98</f>
        <v>0</v>
      </c>
      <c r="G456" s="20">
        <f>'[9]15нед'!X98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'[9]16нед'!S98</f>
        <v>0</v>
      </c>
      <c r="M456" s="21">
        <f>'[9]16нед'!T98</f>
        <v>0</v>
      </c>
      <c r="N456" s="19">
        <f>'[9]16нед'!W98</f>
        <v>0</v>
      </c>
      <c r="O456" s="20">
        <f>'[9]16нед'!X98</f>
        <v>0</v>
      </c>
      <c r="P456" s="22"/>
    </row>
    <row r="457" spans="1:16" ht="31.2">
      <c r="A457" s="58"/>
      <c r="B457" s="61"/>
      <c r="C457" s="16" t="s">
        <v>17</v>
      </c>
      <c r="D457" s="23">
        <f>'[9]15нед'!S99</f>
        <v>0</v>
      </c>
      <c r="E457" s="28">
        <f>'[9]15нед'!T99</f>
        <v>0</v>
      </c>
      <c r="F457" s="25">
        <f>'[9]15нед'!W99</f>
        <v>0</v>
      </c>
      <c r="G457" s="26">
        <f>'[9]15нед'!X99</f>
        <v>0</v>
      </c>
      <c r="H457" s="27"/>
      <c r="I457" s="73"/>
      <c r="J457" s="76"/>
      <c r="K457" s="16" t="s">
        <v>17</v>
      </c>
      <c r="L457" s="23">
        <f>'[9]16нед'!S99</f>
        <v>0</v>
      </c>
      <c r="M457" s="28">
        <f>'[9]16нед'!T99</f>
        <v>0</v>
      </c>
      <c r="N457" s="25">
        <f>'[9]16нед'!W99</f>
        <v>0</v>
      </c>
      <c r="O457" s="26">
        <f>'[9]16нед'!X99</f>
        <v>0</v>
      </c>
      <c r="P457" s="27"/>
    </row>
    <row r="458" spans="1:16" ht="31.2">
      <c r="A458" s="58"/>
      <c r="B458" s="61"/>
      <c r="C458" s="16" t="s">
        <v>18</v>
      </c>
      <c r="D458" s="23">
        <f>'[9]15нед'!S100</f>
        <v>0</v>
      </c>
      <c r="E458" s="28">
        <f>'[9]15нед'!T100</f>
        <v>0</v>
      </c>
      <c r="F458" s="25">
        <f>'[9]15нед'!W100</f>
        <v>0</v>
      </c>
      <c r="G458" s="26">
        <f>'[9]15нед'!X100</f>
        <v>0</v>
      </c>
      <c r="H458" s="27"/>
      <c r="I458" s="73"/>
      <c r="J458" s="76"/>
      <c r="K458" s="16" t="s">
        <v>18</v>
      </c>
      <c r="L458" s="23">
        <f>'[9]16нед'!S100</f>
        <v>0</v>
      </c>
      <c r="M458" s="28">
        <f>'[9]16нед'!T100</f>
        <v>0</v>
      </c>
      <c r="N458" s="25">
        <f>'[9]16нед'!W100</f>
        <v>0</v>
      </c>
      <c r="O458" s="26">
        <f>'[9]16нед'!X100</f>
        <v>0</v>
      </c>
      <c r="P458" s="27"/>
    </row>
    <row r="459" spans="1:16" ht="31.2">
      <c r="A459" s="58"/>
      <c r="B459" s="61"/>
      <c r="C459" s="16" t="s">
        <v>19</v>
      </c>
      <c r="D459" s="23">
        <f>'[9]15нед'!S101</f>
        <v>0</v>
      </c>
      <c r="E459" s="28">
        <f>'[9]15нед'!T101</f>
        <v>0</v>
      </c>
      <c r="F459" s="25">
        <f>'[9]15нед'!W101</f>
        <v>0</v>
      </c>
      <c r="G459" s="26">
        <f>'[9]15нед'!X101</f>
        <v>0</v>
      </c>
      <c r="H459" s="27"/>
      <c r="I459" s="73"/>
      <c r="J459" s="76"/>
      <c r="K459" s="16" t="s">
        <v>19</v>
      </c>
      <c r="L459" s="23">
        <f>'[9]16нед'!S101</f>
        <v>0</v>
      </c>
      <c r="M459" s="28">
        <f>'[9]16нед'!T101</f>
        <v>0</v>
      </c>
      <c r="N459" s="25">
        <f>'[9]16нед'!W101</f>
        <v>0</v>
      </c>
      <c r="O459" s="26">
        <f>'[9]16нед'!X101</f>
        <v>0</v>
      </c>
      <c r="P459" s="27"/>
    </row>
    <row r="460" spans="1:16" ht="31.2">
      <c r="A460" s="58"/>
      <c r="B460" s="61"/>
      <c r="C460" s="16" t="s">
        <v>20</v>
      </c>
      <c r="D460" s="23">
        <f>'[9]15нед'!S102</f>
        <v>0</v>
      </c>
      <c r="E460" s="28">
        <f>'[9]15нед'!T102</f>
        <v>0</v>
      </c>
      <c r="F460" s="25">
        <f>'[9]15нед'!W102</f>
        <v>0</v>
      </c>
      <c r="G460" s="26">
        <f>'[9]15нед'!X102</f>
        <v>0</v>
      </c>
      <c r="H460" s="27"/>
      <c r="I460" s="73"/>
      <c r="J460" s="76"/>
      <c r="K460" s="16" t="s">
        <v>20</v>
      </c>
      <c r="L460" s="23">
        <f>'[9]16нед'!S102</f>
        <v>0</v>
      </c>
      <c r="M460" s="28">
        <f>'[9]16нед'!T102</f>
        <v>0</v>
      </c>
      <c r="N460" s="25">
        <f>'[9]16нед'!W102</f>
        <v>0</v>
      </c>
      <c r="O460" s="26">
        <f>'[9]16нед'!X102</f>
        <v>0</v>
      </c>
      <c r="P460" s="27"/>
    </row>
    <row r="461" spans="1:16" ht="36">
      <c r="A461" s="58"/>
      <c r="B461" s="61"/>
      <c r="C461" s="16" t="s">
        <v>21</v>
      </c>
      <c r="D461" s="23" t="str">
        <f>'[9]15нед'!S103</f>
        <v>л</v>
      </c>
      <c r="E461" s="28" t="str">
        <f>'[9]15нед'!T103</f>
        <v>Нормативно-правовые основы профессиональной деятельности</v>
      </c>
      <c r="F461" s="25" t="str">
        <f>'[9]15нед'!W103</f>
        <v>Волконская С.А.</v>
      </c>
      <c r="G461" s="26" t="str">
        <f>'[9]15нед'!X103</f>
        <v>доцент, канд. наук</v>
      </c>
      <c r="H461" s="27"/>
      <c r="I461" s="73"/>
      <c r="J461" s="76"/>
      <c r="K461" s="16" t="s">
        <v>21</v>
      </c>
      <c r="L461" s="23" t="str">
        <f>'[9]16нед'!S103</f>
        <v>л</v>
      </c>
      <c r="M461" s="28" t="str">
        <f>'[9]16нед'!T103</f>
        <v>Математика для программирования</v>
      </c>
      <c r="N461" s="25" t="str">
        <f>'[9]16нед'!W103</f>
        <v>Линник Е.П.</v>
      </c>
      <c r="O461" s="26" t="str">
        <f>'[9]16нед'!X103</f>
        <v>доцент, канд. наук</v>
      </c>
      <c r="P461" s="27"/>
    </row>
    <row r="462" spans="1:16" ht="31.8" thickBot="1">
      <c r="A462" s="58"/>
      <c r="B462" s="61"/>
      <c r="C462" s="16" t="s">
        <v>22</v>
      </c>
      <c r="D462" s="23" t="str">
        <f>'[9]15нед'!S104</f>
        <v>пр</v>
      </c>
      <c r="E462" s="28" t="str">
        <f>'[9]15нед'!T104</f>
        <v>Математика для программирования</v>
      </c>
      <c r="F462" s="25" t="str">
        <f>'[9]15нед'!W104</f>
        <v>Линник Е.П.</v>
      </c>
      <c r="G462" s="26" t="str">
        <f>'[9]15нед'!X104</f>
        <v>доцент, канд. наук</v>
      </c>
      <c r="H462" s="27"/>
      <c r="I462" s="73"/>
      <c r="J462" s="76"/>
      <c r="K462" s="16" t="s">
        <v>22</v>
      </c>
      <c r="L462" s="23" t="str">
        <f>'[9]16нед'!S104</f>
        <v>пр</v>
      </c>
      <c r="M462" s="28" t="str">
        <f>'[9]16нед'!T104</f>
        <v>Математика для программирования</v>
      </c>
      <c r="N462" s="25" t="str">
        <f>'[9]16нед'!W104</f>
        <v>Линник Е.П.</v>
      </c>
      <c r="O462" s="26" t="str">
        <f>'[9]16нед'!X104</f>
        <v>доцент, канд. наук</v>
      </c>
      <c r="P462" s="27"/>
    </row>
    <row r="463" spans="1:16" ht="18.600000000000001" hidden="1" thickBot="1">
      <c r="A463" s="59"/>
      <c r="B463" s="62"/>
      <c r="C463" s="17"/>
      <c r="D463" s="29">
        <f>'[9]15нед'!S105</f>
        <v>0</v>
      </c>
      <c r="E463" s="30">
        <f>'[9]15нед'!T105</f>
        <v>0</v>
      </c>
      <c r="F463" s="31">
        <f>'[9]15нед'!W105</f>
        <v>0</v>
      </c>
      <c r="G463" s="32">
        <f>'[9]15нед'!X105</f>
        <v>0</v>
      </c>
      <c r="H463" s="33"/>
      <c r="I463" s="74"/>
      <c r="J463" s="77"/>
      <c r="K463" s="17"/>
      <c r="L463" s="29">
        <f>'[9]16нед'!S105</f>
        <v>0</v>
      </c>
      <c r="M463" s="30">
        <f>'[9]16нед'!T105</f>
        <v>0</v>
      </c>
      <c r="N463" s="31">
        <f>'[9]16нед'!W105</f>
        <v>0</v>
      </c>
      <c r="O463" s="32">
        <f>'[9]16нед'!X105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'[9]15нед'!S106</f>
        <v>0</v>
      </c>
      <c r="E464" s="21">
        <f>'[9]15нед'!T106</f>
        <v>0</v>
      </c>
      <c r="F464" s="19">
        <f>'[9]15нед'!W106</f>
        <v>0</v>
      </c>
      <c r="G464" s="20">
        <f>'[9]15нед'!X106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'[9]16нед'!S106</f>
        <v>0</v>
      </c>
      <c r="M464" s="21">
        <f>'[9]16нед'!T106</f>
        <v>0</v>
      </c>
      <c r="N464" s="19">
        <f>'[9]16нед'!W106</f>
        <v>0</v>
      </c>
      <c r="O464" s="20">
        <f>'[9]16нед'!X106</f>
        <v>0</v>
      </c>
      <c r="P464" s="22"/>
    </row>
    <row r="465" spans="1:16" ht="31.2">
      <c r="A465" s="58"/>
      <c r="B465" s="61"/>
      <c r="C465" s="16" t="s">
        <v>17</v>
      </c>
      <c r="D465" s="23">
        <f>'[9]15нед'!S107</f>
        <v>0</v>
      </c>
      <c r="E465" s="28">
        <f>'[9]15нед'!T107</f>
        <v>0</v>
      </c>
      <c r="F465" s="25">
        <f>'[9]15нед'!W107</f>
        <v>0</v>
      </c>
      <c r="G465" s="26">
        <f>'[9]15нед'!X107</f>
        <v>0</v>
      </c>
      <c r="H465" s="27"/>
      <c r="I465" s="73"/>
      <c r="J465" s="76"/>
      <c r="K465" s="16" t="s">
        <v>17</v>
      </c>
      <c r="L465" s="23">
        <f>'[9]16нед'!S107</f>
        <v>0</v>
      </c>
      <c r="M465" s="28">
        <f>'[9]16нед'!T107</f>
        <v>0</v>
      </c>
      <c r="N465" s="25">
        <f>'[9]16нед'!W107</f>
        <v>0</v>
      </c>
      <c r="O465" s="26">
        <f>'[9]16нед'!X107</f>
        <v>0</v>
      </c>
      <c r="P465" s="27"/>
    </row>
    <row r="466" spans="1:16" ht="31.2">
      <c r="A466" s="58"/>
      <c r="B466" s="61"/>
      <c r="C466" s="16" t="s">
        <v>18</v>
      </c>
      <c r="D466" s="23">
        <f>'[9]15нед'!S108</f>
        <v>0</v>
      </c>
      <c r="E466" s="28">
        <f>'[9]15нед'!T108</f>
        <v>0</v>
      </c>
      <c r="F466" s="25">
        <f>'[9]15нед'!W108</f>
        <v>0</v>
      </c>
      <c r="G466" s="26">
        <f>'[9]15нед'!X108</f>
        <v>0</v>
      </c>
      <c r="H466" s="27"/>
      <c r="I466" s="73"/>
      <c r="J466" s="76"/>
      <c r="K466" s="16" t="s">
        <v>18</v>
      </c>
      <c r="L466" s="23">
        <f>'[9]16нед'!S108</f>
        <v>0</v>
      </c>
      <c r="M466" s="28">
        <f>'[9]16нед'!T108</f>
        <v>0</v>
      </c>
      <c r="N466" s="25">
        <f>'[9]16нед'!W108</f>
        <v>0</v>
      </c>
      <c r="O466" s="26">
        <f>'[9]16нед'!X108</f>
        <v>0</v>
      </c>
      <c r="P466" s="27"/>
    </row>
    <row r="467" spans="1:16" ht="31.2">
      <c r="A467" s="58"/>
      <c r="B467" s="61"/>
      <c r="C467" s="16" t="s">
        <v>19</v>
      </c>
      <c r="D467" s="23">
        <f>'[9]15нед'!S109</f>
        <v>0</v>
      </c>
      <c r="E467" s="28">
        <f>'[9]15нед'!T109</f>
        <v>0</v>
      </c>
      <c r="F467" s="25">
        <f>'[9]15нед'!W109</f>
        <v>0</v>
      </c>
      <c r="G467" s="26">
        <f>'[9]15нед'!X109</f>
        <v>0</v>
      </c>
      <c r="H467" s="27"/>
      <c r="I467" s="73"/>
      <c r="J467" s="76"/>
      <c r="K467" s="16" t="s">
        <v>19</v>
      </c>
      <c r="L467" s="23">
        <f>'[9]16нед'!S109</f>
        <v>0</v>
      </c>
      <c r="M467" s="28">
        <f>'[9]16нед'!T109</f>
        <v>0</v>
      </c>
      <c r="N467" s="25">
        <f>'[9]16нед'!W109</f>
        <v>0</v>
      </c>
      <c r="O467" s="26">
        <f>'[9]16нед'!X109</f>
        <v>0</v>
      </c>
      <c r="P467" s="27"/>
    </row>
    <row r="468" spans="1:16" ht="31.2">
      <c r="A468" s="58"/>
      <c r="B468" s="61"/>
      <c r="C468" s="16" t="s">
        <v>20</v>
      </c>
      <c r="D468" s="23">
        <f>'[9]15нед'!S110</f>
        <v>0</v>
      </c>
      <c r="E468" s="28">
        <f>'[9]15нед'!T110</f>
        <v>0</v>
      </c>
      <c r="F468" s="25">
        <f>'[9]15нед'!W110</f>
        <v>0</v>
      </c>
      <c r="G468" s="26">
        <f>'[9]15нед'!X110</f>
        <v>0</v>
      </c>
      <c r="H468" s="27"/>
      <c r="I468" s="73"/>
      <c r="J468" s="76"/>
      <c r="K468" s="16" t="s">
        <v>20</v>
      </c>
      <c r="L468" s="23">
        <f>'[9]16нед'!S110</f>
        <v>0</v>
      </c>
      <c r="M468" s="28">
        <f>'[9]16нед'!T110</f>
        <v>0</v>
      </c>
      <c r="N468" s="25">
        <f>'[9]16нед'!W110</f>
        <v>0</v>
      </c>
      <c r="O468" s="26">
        <f>'[9]16нед'!X110</f>
        <v>0</v>
      </c>
      <c r="P468" s="27"/>
    </row>
    <row r="469" spans="1:16" ht="31.2">
      <c r="A469" s="58"/>
      <c r="B469" s="61"/>
      <c r="C469" s="16" t="s">
        <v>21</v>
      </c>
      <c r="D469" s="23">
        <f>'[9]15нед'!S111</f>
        <v>0</v>
      </c>
      <c r="E469" s="28">
        <f>'[9]15нед'!T111</f>
        <v>0</v>
      </c>
      <c r="F469" s="25">
        <f>'[9]15нед'!W111</f>
        <v>0</v>
      </c>
      <c r="G469" s="26">
        <f>'[9]15нед'!X111</f>
        <v>0</v>
      </c>
      <c r="H469" s="27"/>
      <c r="I469" s="73"/>
      <c r="J469" s="76"/>
      <c r="K469" s="16" t="s">
        <v>21</v>
      </c>
      <c r="L469" s="23">
        <f>'[9]16нед'!S111</f>
        <v>0</v>
      </c>
      <c r="M469" s="28">
        <f>'[9]16нед'!T111</f>
        <v>0</v>
      </c>
      <c r="N469" s="25">
        <f>'[9]16нед'!W111</f>
        <v>0</v>
      </c>
      <c r="O469" s="26">
        <f>'[9]16нед'!X111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'[9]15нед'!S112</f>
        <v>0</v>
      </c>
      <c r="E470" s="28">
        <f>'[9]15нед'!T112</f>
        <v>0</v>
      </c>
      <c r="F470" s="25">
        <f>'[9]15нед'!W112</f>
        <v>0</v>
      </c>
      <c r="G470" s="26">
        <f>'[9]15нед'!X112</f>
        <v>0</v>
      </c>
      <c r="H470" s="27"/>
      <c r="I470" s="73"/>
      <c r="J470" s="76"/>
      <c r="K470" s="16" t="s">
        <v>22</v>
      </c>
      <c r="L470" s="23">
        <f>'[9]16нед'!S112</f>
        <v>0</v>
      </c>
      <c r="M470" s="28">
        <f>'[9]16нед'!T112</f>
        <v>0</v>
      </c>
      <c r="N470" s="25">
        <f>'[9]16нед'!W112</f>
        <v>0</v>
      </c>
      <c r="O470" s="26">
        <f>'[9]16нед'!X112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'[9]15нед'!S113</f>
        <v>0</v>
      </c>
      <c r="E471" s="30">
        <f>'[9]15нед'!T113</f>
        <v>0</v>
      </c>
      <c r="F471" s="31">
        <f>'[9]15нед'!W113</f>
        <v>0</v>
      </c>
      <c r="G471" s="32">
        <f>'[9]15нед'!X113</f>
        <v>0</v>
      </c>
      <c r="H471" s="33"/>
      <c r="I471" s="74"/>
      <c r="J471" s="77"/>
      <c r="K471" s="17"/>
      <c r="L471" s="29">
        <f>'[9]16нед'!S113</f>
        <v>0</v>
      </c>
      <c r="M471" s="30">
        <f>'[9]16нед'!T113</f>
        <v>0</v>
      </c>
      <c r="N471" s="31">
        <f>'[9]16нед'!W113</f>
        <v>0</v>
      </c>
      <c r="O471" s="32">
        <f>'[9]16нед'!X113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'[9]15нед'!S114</f>
        <v>0</v>
      </c>
      <c r="E472" s="21">
        <f>'[9]15нед'!T114</f>
        <v>0</v>
      </c>
      <c r="F472" s="19">
        <f>'[9]15нед'!W114</f>
        <v>0</v>
      </c>
      <c r="G472" s="20">
        <f>'[9]15нед'!X114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'[9]16нед'!S114</f>
        <v>0</v>
      </c>
      <c r="M472" s="21">
        <f>'[9]16нед'!T114</f>
        <v>0</v>
      </c>
      <c r="N472" s="19">
        <f>'[9]16нед'!W114</f>
        <v>0</v>
      </c>
      <c r="O472" s="20">
        <f>'[9]16нед'!X114</f>
        <v>0</v>
      </c>
      <c r="P472" s="22"/>
    </row>
    <row r="473" spans="1:16" ht="31.2">
      <c r="A473" s="58"/>
      <c r="B473" s="61"/>
      <c r="C473" s="16" t="s">
        <v>17</v>
      </c>
      <c r="D473" s="23">
        <f>'[9]15нед'!S115</f>
        <v>0</v>
      </c>
      <c r="E473" s="28">
        <f>'[9]15нед'!T115</f>
        <v>0</v>
      </c>
      <c r="F473" s="25">
        <f>'[9]15нед'!W115</f>
        <v>0</v>
      </c>
      <c r="G473" s="26">
        <f>'[9]15нед'!X115</f>
        <v>0</v>
      </c>
      <c r="H473" s="27"/>
      <c r="I473" s="73"/>
      <c r="J473" s="76"/>
      <c r="K473" s="16" t="s">
        <v>17</v>
      </c>
      <c r="L473" s="23">
        <f>'[9]16нед'!S115</f>
        <v>0</v>
      </c>
      <c r="M473" s="28">
        <f>'[9]16нед'!T115</f>
        <v>0</v>
      </c>
      <c r="N473" s="25">
        <f>'[9]16нед'!W115</f>
        <v>0</v>
      </c>
      <c r="O473" s="26">
        <f>'[9]16нед'!X115</f>
        <v>0</v>
      </c>
      <c r="P473" s="27"/>
    </row>
    <row r="474" spans="1:16" ht="31.2">
      <c r="A474" s="58"/>
      <c r="B474" s="61"/>
      <c r="C474" s="16" t="s">
        <v>18</v>
      </c>
      <c r="D474" s="23">
        <f>'[9]15нед'!S116</f>
        <v>0</v>
      </c>
      <c r="E474" s="28">
        <f>'[9]15нед'!T116</f>
        <v>0</v>
      </c>
      <c r="F474" s="25">
        <f>'[9]15нед'!W116</f>
        <v>0</v>
      </c>
      <c r="G474" s="26">
        <f>'[9]15нед'!X116</f>
        <v>0</v>
      </c>
      <c r="H474" s="27"/>
      <c r="I474" s="73"/>
      <c r="J474" s="76"/>
      <c r="K474" s="16" t="s">
        <v>18</v>
      </c>
      <c r="L474" s="23">
        <f>'[9]16нед'!S116</f>
        <v>0</v>
      </c>
      <c r="M474" s="28">
        <f>'[9]16нед'!T116</f>
        <v>0</v>
      </c>
      <c r="N474" s="25">
        <f>'[9]16нед'!W116</f>
        <v>0</v>
      </c>
      <c r="O474" s="26">
        <f>'[9]16нед'!X116</f>
        <v>0</v>
      </c>
      <c r="P474" s="27"/>
    </row>
    <row r="475" spans="1:16" ht="31.2">
      <c r="A475" s="58"/>
      <c r="B475" s="61"/>
      <c r="C475" s="16" t="s">
        <v>19</v>
      </c>
      <c r="D475" s="23">
        <f>'[9]15нед'!S117</f>
        <v>0</v>
      </c>
      <c r="E475" s="28">
        <f>'[9]15нед'!T117</f>
        <v>0</v>
      </c>
      <c r="F475" s="25">
        <f>'[9]15нед'!W117</f>
        <v>0</v>
      </c>
      <c r="G475" s="26">
        <f>'[9]15нед'!X117</f>
        <v>0</v>
      </c>
      <c r="H475" s="27"/>
      <c r="I475" s="73"/>
      <c r="J475" s="76"/>
      <c r="K475" s="16" t="s">
        <v>19</v>
      </c>
      <c r="L475" s="23">
        <f>'[9]16нед'!S117</f>
        <v>0</v>
      </c>
      <c r="M475" s="28">
        <f>'[9]16нед'!T117</f>
        <v>0</v>
      </c>
      <c r="N475" s="25">
        <f>'[9]16нед'!W117</f>
        <v>0</v>
      </c>
      <c r="O475" s="26">
        <f>'[9]16нед'!X117</f>
        <v>0</v>
      </c>
      <c r="P475" s="27"/>
    </row>
    <row r="476" spans="1:16" ht="31.2">
      <c r="A476" s="58"/>
      <c r="B476" s="61"/>
      <c r="C476" s="16" t="s">
        <v>20</v>
      </c>
      <c r="D476" s="23">
        <f>'[9]15нед'!S118</f>
        <v>0</v>
      </c>
      <c r="E476" s="28">
        <f>'[9]15нед'!T118</f>
        <v>0</v>
      </c>
      <c r="F476" s="25">
        <f>'[9]15нед'!W118</f>
        <v>0</v>
      </c>
      <c r="G476" s="26">
        <f>'[9]15нед'!X118</f>
        <v>0</v>
      </c>
      <c r="H476" s="27"/>
      <c r="I476" s="73"/>
      <c r="J476" s="76"/>
      <c r="K476" s="16" t="s">
        <v>20</v>
      </c>
      <c r="L476" s="23">
        <f>'[9]16нед'!S118</f>
        <v>0</v>
      </c>
      <c r="M476" s="28">
        <f>'[9]16нед'!T118</f>
        <v>0</v>
      </c>
      <c r="N476" s="25">
        <f>'[9]16нед'!W118</f>
        <v>0</v>
      </c>
      <c r="O476" s="26">
        <f>'[9]16нед'!X118</f>
        <v>0</v>
      </c>
      <c r="P476" s="27"/>
    </row>
    <row r="477" spans="1:16" ht="31.2">
      <c r="A477" s="58"/>
      <c r="B477" s="61"/>
      <c r="C477" s="16" t="s">
        <v>21</v>
      </c>
      <c r="D477" s="23">
        <f>'[9]15нед'!S119</f>
        <v>0</v>
      </c>
      <c r="E477" s="28">
        <f>'[9]15нед'!T119</f>
        <v>0</v>
      </c>
      <c r="F477" s="25">
        <f>'[9]15нед'!W119</f>
        <v>0</v>
      </c>
      <c r="G477" s="26">
        <f>'[9]15нед'!X119</f>
        <v>0</v>
      </c>
      <c r="H477" s="27"/>
      <c r="I477" s="73"/>
      <c r="J477" s="76"/>
      <c r="K477" s="16" t="s">
        <v>21</v>
      </c>
      <c r="L477" s="23">
        <f>'[9]16нед'!S119</f>
        <v>0</v>
      </c>
      <c r="M477" s="28">
        <f>'[9]16нед'!T119</f>
        <v>0</v>
      </c>
      <c r="N477" s="25">
        <f>'[9]16нед'!W119</f>
        <v>0</v>
      </c>
      <c r="O477" s="26">
        <f>'[9]16нед'!X119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'[9]15нед'!S120</f>
        <v>0</v>
      </c>
      <c r="E478" s="28">
        <f>'[9]15нед'!T120</f>
        <v>0</v>
      </c>
      <c r="F478" s="25">
        <f>'[9]15нед'!W120</f>
        <v>0</v>
      </c>
      <c r="G478" s="26">
        <f>'[9]15нед'!X120</f>
        <v>0</v>
      </c>
      <c r="H478" s="27"/>
      <c r="I478" s="73"/>
      <c r="J478" s="76"/>
      <c r="K478" s="16" t="s">
        <v>22</v>
      </c>
      <c r="L478" s="23">
        <f>'[9]16нед'!S120</f>
        <v>0</v>
      </c>
      <c r="M478" s="28">
        <f>'[9]16нед'!T120</f>
        <v>0</v>
      </c>
      <c r="N478" s="25">
        <f>'[9]16нед'!W120</f>
        <v>0</v>
      </c>
      <c r="O478" s="26">
        <f>'[9]16нед'!X120</f>
        <v>0</v>
      </c>
      <c r="P478" s="27"/>
    </row>
    <row r="479" spans="1:16" ht="18.600000000000001" hidden="1" thickBot="1">
      <c r="A479" s="59"/>
      <c r="B479" s="62"/>
      <c r="C479" s="17"/>
      <c r="D479" s="29">
        <f>'[9]15нед'!S59</f>
        <v>0</v>
      </c>
      <c r="E479" s="30">
        <f>'[9]15нед'!T59</f>
        <v>0</v>
      </c>
      <c r="F479" s="31">
        <f>'[9]15нед'!W59</f>
        <v>0</v>
      </c>
      <c r="G479" s="32">
        <f>'[9]15нед'!X59</f>
        <v>0</v>
      </c>
      <c r="H479" s="33"/>
      <c r="I479" s="74"/>
      <c r="J479" s="77"/>
      <c r="K479" s="17"/>
      <c r="L479" s="29">
        <f>'[9]16нед'!S121</f>
        <v>0</v>
      </c>
      <c r="M479" s="30">
        <f>'[9]16нед'!T121</f>
        <v>0</v>
      </c>
      <c r="N479" s="31">
        <f>'[9]16нед'!W121</f>
        <v>0</v>
      </c>
      <c r="O479" s="32">
        <f>'[9]16нед'!X121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2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2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'[9]17нед'!S74</f>
        <v>0</v>
      </c>
      <c r="E492" s="21">
        <f>'[9]17нед'!T74</f>
        <v>0</v>
      </c>
      <c r="F492" s="19">
        <f>'[9]17нед'!W74</f>
        <v>0</v>
      </c>
      <c r="G492" s="20">
        <f>'[9]17нед'!X74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'[9]18нед'!S74</f>
        <v>0</v>
      </c>
      <c r="M492" s="21">
        <f>'[9]18нед'!T74</f>
        <v>0</v>
      </c>
      <c r="N492" s="19">
        <f>'[9]18нед'!W74</f>
        <v>0</v>
      </c>
      <c r="O492" s="20">
        <f>'[9]18нед'!X74</f>
        <v>0</v>
      </c>
      <c r="P492" s="22"/>
    </row>
    <row r="493" spans="1:16" ht="31.2">
      <c r="A493" s="58"/>
      <c r="B493" s="61"/>
      <c r="C493" s="16" t="s">
        <v>17</v>
      </c>
      <c r="D493" s="23">
        <f>'[9]17нед'!S75</f>
        <v>0</v>
      </c>
      <c r="E493" s="28">
        <f>'[9]17нед'!T75</f>
        <v>0</v>
      </c>
      <c r="F493" s="25">
        <f>'[9]17нед'!W75</f>
        <v>0</v>
      </c>
      <c r="G493" s="26">
        <f>'[9]17нед'!X75</f>
        <v>0</v>
      </c>
      <c r="H493" s="27"/>
      <c r="I493" s="73"/>
      <c r="J493" s="76"/>
      <c r="K493" s="16" t="s">
        <v>17</v>
      </c>
      <c r="L493" s="23">
        <f>'[9]18нед'!S75</f>
        <v>0</v>
      </c>
      <c r="M493" s="28">
        <f>'[9]18нед'!T75</f>
        <v>0</v>
      </c>
      <c r="N493" s="25">
        <f>'[9]18нед'!W75</f>
        <v>0</v>
      </c>
      <c r="O493" s="26">
        <f>'[9]18нед'!X75</f>
        <v>0</v>
      </c>
      <c r="P493" s="27"/>
    </row>
    <row r="494" spans="1:16" ht="31.2">
      <c r="A494" s="58"/>
      <c r="B494" s="61"/>
      <c r="C494" s="16" t="s">
        <v>18</v>
      </c>
      <c r="D494" s="23">
        <f>'[9]17нед'!S76</f>
        <v>0</v>
      </c>
      <c r="E494" s="28">
        <f>'[9]17нед'!T76</f>
        <v>0</v>
      </c>
      <c r="F494" s="25">
        <f>'[9]17нед'!W76</f>
        <v>0</v>
      </c>
      <c r="G494" s="26">
        <f>'[9]17нед'!X76</f>
        <v>0</v>
      </c>
      <c r="H494" s="27"/>
      <c r="I494" s="73"/>
      <c r="J494" s="76"/>
      <c r="K494" s="16" t="s">
        <v>18</v>
      </c>
      <c r="L494" s="23">
        <f>'[9]18нед'!S76</f>
        <v>0</v>
      </c>
      <c r="M494" s="28">
        <f>'[9]18нед'!T76</f>
        <v>0</v>
      </c>
      <c r="N494" s="25">
        <f>'[9]18нед'!W76</f>
        <v>0</v>
      </c>
      <c r="O494" s="26">
        <f>'[9]18нед'!X76</f>
        <v>0</v>
      </c>
      <c r="P494" s="27"/>
    </row>
    <row r="495" spans="1:16" ht="31.2">
      <c r="A495" s="58"/>
      <c r="B495" s="61"/>
      <c r="C495" s="16" t="s">
        <v>19</v>
      </c>
      <c r="D495" s="23">
        <f>'[9]17нед'!S77</f>
        <v>0</v>
      </c>
      <c r="E495" s="28">
        <f>'[9]17нед'!T77</f>
        <v>0</v>
      </c>
      <c r="F495" s="25">
        <f>'[9]17нед'!W77</f>
        <v>0</v>
      </c>
      <c r="G495" s="26">
        <f>'[9]17нед'!X77</f>
        <v>0</v>
      </c>
      <c r="H495" s="27"/>
      <c r="I495" s="73"/>
      <c r="J495" s="76"/>
      <c r="K495" s="16" t="s">
        <v>19</v>
      </c>
      <c r="L495" s="23">
        <f>'[9]18нед'!S77</f>
        <v>0</v>
      </c>
      <c r="M495" s="28">
        <f>'[9]18нед'!T77</f>
        <v>0</v>
      </c>
      <c r="N495" s="25">
        <f>'[9]18нед'!W77</f>
        <v>0</v>
      </c>
      <c r="O495" s="26">
        <f>'[9]18нед'!X77</f>
        <v>0</v>
      </c>
      <c r="P495" s="27"/>
    </row>
    <row r="496" spans="1:16" ht="31.2">
      <c r="A496" s="58"/>
      <c r="B496" s="61"/>
      <c r="C496" s="16" t="s">
        <v>20</v>
      </c>
      <c r="D496" s="23">
        <f>'[9]17нед'!S78</f>
        <v>0</v>
      </c>
      <c r="E496" s="28">
        <f>'[9]17нед'!T78</f>
        <v>0</v>
      </c>
      <c r="F496" s="25">
        <f>'[9]17нед'!W78</f>
        <v>0</v>
      </c>
      <c r="G496" s="26">
        <f>'[9]17нед'!X78</f>
        <v>0</v>
      </c>
      <c r="H496" s="27"/>
      <c r="I496" s="73"/>
      <c r="J496" s="76"/>
      <c r="K496" s="16" t="s">
        <v>20</v>
      </c>
      <c r="L496" s="23">
        <f>'[9]18нед'!S78</f>
        <v>0</v>
      </c>
      <c r="M496" s="28">
        <f>'[9]18нед'!T78</f>
        <v>0</v>
      </c>
      <c r="N496" s="25">
        <f>'[9]18нед'!W78</f>
        <v>0</v>
      </c>
      <c r="O496" s="26">
        <f>'[9]18нед'!X78</f>
        <v>0</v>
      </c>
      <c r="P496" s="27"/>
    </row>
    <row r="497" spans="1:16" ht="31.2">
      <c r="A497" s="58"/>
      <c r="B497" s="61"/>
      <c r="C497" s="16" t="s">
        <v>21</v>
      </c>
      <c r="D497" s="23" t="str">
        <f>'[9]17нед'!S79</f>
        <v>пр</v>
      </c>
      <c r="E497" s="28" t="str">
        <f>'[9]17нед'!T79</f>
        <v>ИКТ и медиаинформационная грамотность</v>
      </c>
      <c r="F497" s="25" t="str">
        <f>'[9]17нед'!W79</f>
        <v>Алешов В.В.</v>
      </c>
      <c r="G497" s="26" t="str">
        <f>'[9]17нед'!X79</f>
        <v>преподаватель</v>
      </c>
      <c r="H497" s="27"/>
      <c r="I497" s="73"/>
      <c r="J497" s="76"/>
      <c r="K497" s="16" t="s">
        <v>21</v>
      </c>
      <c r="L497" s="23" t="str">
        <f>'[9]18нед'!S79</f>
        <v>пр</v>
      </c>
      <c r="M497" s="28" t="str">
        <f>'[9]18нед'!T79</f>
        <v>Дискретная математика</v>
      </c>
      <c r="N497" s="25" t="str">
        <f>'[9]18нед'!W79</f>
        <v>Казанцев Ю.А.</v>
      </c>
      <c r="O497" s="26" t="str">
        <f>'[9]18нед'!X79</f>
        <v>преподаватель</v>
      </c>
      <c r="P497" s="27"/>
    </row>
    <row r="498" spans="1:16" ht="36.6" thickBot="1">
      <c r="A498" s="58"/>
      <c r="B498" s="61"/>
      <c r="C498" s="16" t="s">
        <v>22</v>
      </c>
      <c r="D498" s="23" t="str">
        <f>'[9]17нед'!S80</f>
        <v>пр</v>
      </c>
      <c r="E498" s="28" t="str">
        <f>'[9]17нед'!T80</f>
        <v>Введение в Javascript и основы веб-разработки</v>
      </c>
      <c r="F498" s="25" t="str">
        <f>'[9]17нед'!W80</f>
        <v>Алешов В.В.</v>
      </c>
      <c r="G498" s="26" t="str">
        <f>'[9]17нед'!X80</f>
        <v>преподаватель</v>
      </c>
      <c r="H498" s="27"/>
      <c r="I498" s="73"/>
      <c r="J498" s="76"/>
      <c r="K498" s="16" t="s">
        <v>22</v>
      </c>
      <c r="L498" s="23" t="str">
        <f>'[9]18нед'!S80</f>
        <v>пр</v>
      </c>
      <c r="M498" s="28" t="str">
        <f>'[9]18нед'!T80</f>
        <v xml:space="preserve"> Основы компьютерных наук</v>
      </c>
      <c r="N498" s="25" t="str">
        <f>'[9]18нед'!W80</f>
        <v>Криницкий Ю.В.</v>
      </c>
      <c r="O498" s="26" t="str">
        <f>'[9]18нед'!X80</f>
        <v>преподаватель</v>
      </c>
      <c r="P498" s="27"/>
    </row>
    <row r="499" spans="1:16" ht="18.600000000000001" hidden="1" thickBot="1">
      <c r="A499" s="59"/>
      <c r="B499" s="62"/>
      <c r="C499" s="17"/>
      <c r="D499" s="29">
        <f>'[9]17нед'!S81</f>
        <v>0</v>
      </c>
      <c r="E499" s="30">
        <f>'[9]17нед'!T81</f>
        <v>0</v>
      </c>
      <c r="F499" s="31">
        <f>'[9]17нед'!W81</f>
        <v>0</v>
      </c>
      <c r="G499" s="32">
        <f>'[9]17нед'!X81</f>
        <v>0</v>
      </c>
      <c r="H499" s="33"/>
      <c r="I499" s="74"/>
      <c r="J499" s="77"/>
      <c r="K499" s="17"/>
      <c r="L499" s="29">
        <f>'[9]18нед'!S81</f>
        <v>0</v>
      </c>
      <c r="M499" s="30">
        <f>'[9]18нед'!T81</f>
        <v>0</v>
      </c>
      <c r="N499" s="31">
        <f>'[9]18нед'!W81</f>
        <v>0</v>
      </c>
      <c r="O499" s="32">
        <f>'[9]18нед'!X81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'[9]17нед'!S82</f>
        <v>0</v>
      </c>
      <c r="E500" s="21">
        <f>'[9]17нед'!T82</f>
        <v>0</v>
      </c>
      <c r="F500" s="19">
        <f>'[9]17нед'!W82</f>
        <v>0</v>
      </c>
      <c r="G500" s="20">
        <f>'[9]17нед'!X82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'[9]18нед'!S82</f>
        <v>0</v>
      </c>
      <c r="M500" s="21">
        <f>'[9]18нед'!T82</f>
        <v>0</v>
      </c>
      <c r="N500" s="19">
        <f>'[9]18нед'!W82</f>
        <v>0</v>
      </c>
      <c r="O500" s="20">
        <f>'[9]18нед'!X82</f>
        <v>0</v>
      </c>
      <c r="P500" s="22"/>
    </row>
    <row r="501" spans="1:16" ht="31.2">
      <c r="A501" s="58"/>
      <c r="B501" s="61"/>
      <c r="C501" s="16" t="s">
        <v>17</v>
      </c>
      <c r="D501" s="23">
        <f>'[9]17нед'!S83</f>
        <v>0</v>
      </c>
      <c r="E501" s="28">
        <f>'[9]17нед'!T83</f>
        <v>0</v>
      </c>
      <c r="F501" s="25">
        <f>'[9]17нед'!W83</f>
        <v>0</v>
      </c>
      <c r="G501" s="26">
        <f>'[9]17нед'!X83</f>
        <v>0</v>
      </c>
      <c r="H501" s="27"/>
      <c r="I501" s="73"/>
      <c r="J501" s="76"/>
      <c r="K501" s="16" t="s">
        <v>17</v>
      </c>
      <c r="L501" s="23">
        <f>'[9]18нед'!S83</f>
        <v>0</v>
      </c>
      <c r="M501" s="28">
        <f>'[9]18нед'!T83</f>
        <v>0</v>
      </c>
      <c r="N501" s="25">
        <f>'[9]18нед'!W83</f>
        <v>0</v>
      </c>
      <c r="O501" s="26">
        <f>'[9]18нед'!X83</f>
        <v>0</v>
      </c>
      <c r="P501" s="27"/>
    </row>
    <row r="502" spans="1:16" ht="31.2">
      <c r="A502" s="58"/>
      <c r="B502" s="61"/>
      <c r="C502" s="16" t="s">
        <v>18</v>
      </c>
      <c r="D502" s="23">
        <f>'[9]17нед'!S84</f>
        <v>0</v>
      </c>
      <c r="E502" s="28">
        <f>'[9]17нед'!T84</f>
        <v>0</v>
      </c>
      <c r="F502" s="25">
        <f>'[9]17нед'!W84</f>
        <v>0</v>
      </c>
      <c r="G502" s="26">
        <f>'[9]17нед'!X84</f>
        <v>0</v>
      </c>
      <c r="H502" s="27"/>
      <c r="I502" s="73"/>
      <c r="J502" s="76"/>
      <c r="K502" s="16" t="s">
        <v>18</v>
      </c>
      <c r="L502" s="23">
        <f>'[9]18нед'!S84</f>
        <v>0</v>
      </c>
      <c r="M502" s="28">
        <f>'[9]18нед'!T84</f>
        <v>0</v>
      </c>
      <c r="N502" s="25">
        <f>'[9]18нед'!W84</f>
        <v>0</v>
      </c>
      <c r="O502" s="26">
        <f>'[9]18нед'!X84</f>
        <v>0</v>
      </c>
      <c r="P502" s="27"/>
    </row>
    <row r="503" spans="1:16" ht="31.2">
      <c r="A503" s="58"/>
      <c r="B503" s="61"/>
      <c r="C503" s="16" t="s">
        <v>19</v>
      </c>
      <c r="D503" s="23">
        <f>'[9]17нед'!S85</f>
        <v>0</v>
      </c>
      <c r="E503" s="28">
        <f>'[9]17нед'!T85</f>
        <v>0</v>
      </c>
      <c r="F503" s="25">
        <f>'[9]17нед'!W85</f>
        <v>0</v>
      </c>
      <c r="G503" s="26">
        <f>'[9]17нед'!X85</f>
        <v>0</v>
      </c>
      <c r="H503" s="27"/>
      <c r="I503" s="73"/>
      <c r="J503" s="76"/>
      <c r="K503" s="16" t="s">
        <v>19</v>
      </c>
      <c r="L503" s="23">
        <f>'[9]18нед'!S85</f>
        <v>0</v>
      </c>
      <c r="M503" s="28">
        <f>'[9]18нед'!T85</f>
        <v>0</v>
      </c>
      <c r="N503" s="25">
        <f>'[9]18нед'!W85</f>
        <v>0</v>
      </c>
      <c r="O503" s="26">
        <f>'[9]18нед'!X85</f>
        <v>0</v>
      </c>
      <c r="P503" s="27"/>
    </row>
    <row r="504" spans="1:16" ht="31.2">
      <c r="A504" s="58"/>
      <c r="B504" s="61"/>
      <c r="C504" s="16" t="s">
        <v>20</v>
      </c>
      <c r="D504" s="23">
        <f>'[9]17нед'!S86</f>
        <v>0</v>
      </c>
      <c r="E504" s="28">
        <f>'[9]17нед'!T86</f>
        <v>0</v>
      </c>
      <c r="F504" s="25">
        <f>'[9]17нед'!W86</f>
        <v>0</v>
      </c>
      <c r="G504" s="26">
        <f>'[9]17нед'!X86</f>
        <v>0</v>
      </c>
      <c r="H504" s="27"/>
      <c r="I504" s="73"/>
      <c r="J504" s="76"/>
      <c r="K504" s="16" t="s">
        <v>20</v>
      </c>
      <c r="L504" s="23">
        <f>'[9]18нед'!S86</f>
        <v>0</v>
      </c>
      <c r="M504" s="28">
        <f>'[9]18нед'!T86</f>
        <v>0</v>
      </c>
      <c r="N504" s="25">
        <f>'[9]18нед'!W86</f>
        <v>0</v>
      </c>
      <c r="O504" s="26">
        <f>'[9]18нед'!X86</f>
        <v>0</v>
      </c>
      <c r="P504" s="27"/>
    </row>
    <row r="505" spans="1:16" ht="31.2">
      <c r="A505" s="58"/>
      <c r="B505" s="61"/>
      <c r="C505" s="16" t="s">
        <v>21</v>
      </c>
      <c r="D505" s="23" t="str">
        <f>'[9]17нед'!S87</f>
        <v>пр</v>
      </c>
      <c r="E505" s="28" t="str">
        <f>'[9]17нед'!T87</f>
        <v xml:space="preserve"> Архитектура компьютера и Интернет</v>
      </c>
      <c r="F505" s="25" t="str">
        <f>'[9]17нед'!W87</f>
        <v>Криницкий Ю.В.</v>
      </c>
      <c r="G505" s="26" t="str">
        <f>'[9]17нед'!X87</f>
        <v>преподаватель</v>
      </c>
      <c r="H505" s="27"/>
      <c r="I505" s="73"/>
      <c r="J505" s="76"/>
      <c r="K505" s="16" t="s">
        <v>21</v>
      </c>
      <c r="L505" s="23" t="str">
        <f>'[9]18нед'!S87</f>
        <v>л</v>
      </c>
      <c r="M505" s="28" t="str">
        <f>'[9]18нед'!T87</f>
        <v>Математика для программирования</v>
      </c>
      <c r="N505" s="25" t="str">
        <f>'[9]18нед'!W87</f>
        <v>Линник Е.П.</v>
      </c>
      <c r="O505" s="26" t="str">
        <f>'[9]18нед'!X87</f>
        <v>доцент, канд. наук</v>
      </c>
      <c r="P505" s="27"/>
    </row>
    <row r="506" spans="1:16" ht="36.6" thickBot="1">
      <c r="A506" s="58"/>
      <c r="B506" s="61"/>
      <c r="C506" s="16" t="s">
        <v>22</v>
      </c>
      <c r="D506" s="23" t="str">
        <f>'[9]17нед'!S88</f>
        <v>пр</v>
      </c>
      <c r="E506" s="28" t="str">
        <f>'[9]17нед'!T88</f>
        <v xml:space="preserve"> Нормативно-правовые основы профессиональной деятельности</v>
      </c>
      <c r="F506" s="25" t="str">
        <f>'[9]17нед'!W88</f>
        <v>Жанова Д.А.</v>
      </c>
      <c r="G506" s="26" t="str">
        <f>'[9]17нед'!X88</f>
        <v>преподаватель</v>
      </c>
      <c r="H506" s="27"/>
      <c r="I506" s="73"/>
      <c r="J506" s="76"/>
      <c r="K506" s="16" t="s">
        <v>22</v>
      </c>
      <c r="L506" s="23" t="str">
        <f>'[9]18нед'!S88</f>
        <v>пр</v>
      </c>
      <c r="M506" s="28" t="str">
        <f>'[9]18нед'!T88</f>
        <v>Математика для программирования</v>
      </c>
      <c r="N506" s="25" t="str">
        <f>'[9]18нед'!W88</f>
        <v>Линник Е.П.</v>
      </c>
      <c r="O506" s="26" t="str">
        <f>'[9]18нед'!X88</f>
        <v>доцент, канд. наук</v>
      </c>
      <c r="P506" s="27"/>
    </row>
    <row r="507" spans="1:16" ht="18.600000000000001" hidden="1" thickBot="1">
      <c r="A507" s="59"/>
      <c r="B507" s="62"/>
      <c r="C507" s="17"/>
      <c r="D507" s="29">
        <f>'[9]17нед'!S89</f>
        <v>0</v>
      </c>
      <c r="E507" s="30">
        <f>'[9]17нед'!T89</f>
        <v>0</v>
      </c>
      <c r="F507" s="31">
        <f>'[9]17нед'!W89</f>
        <v>0</v>
      </c>
      <c r="G507" s="32">
        <f>'[9]17нед'!X89</f>
        <v>0</v>
      </c>
      <c r="H507" s="33"/>
      <c r="I507" s="74"/>
      <c r="J507" s="77"/>
      <c r="K507" s="17"/>
      <c r="L507" s="29">
        <f>'[9]18нед'!S89</f>
        <v>0</v>
      </c>
      <c r="M507" s="30">
        <f>'[9]18нед'!T89</f>
        <v>0</v>
      </c>
      <c r="N507" s="31">
        <f>'[9]18нед'!W89</f>
        <v>0</v>
      </c>
      <c r="O507" s="32">
        <f>'[9]18нед'!X89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'[9]17нед'!S90</f>
        <v>0</v>
      </c>
      <c r="E508" s="21">
        <f>'[9]17нед'!T90</f>
        <v>0</v>
      </c>
      <c r="F508" s="19">
        <f>'[9]17нед'!W90</f>
        <v>0</v>
      </c>
      <c r="G508" s="20">
        <f>'[9]17нед'!X90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'[9]18нед'!S90</f>
        <v>0</v>
      </c>
      <c r="M508" s="21">
        <f>'[9]18нед'!T90</f>
        <v>0</v>
      </c>
      <c r="N508" s="19">
        <f>'[9]18нед'!W90</f>
        <v>0</v>
      </c>
      <c r="O508" s="20">
        <f>'[9]18нед'!X90</f>
        <v>0</v>
      </c>
      <c r="P508" s="22"/>
    </row>
    <row r="509" spans="1:16" ht="31.2">
      <c r="A509" s="83"/>
      <c r="B509" s="65"/>
      <c r="C509" s="16" t="s">
        <v>17</v>
      </c>
      <c r="D509" s="23">
        <f>'[9]17нед'!S91</f>
        <v>0</v>
      </c>
      <c r="E509" s="28">
        <f>'[9]17нед'!T91</f>
        <v>0</v>
      </c>
      <c r="F509" s="25">
        <f>'[9]17нед'!W91</f>
        <v>0</v>
      </c>
      <c r="G509" s="26">
        <f>'[9]17нед'!X91</f>
        <v>0</v>
      </c>
      <c r="H509" s="27"/>
      <c r="I509" s="83"/>
      <c r="J509" s="79"/>
      <c r="K509" s="16" t="s">
        <v>17</v>
      </c>
      <c r="L509" s="23">
        <f>'[9]18нед'!S91</f>
        <v>0</v>
      </c>
      <c r="M509" s="28">
        <f>'[9]18нед'!T91</f>
        <v>0</v>
      </c>
      <c r="N509" s="25">
        <f>'[9]18нед'!W91</f>
        <v>0</v>
      </c>
      <c r="O509" s="26">
        <f>'[9]18нед'!X91</f>
        <v>0</v>
      </c>
      <c r="P509" s="27"/>
    </row>
    <row r="510" spans="1:16" ht="31.2">
      <c r="A510" s="83"/>
      <c r="B510" s="65"/>
      <c r="C510" s="16" t="s">
        <v>18</v>
      </c>
      <c r="D510" s="23">
        <f>'[9]17нед'!S92</f>
        <v>0</v>
      </c>
      <c r="E510" s="28">
        <f>'[9]17нед'!T92</f>
        <v>0</v>
      </c>
      <c r="F510" s="25">
        <f>'[9]17нед'!W92</f>
        <v>0</v>
      </c>
      <c r="G510" s="26">
        <f>'[9]17нед'!X92</f>
        <v>0</v>
      </c>
      <c r="H510" s="27"/>
      <c r="I510" s="83"/>
      <c r="J510" s="79"/>
      <c r="K510" s="16" t="s">
        <v>18</v>
      </c>
      <c r="L510" s="23">
        <f>'[9]18нед'!S92</f>
        <v>0</v>
      </c>
      <c r="M510" s="28">
        <f>'[9]18нед'!T92</f>
        <v>0</v>
      </c>
      <c r="N510" s="25">
        <f>'[9]18нед'!W92</f>
        <v>0</v>
      </c>
      <c r="O510" s="26">
        <f>'[9]18нед'!X92</f>
        <v>0</v>
      </c>
      <c r="P510" s="27"/>
    </row>
    <row r="511" spans="1:16" ht="31.2">
      <c r="A511" s="83"/>
      <c r="B511" s="65"/>
      <c r="C511" s="16" t="s">
        <v>19</v>
      </c>
      <c r="D511" s="23">
        <f>'[9]17нед'!S93</f>
        <v>0</v>
      </c>
      <c r="E511" s="28">
        <f>'[9]17нед'!T93</f>
        <v>0</v>
      </c>
      <c r="F511" s="25">
        <f>'[9]17нед'!W93</f>
        <v>0</v>
      </c>
      <c r="G511" s="26">
        <f>'[9]17нед'!X93</f>
        <v>0</v>
      </c>
      <c r="H511" s="27"/>
      <c r="I511" s="83"/>
      <c r="J511" s="79"/>
      <c r="K511" s="16" t="s">
        <v>19</v>
      </c>
      <c r="L511" s="23">
        <f>'[9]18нед'!S93</f>
        <v>0</v>
      </c>
      <c r="M511" s="28">
        <f>'[9]18нед'!T93</f>
        <v>0</v>
      </c>
      <c r="N511" s="25">
        <f>'[9]18нед'!W93</f>
        <v>0</v>
      </c>
      <c r="O511" s="26">
        <f>'[9]18нед'!X93</f>
        <v>0</v>
      </c>
      <c r="P511" s="27"/>
    </row>
    <row r="512" spans="1:16" ht="31.2">
      <c r="A512" s="83"/>
      <c r="B512" s="65"/>
      <c r="C512" s="16" t="s">
        <v>20</v>
      </c>
      <c r="D512" s="23">
        <f>'[9]17нед'!S94</f>
        <v>0</v>
      </c>
      <c r="E512" s="28">
        <f>'[9]17нед'!T94</f>
        <v>0</v>
      </c>
      <c r="F512" s="25">
        <f>'[9]17нед'!W94</f>
        <v>0</v>
      </c>
      <c r="G512" s="26">
        <f>'[9]17нед'!X94</f>
        <v>0</v>
      </c>
      <c r="H512" s="27"/>
      <c r="I512" s="83"/>
      <c r="J512" s="79"/>
      <c r="K512" s="16" t="s">
        <v>20</v>
      </c>
      <c r="L512" s="23">
        <f>'[9]18нед'!S94</f>
        <v>0</v>
      </c>
      <c r="M512" s="28">
        <f>'[9]18нед'!T94</f>
        <v>0</v>
      </c>
      <c r="N512" s="25">
        <f>'[9]18нед'!W94</f>
        <v>0</v>
      </c>
      <c r="O512" s="26">
        <f>'[9]18нед'!X94</f>
        <v>0</v>
      </c>
      <c r="P512" s="27"/>
    </row>
    <row r="513" spans="1:16" ht="31.2">
      <c r="A513" s="83"/>
      <c r="B513" s="65"/>
      <c r="C513" s="16" t="s">
        <v>21</v>
      </c>
      <c r="D513" s="23">
        <f>'[9]17нед'!S95</f>
        <v>0</v>
      </c>
      <c r="E513" s="28">
        <f>'[9]17нед'!T95</f>
        <v>0</v>
      </c>
      <c r="F513" s="25">
        <f>'[9]17нед'!W95</f>
        <v>0</v>
      </c>
      <c r="G513" s="26">
        <f>'[9]17нед'!X95</f>
        <v>0</v>
      </c>
      <c r="H513" s="27"/>
      <c r="I513" s="83"/>
      <c r="J513" s="79"/>
      <c r="K513" s="16" t="s">
        <v>21</v>
      </c>
      <c r="L513" s="23">
        <f>'[9]18нед'!S95</f>
        <v>0</v>
      </c>
      <c r="M513" s="28">
        <f>'[9]18нед'!T95</f>
        <v>0</v>
      </c>
      <c r="N513" s="25">
        <f>'[9]18нед'!W95</f>
        <v>0</v>
      </c>
      <c r="O513" s="26">
        <f>'[9]18нед'!X95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'[9]17нед'!S96</f>
        <v>0</v>
      </c>
      <c r="E514" s="28">
        <f>'[9]17нед'!T96</f>
        <v>0</v>
      </c>
      <c r="F514" s="25">
        <f>'[9]17нед'!W96</f>
        <v>0</v>
      </c>
      <c r="G514" s="26">
        <f>'[9]17нед'!X96</f>
        <v>0</v>
      </c>
      <c r="H514" s="27"/>
      <c r="I514" s="83"/>
      <c r="J514" s="79"/>
      <c r="K514" s="16" t="s">
        <v>22</v>
      </c>
      <c r="L514" s="23">
        <f>'[9]18нед'!S96</f>
        <v>0</v>
      </c>
      <c r="M514" s="28">
        <f>'[9]18нед'!T96</f>
        <v>0</v>
      </c>
      <c r="N514" s="25">
        <f>'[9]18нед'!W96</f>
        <v>0</v>
      </c>
      <c r="O514" s="26">
        <f>'[9]18нед'!X96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'[9]17нед'!S97</f>
        <v>0</v>
      </c>
      <c r="E515" s="30">
        <f>'[9]17нед'!T97</f>
        <v>0</v>
      </c>
      <c r="F515" s="31">
        <f>'[9]17нед'!W97</f>
        <v>0</v>
      </c>
      <c r="G515" s="32">
        <f>'[9]17нед'!X97</f>
        <v>0</v>
      </c>
      <c r="H515" s="33"/>
      <c r="I515" s="84"/>
      <c r="J515" s="80"/>
      <c r="K515" s="17"/>
      <c r="L515" s="29">
        <f>'[9]18нед'!S97</f>
        <v>0</v>
      </c>
      <c r="M515" s="30">
        <f>'[9]18нед'!T97</f>
        <v>0</v>
      </c>
      <c r="N515" s="31">
        <f>'[9]18нед'!W97</f>
        <v>0</v>
      </c>
      <c r="O515" s="32">
        <f>'[9]18нед'!X97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'[9]17нед'!S98</f>
        <v>0</v>
      </c>
      <c r="E516" s="21">
        <f>'[9]17нед'!T98</f>
        <v>0</v>
      </c>
      <c r="F516" s="19">
        <f>'[9]17нед'!W98</f>
        <v>0</v>
      </c>
      <c r="G516" s="20">
        <f>'[9]17нед'!X98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'[9]18нед'!S98</f>
        <v>0</v>
      </c>
      <c r="M516" s="21">
        <f>'[9]18нед'!T98</f>
        <v>0</v>
      </c>
      <c r="N516" s="19">
        <f>'[9]18нед'!W98</f>
        <v>0</v>
      </c>
      <c r="O516" s="20">
        <f>'[9]18нед'!X98</f>
        <v>0</v>
      </c>
      <c r="P516" s="22"/>
    </row>
    <row r="517" spans="1:16" ht="31.2">
      <c r="A517" s="58"/>
      <c r="B517" s="61"/>
      <c r="C517" s="16" t="s">
        <v>17</v>
      </c>
      <c r="D517" s="23">
        <f>'[9]17нед'!S99</f>
        <v>0</v>
      </c>
      <c r="E517" s="28">
        <f>'[9]17нед'!T99</f>
        <v>0</v>
      </c>
      <c r="F517" s="25">
        <f>'[9]17нед'!W99</f>
        <v>0</v>
      </c>
      <c r="G517" s="26">
        <f>'[9]17нед'!X99</f>
        <v>0</v>
      </c>
      <c r="H517" s="27"/>
      <c r="I517" s="73"/>
      <c r="J517" s="76"/>
      <c r="K517" s="16" t="s">
        <v>17</v>
      </c>
      <c r="L517" s="23">
        <f>'[9]18нед'!S99</f>
        <v>0</v>
      </c>
      <c r="M517" s="28">
        <f>'[9]18нед'!T99</f>
        <v>0</v>
      </c>
      <c r="N517" s="25">
        <f>'[9]18нед'!W99</f>
        <v>0</v>
      </c>
      <c r="O517" s="26">
        <f>'[9]18нед'!X99</f>
        <v>0</v>
      </c>
      <c r="P517" s="27"/>
    </row>
    <row r="518" spans="1:16" ht="31.2">
      <c r="A518" s="58"/>
      <c r="B518" s="61"/>
      <c r="C518" s="16" t="s">
        <v>18</v>
      </c>
      <c r="D518" s="23">
        <f>'[9]17нед'!S100</f>
        <v>0</v>
      </c>
      <c r="E518" s="28">
        <f>'[9]17нед'!T100</f>
        <v>0</v>
      </c>
      <c r="F518" s="25">
        <f>'[9]17нед'!W100</f>
        <v>0</v>
      </c>
      <c r="G518" s="26">
        <f>'[9]17нед'!X100</f>
        <v>0</v>
      </c>
      <c r="H518" s="27"/>
      <c r="I518" s="73"/>
      <c r="J518" s="76"/>
      <c r="K518" s="16" t="s">
        <v>18</v>
      </c>
      <c r="L518" s="23">
        <f>'[9]18нед'!S100</f>
        <v>0</v>
      </c>
      <c r="M518" s="28">
        <f>'[9]18нед'!T100</f>
        <v>0</v>
      </c>
      <c r="N518" s="25">
        <f>'[9]18нед'!W100</f>
        <v>0</v>
      </c>
      <c r="O518" s="26">
        <f>'[9]18нед'!X100</f>
        <v>0</v>
      </c>
      <c r="P518" s="27"/>
    </row>
    <row r="519" spans="1:16" ht="31.2">
      <c r="A519" s="58"/>
      <c r="B519" s="61"/>
      <c r="C519" s="16" t="s">
        <v>19</v>
      </c>
      <c r="D519" s="23">
        <f>'[9]17нед'!S101</f>
        <v>0</v>
      </c>
      <c r="E519" s="28">
        <f>'[9]17нед'!T101</f>
        <v>0</v>
      </c>
      <c r="F519" s="25">
        <f>'[9]17нед'!W101</f>
        <v>0</v>
      </c>
      <c r="G519" s="26">
        <f>'[9]17нед'!X101</f>
        <v>0</v>
      </c>
      <c r="H519" s="27"/>
      <c r="I519" s="73"/>
      <c r="J519" s="76"/>
      <c r="K519" s="16" t="s">
        <v>19</v>
      </c>
      <c r="L519" s="23">
        <f>'[9]18нед'!S101</f>
        <v>0</v>
      </c>
      <c r="M519" s="28">
        <f>'[9]18нед'!T101</f>
        <v>0</v>
      </c>
      <c r="N519" s="25">
        <f>'[9]18нед'!W101</f>
        <v>0</v>
      </c>
      <c r="O519" s="26">
        <f>'[9]18нед'!X101</f>
        <v>0</v>
      </c>
      <c r="P519" s="27"/>
    </row>
    <row r="520" spans="1:16" ht="31.2">
      <c r="A520" s="58"/>
      <c r="B520" s="61"/>
      <c r="C520" s="16" t="s">
        <v>20</v>
      </c>
      <c r="D520" s="23">
        <f>'[9]17нед'!S102</f>
        <v>0</v>
      </c>
      <c r="E520" s="28">
        <f>'[9]17нед'!T102</f>
        <v>0</v>
      </c>
      <c r="F520" s="25">
        <f>'[9]17нед'!W102</f>
        <v>0</v>
      </c>
      <c r="G520" s="26">
        <f>'[9]17нед'!X102</f>
        <v>0</v>
      </c>
      <c r="H520" s="27"/>
      <c r="I520" s="73"/>
      <c r="J520" s="76"/>
      <c r="K520" s="16" t="s">
        <v>20</v>
      </c>
      <c r="L520" s="23">
        <f>'[9]18нед'!S102</f>
        <v>0</v>
      </c>
      <c r="M520" s="28">
        <f>'[9]18нед'!T102</f>
        <v>0</v>
      </c>
      <c r="N520" s="25">
        <f>'[9]18нед'!W102</f>
        <v>0</v>
      </c>
      <c r="O520" s="26">
        <f>'[9]18нед'!X102</f>
        <v>0</v>
      </c>
      <c r="P520" s="27"/>
    </row>
    <row r="521" spans="1:16" ht="31.2">
      <c r="A521" s="58"/>
      <c r="B521" s="61"/>
      <c r="C521" s="16" t="s">
        <v>21</v>
      </c>
      <c r="D521" s="23" t="str">
        <f>'[9]17нед'!S103</f>
        <v>пр</v>
      </c>
      <c r="E521" s="28" t="str">
        <f>'[9]17нед'!T103</f>
        <v>Математика для программирования</v>
      </c>
      <c r="F521" s="25" t="str">
        <f>'[9]17нед'!W103</f>
        <v>Линник Е.П.</v>
      </c>
      <c r="G521" s="26" t="str">
        <f>'[9]17нед'!X103</f>
        <v>доцент, канд. наук</v>
      </c>
      <c r="H521" s="27"/>
      <c r="I521" s="73"/>
      <c r="J521" s="76"/>
      <c r="K521" s="16" t="s">
        <v>21</v>
      </c>
      <c r="L521" s="23">
        <f>'[9]18нед'!S103</f>
        <v>0</v>
      </c>
      <c r="M521" s="28">
        <f>'[9]18нед'!T103</f>
        <v>0</v>
      </c>
      <c r="N521" s="25">
        <f>'[9]18нед'!W103</f>
        <v>0</v>
      </c>
      <c r="O521" s="26">
        <f>'[9]18нед'!X103</f>
        <v>0</v>
      </c>
      <c r="P521" s="27"/>
    </row>
    <row r="522" spans="1:16" ht="31.8" thickBot="1">
      <c r="A522" s="58"/>
      <c r="B522" s="61"/>
      <c r="C522" s="16" t="s">
        <v>22</v>
      </c>
      <c r="D522" s="23" t="str">
        <f>'[9]17нед'!S104</f>
        <v>пр</v>
      </c>
      <c r="E522" s="28" t="str">
        <f>'[9]17нед'!T104</f>
        <v>Математика для программирования</v>
      </c>
      <c r="F522" s="25" t="str">
        <f>'[9]17нед'!W104</f>
        <v>Линник Е.П.</v>
      </c>
      <c r="G522" s="26" t="str">
        <f>'[9]17нед'!X104</f>
        <v>доцент, канд. наук</v>
      </c>
      <c r="H522" s="27"/>
      <c r="I522" s="73"/>
      <c r="J522" s="76"/>
      <c r="K522" s="16" t="s">
        <v>22</v>
      </c>
      <c r="L522" s="23">
        <f>'[9]18нед'!S104</f>
        <v>0</v>
      </c>
      <c r="M522" s="28">
        <f>'[9]18нед'!T104</f>
        <v>0</v>
      </c>
      <c r="N522" s="25">
        <f>'[9]18нед'!W104</f>
        <v>0</v>
      </c>
      <c r="O522" s="26">
        <f>'[9]18нед'!X104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'[9]17нед'!S105</f>
        <v>0</v>
      </c>
      <c r="E523" s="30">
        <f>'[9]17нед'!T105</f>
        <v>0</v>
      </c>
      <c r="F523" s="31">
        <f>'[9]17нед'!W105</f>
        <v>0</v>
      </c>
      <c r="G523" s="32">
        <f>'[9]17нед'!X105</f>
        <v>0</v>
      </c>
      <c r="H523" s="33"/>
      <c r="I523" s="74"/>
      <c r="J523" s="77"/>
      <c r="K523" s="17"/>
      <c r="L523" s="29">
        <f>'[9]18нед'!S105</f>
        <v>0</v>
      </c>
      <c r="M523" s="30">
        <f>'[9]18нед'!T105</f>
        <v>0</v>
      </c>
      <c r="N523" s="31">
        <f>'[9]18нед'!W105</f>
        <v>0</v>
      </c>
      <c r="O523" s="32">
        <f>'[9]18нед'!X105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'[9]17нед'!S106</f>
        <v>0</v>
      </c>
      <c r="E524" s="21">
        <f>'[9]17нед'!T106</f>
        <v>0</v>
      </c>
      <c r="F524" s="19">
        <f>'[9]17нед'!W106</f>
        <v>0</v>
      </c>
      <c r="G524" s="20">
        <f>'[9]17нед'!X106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'[9]18нед'!S106</f>
        <v>0</v>
      </c>
      <c r="M524" s="21">
        <f>'[9]18нед'!T106</f>
        <v>0</v>
      </c>
      <c r="N524" s="19">
        <f>'[9]18нед'!W106</f>
        <v>0</v>
      </c>
      <c r="O524" s="20">
        <f>'[9]18нед'!X106</f>
        <v>0</v>
      </c>
      <c r="P524" s="22"/>
    </row>
    <row r="525" spans="1:16" ht="31.2">
      <c r="A525" s="58"/>
      <c r="B525" s="61"/>
      <c r="C525" s="16" t="s">
        <v>17</v>
      </c>
      <c r="D525" s="23">
        <f>'[9]17нед'!S107</f>
        <v>0</v>
      </c>
      <c r="E525" s="28">
        <f>'[9]17нед'!T107</f>
        <v>0</v>
      </c>
      <c r="F525" s="25">
        <f>'[9]17нед'!W107</f>
        <v>0</v>
      </c>
      <c r="G525" s="26">
        <f>'[9]17нед'!X107</f>
        <v>0</v>
      </c>
      <c r="H525" s="27"/>
      <c r="I525" s="73"/>
      <c r="J525" s="76"/>
      <c r="K525" s="16" t="s">
        <v>17</v>
      </c>
      <c r="L525" s="23">
        <f>'[9]18нед'!S107</f>
        <v>0</v>
      </c>
      <c r="M525" s="28">
        <f>'[9]18нед'!T107</f>
        <v>0</v>
      </c>
      <c r="N525" s="25">
        <f>'[9]18нед'!W107</f>
        <v>0</v>
      </c>
      <c r="O525" s="26">
        <f>'[9]18нед'!X107</f>
        <v>0</v>
      </c>
      <c r="P525" s="27"/>
    </row>
    <row r="526" spans="1:16" ht="31.2">
      <c r="A526" s="58"/>
      <c r="B526" s="61"/>
      <c r="C526" s="16" t="s">
        <v>18</v>
      </c>
      <c r="D526" s="23">
        <f>'[9]17нед'!S108</f>
        <v>0</v>
      </c>
      <c r="E526" s="28">
        <f>'[9]17нед'!T108</f>
        <v>0</v>
      </c>
      <c r="F526" s="25">
        <f>'[9]17нед'!W108</f>
        <v>0</v>
      </c>
      <c r="G526" s="26">
        <f>'[9]17нед'!X108</f>
        <v>0</v>
      </c>
      <c r="H526" s="27"/>
      <c r="I526" s="73"/>
      <c r="J526" s="76"/>
      <c r="K526" s="16" t="s">
        <v>18</v>
      </c>
      <c r="L526" s="23">
        <f>'[9]18нед'!S108</f>
        <v>0</v>
      </c>
      <c r="M526" s="28">
        <f>'[9]18нед'!T108</f>
        <v>0</v>
      </c>
      <c r="N526" s="25">
        <f>'[9]18нед'!W108</f>
        <v>0</v>
      </c>
      <c r="O526" s="26">
        <f>'[9]18нед'!X108</f>
        <v>0</v>
      </c>
      <c r="P526" s="27"/>
    </row>
    <row r="527" spans="1:16" ht="31.2">
      <c r="A527" s="58"/>
      <c r="B527" s="61"/>
      <c r="C527" s="16" t="s">
        <v>19</v>
      </c>
      <c r="D527" s="23">
        <f>'[9]17нед'!S109</f>
        <v>0</v>
      </c>
      <c r="E527" s="28">
        <f>'[9]17нед'!T109</f>
        <v>0</v>
      </c>
      <c r="F527" s="25">
        <f>'[9]17нед'!W109</f>
        <v>0</v>
      </c>
      <c r="G527" s="26">
        <f>'[9]17нед'!X109</f>
        <v>0</v>
      </c>
      <c r="H527" s="27"/>
      <c r="I527" s="73"/>
      <c r="J527" s="76"/>
      <c r="K527" s="16" t="s">
        <v>19</v>
      </c>
      <c r="L527" s="23">
        <f>'[9]18нед'!S109</f>
        <v>0</v>
      </c>
      <c r="M527" s="28">
        <f>'[9]18нед'!T109</f>
        <v>0</v>
      </c>
      <c r="N527" s="25">
        <f>'[9]18нед'!W109</f>
        <v>0</v>
      </c>
      <c r="O527" s="26">
        <f>'[9]18нед'!X109</f>
        <v>0</v>
      </c>
      <c r="P527" s="27"/>
    </row>
    <row r="528" spans="1:16" ht="31.2">
      <c r="A528" s="58"/>
      <c r="B528" s="61"/>
      <c r="C528" s="16" t="s">
        <v>20</v>
      </c>
      <c r="D528" s="23">
        <f>'[9]17нед'!S110</f>
        <v>0</v>
      </c>
      <c r="E528" s="28">
        <f>'[9]17нед'!T110</f>
        <v>0</v>
      </c>
      <c r="F528" s="25">
        <f>'[9]17нед'!W110</f>
        <v>0</v>
      </c>
      <c r="G528" s="26">
        <f>'[9]17нед'!X110</f>
        <v>0</v>
      </c>
      <c r="H528" s="27"/>
      <c r="I528" s="73"/>
      <c r="J528" s="76"/>
      <c r="K528" s="16" t="s">
        <v>20</v>
      </c>
      <c r="L528" s="23">
        <f>'[9]18нед'!S110</f>
        <v>0</v>
      </c>
      <c r="M528" s="28">
        <f>'[9]18нед'!T110</f>
        <v>0</v>
      </c>
      <c r="N528" s="25">
        <f>'[9]18нед'!W110</f>
        <v>0</v>
      </c>
      <c r="O528" s="26">
        <f>'[9]18нед'!X110</f>
        <v>0</v>
      </c>
      <c r="P528" s="27"/>
    </row>
    <row r="529" spans="1:16" ht="31.2">
      <c r="A529" s="58"/>
      <c r="B529" s="61"/>
      <c r="C529" s="16" t="s">
        <v>21</v>
      </c>
      <c r="D529" s="23">
        <f>'[9]17нед'!S111</f>
        <v>0</v>
      </c>
      <c r="E529" s="28">
        <f>'[9]17нед'!T111</f>
        <v>0</v>
      </c>
      <c r="F529" s="25">
        <f>'[9]17нед'!W111</f>
        <v>0</v>
      </c>
      <c r="G529" s="26">
        <f>'[9]17нед'!X111</f>
        <v>0</v>
      </c>
      <c r="H529" s="27"/>
      <c r="I529" s="73"/>
      <c r="J529" s="76"/>
      <c r="K529" s="16" t="s">
        <v>21</v>
      </c>
      <c r="L529" s="23">
        <f>'[9]18нед'!S111</f>
        <v>0</v>
      </c>
      <c r="M529" s="28">
        <f>'[9]18нед'!T111</f>
        <v>0</v>
      </c>
      <c r="N529" s="25">
        <f>'[9]18нед'!W111</f>
        <v>0</v>
      </c>
      <c r="O529" s="26">
        <f>'[9]18нед'!X111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'[9]17нед'!S112</f>
        <v>0</v>
      </c>
      <c r="E530" s="28">
        <f>'[9]17нед'!T112</f>
        <v>0</v>
      </c>
      <c r="F530" s="25">
        <f>'[9]17нед'!W112</f>
        <v>0</v>
      </c>
      <c r="G530" s="26">
        <f>'[9]17нед'!X112</f>
        <v>0</v>
      </c>
      <c r="H530" s="27"/>
      <c r="I530" s="73"/>
      <c r="J530" s="76"/>
      <c r="K530" s="16" t="s">
        <v>22</v>
      </c>
      <c r="L530" s="23">
        <f>'[9]18нед'!S112</f>
        <v>0</v>
      </c>
      <c r="M530" s="28">
        <f>'[9]18нед'!T112</f>
        <v>0</v>
      </c>
      <c r="N530" s="25">
        <f>'[9]18нед'!W112</f>
        <v>0</v>
      </c>
      <c r="O530" s="26">
        <f>'[9]18нед'!X112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'[9]17нед'!S113</f>
        <v>0</v>
      </c>
      <c r="E531" s="30">
        <f>'[9]17нед'!T113</f>
        <v>0</v>
      </c>
      <c r="F531" s="31">
        <f>'[9]17нед'!W113</f>
        <v>0</v>
      </c>
      <c r="G531" s="32">
        <f>'[9]17нед'!X113</f>
        <v>0</v>
      </c>
      <c r="H531" s="33"/>
      <c r="I531" s="74"/>
      <c r="J531" s="77"/>
      <c r="K531" s="17"/>
      <c r="L531" s="29">
        <f>'[9]18нед'!S113</f>
        <v>0</v>
      </c>
      <c r="M531" s="30">
        <f>'[9]18нед'!T113</f>
        <v>0</v>
      </c>
      <c r="N531" s="31">
        <f>'[9]18нед'!W113</f>
        <v>0</v>
      </c>
      <c r="O531" s="32">
        <f>'[9]18нед'!X113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'[9]17нед'!S114</f>
        <v>0</v>
      </c>
      <c r="E532" s="21">
        <f>'[9]17нед'!T114</f>
        <v>0</v>
      </c>
      <c r="F532" s="19">
        <f>'[9]17нед'!W114</f>
        <v>0</v>
      </c>
      <c r="G532" s="20">
        <f>'[9]17нед'!X114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'[9]18нед'!S114</f>
        <v>0</v>
      </c>
      <c r="M532" s="21">
        <f>'[9]18нед'!T114</f>
        <v>0</v>
      </c>
      <c r="N532" s="19">
        <f>'[9]18нед'!W114</f>
        <v>0</v>
      </c>
      <c r="O532" s="20">
        <f>'[9]18нед'!X114</f>
        <v>0</v>
      </c>
      <c r="P532" s="22"/>
    </row>
    <row r="533" spans="1:16" ht="31.2">
      <c r="A533" s="58"/>
      <c r="B533" s="61"/>
      <c r="C533" s="16" t="s">
        <v>17</v>
      </c>
      <c r="D533" s="23">
        <f>'[9]17нед'!S115</f>
        <v>0</v>
      </c>
      <c r="E533" s="28">
        <f>'[9]17нед'!T115</f>
        <v>0</v>
      </c>
      <c r="F533" s="25">
        <f>'[9]17нед'!W115</f>
        <v>0</v>
      </c>
      <c r="G533" s="26">
        <f>'[9]17нед'!X115</f>
        <v>0</v>
      </c>
      <c r="H533" s="27"/>
      <c r="I533" s="73"/>
      <c r="J533" s="76"/>
      <c r="K533" s="16" t="s">
        <v>17</v>
      </c>
      <c r="L533" s="23">
        <f>'[9]18нед'!S115</f>
        <v>0</v>
      </c>
      <c r="M533" s="28">
        <f>'[9]18нед'!T115</f>
        <v>0</v>
      </c>
      <c r="N533" s="25">
        <f>'[9]18нед'!W115</f>
        <v>0</v>
      </c>
      <c r="O533" s="26">
        <f>'[9]18нед'!X115</f>
        <v>0</v>
      </c>
      <c r="P533" s="27"/>
    </row>
    <row r="534" spans="1:16" ht="31.2">
      <c r="A534" s="58"/>
      <c r="B534" s="61"/>
      <c r="C534" s="16" t="s">
        <v>18</v>
      </c>
      <c r="D534" s="23">
        <f>'[9]17нед'!S116</f>
        <v>0</v>
      </c>
      <c r="E534" s="28">
        <f>'[9]17нед'!T116</f>
        <v>0</v>
      </c>
      <c r="F534" s="25">
        <f>'[9]17нед'!W116</f>
        <v>0</v>
      </c>
      <c r="G534" s="26">
        <f>'[9]17нед'!X116</f>
        <v>0</v>
      </c>
      <c r="H534" s="27"/>
      <c r="I534" s="73"/>
      <c r="J534" s="76"/>
      <c r="K534" s="16" t="s">
        <v>18</v>
      </c>
      <c r="L534" s="23">
        <f>'[9]18нед'!S116</f>
        <v>0</v>
      </c>
      <c r="M534" s="28">
        <f>'[9]18нед'!T116</f>
        <v>0</v>
      </c>
      <c r="N534" s="25">
        <f>'[9]18нед'!W116</f>
        <v>0</v>
      </c>
      <c r="O534" s="26">
        <f>'[9]18нед'!X116</f>
        <v>0</v>
      </c>
      <c r="P534" s="27"/>
    </row>
    <row r="535" spans="1:16" ht="31.2">
      <c r="A535" s="58"/>
      <c r="B535" s="61"/>
      <c r="C535" s="16" t="s">
        <v>19</v>
      </c>
      <c r="D535" s="23">
        <f>'[9]17нед'!S117</f>
        <v>0</v>
      </c>
      <c r="E535" s="28">
        <f>'[9]17нед'!T117</f>
        <v>0</v>
      </c>
      <c r="F535" s="25">
        <f>'[9]17нед'!W117</f>
        <v>0</v>
      </c>
      <c r="G535" s="26">
        <f>'[9]17нед'!X117</f>
        <v>0</v>
      </c>
      <c r="H535" s="27"/>
      <c r="I535" s="73"/>
      <c r="J535" s="76"/>
      <c r="K535" s="16" t="s">
        <v>19</v>
      </c>
      <c r="L535" s="23">
        <f>'[9]18нед'!S117</f>
        <v>0</v>
      </c>
      <c r="M535" s="28">
        <f>'[9]18нед'!T117</f>
        <v>0</v>
      </c>
      <c r="N535" s="25">
        <f>'[9]18нед'!W117</f>
        <v>0</v>
      </c>
      <c r="O535" s="26">
        <f>'[9]18нед'!X117</f>
        <v>0</v>
      </c>
      <c r="P535" s="27"/>
    </row>
    <row r="536" spans="1:16" ht="31.2">
      <c r="A536" s="58"/>
      <c r="B536" s="61"/>
      <c r="C536" s="16" t="s">
        <v>20</v>
      </c>
      <c r="D536" s="23">
        <f>'[9]17нед'!S118</f>
        <v>0</v>
      </c>
      <c r="E536" s="28">
        <f>'[9]17нед'!T118</f>
        <v>0</v>
      </c>
      <c r="F536" s="25">
        <f>'[9]17нед'!W118</f>
        <v>0</v>
      </c>
      <c r="G536" s="26">
        <f>'[9]17нед'!X118</f>
        <v>0</v>
      </c>
      <c r="H536" s="27"/>
      <c r="I536" s="73"/>
      <c r="J536" s="76"/>
      <c r="K536" s="16" t="s">
        <v>20</v>
      </c>
      <c r="L536" s="23">
        <f>'[9]18нед'!S118</f>
        <v>0</v>
      </c>
      <c r="M536" s="28">
        <f>'[9]18нед'!T118</f>
        <v>0</v>
      </c>
      <c r="N536" s="25">
        <f>'[9]18нед'!W118</f>
        <v>0</v>
      </c>
      <c r="O536" s="26">
        <f>'[9]18нед'!X118</f>
        <v>0</v>
      </c>
      <c r="P536" s="27"/>
    </row>
    <row r="537" spans="1:16" ht="31.2">
      <c r="A537" s="58"/>
      <c r="B537" s="61"/>
      <c r="C537" s="16" t="s">
        <v>21</v>
      </c>
      <c r="D537" s="23">
        <f>'[9]17нед'!S119</f>
        <v>0</v>
      </c>
      <c r="E537" s="28">
        <f>'[9]17нед'!T119</f>
        <v>0</v>
      </c>
      <c r="F537" s="25">
        <f>'[9]17нед'!W119</f>
        <v>0</v>
      </c>
      <c r="G537" s="26">
        <f>'[9]17нед'!X119</f>
        <v>0</v>
      </c>
      <c r="H537" s="27"/>
      <c r="I537" s="73"/>
      <c r="J537" s="76"/>
      <c r="K537" s="16" t="s">
        <v>21</v>
      </c>
      <c r="L537" s="23">
        <f>'[9]18нед'!S119</f>
        <v>0</v>
      </c>
      <c r="M537" s="28">
        <f>'[9]18нед'!T119</f>
        <v>0</v>
      </c>
      <c r="N537" s="25">
        <f>'[9]18нед'!W119</f>
        <v>0</v>
      </c>
      <c r="O537" s="26">
        <f>'[9]18нед'!X119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'[9]17нед'!S120</f>
        <v>0</v>
      </c>
      <c r="E538" s="28">
        <f>'[9]17нед'!T120</f>
        <v>0</v>
      </c>
      <c r="F538" s="25">
        <f>'[9]17нед'!W120</f>
        <v>0</v>
      </c>
      <c r="G538" s="26">
        <f>'[9]17нед'!X120</f>
        <v>0</v>
      </c>
      <c r="H538" s="27"/>
      <c r="I538" s="73"/>
      <c r="J538" s="76"/>
      <c r="K538" s="16" t="s">
        <v>22</v>
      </c>
      <c r="L538" s="23">
        <f>'[9]18нед'!S120</f>
        <v>0</v>
      </c>
      <c r="M538" s="28">
        <f>'[9]18нед'!T120</f>
        <v>0</v>
      </c>
      <c r="N538" s="25">
        <f>'[9]18нед'!W120</f>
        <v>0</v>
      </c>
      <c r="O538" s="26">
        <f>'[9]18нед'!X120</f>
        <v>0</v>
      </c>
      <c r="P538" s="27"/>
    </row>
    <row r="539" spans="1:16" ht="18.600000000000001" hidden="1" thickBot="1">
      <c r="A539" s="59"/>
      <c r="B539" s="62"/>
      <c r="C539" s="17"/>
      <c r="D539" s="29">
        <f>'[9]17нед'!S59</f>
        <v>0</v>
      </c>
      <c r="E539" s="30">
        <f>'[9]17нед'!T59</f>
        <v>0</v>
      </c>
      <c r="F539" s="31">
        <f>'[9]17нед'!W59</f>
        <v>0</v>
      </c>
      <c r="G539" s="32">
        <f>'[9]17нед'!X59</f>
        <v>0</v>
      </c>
      <c r="H539" s="33"/>
      <c r="I539" s="74"/>
      <c r="J539" s="77"/>
      <c r="K539" s="17"/>
      <c r="L539" s="29">
        <f>'[9]18нед'!S121</f>
        <v>0</v>
      </c>
      <c r="M539" s="30">
        <f>'[9]18нед'!T121</f>
        <v>0</v>
      </c>
      <c r="N539" s="31">
        <f>'[9]18нед'!W121</f>
        <v>0</v>
      </c>
      <c r="O539" s="32">
        <f>'[9]18нед'!X121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pageMargins left="0.70866141732283472" right="0.70866141732283472" top="0.74803149606299213" bottom="0.74803149606299213" header="0.31496062992125984" footer="0.31496062992125984"/>
  <pageSetup paperSize="9" scale="41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5"/>
  <dimension ref="A1:P540"/>
  <sheetViews>
    <sheetView view="pageBreakPreview" topLeftCell="A36" zoomScale="40" zoomScaleNormal="55" zoomScaleSheetLayoutView="40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'[6]1нед'!$D$130</f>
        <v>44.03.05Педагогическое образование (с двумя профилями подготовки) (Математика и Информатика)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2</v>
      </c>
      <c r="F9" s="55"/>
      <c r="G9" s="55"/>
      <c r="H9" s="4"/>
      <c r="I9" s="1"/>
      <c r="J9" s="71" t="s">
        <v>7</v>
      </c>
      <c r="K9" s="71"/>
      <c r="L9" s="71"/>
      <c r="M9" s="55">
        <f>E9</f>
        <v>2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'[6]1нед'!C136</f>
        <v>0</v>
      </c>
      <c r="E12" s="21">
        <f>'[6]1нед'!D136</f>
        <v>0</v>
      </c>
      <c r="F12" s="19">
        <f>'[6]1нед'!G136</f>
        <v>0</v>
      </c>
      <c r="G12" s="20">
        <f>'[6]1нед'!H136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'[6]2нед'!C136</f>
        <v>0</v>
      </c>
      <c r="M12" s="21">
        <f>'[6]2нед'!D136</f>
        <v>0</v>
      </c>
      <c r="N12" s="19">
        <f>'[6]2нед'!G136</f>
        <v>0</v>
      </c>
      <c r="O12" s="20">
        <f>'[6]2нед'!H136</f>
        <v>0</v>
      </c>
      <c r="P12" s="22"/>
    </row>
    <row r="13" spans="1:16" ht="31.2">
      <c r="A13" s="58"/>
      <c r="B13" s="61"/>
      <c r="C13" s="16" t="s">
        <v>17</v>
      </c>
      <c r="D13" s="23">
        <f>'[6]1нед'!C137</f>
        <v>0</v>
      </c>
      <c r="E13" s="28">
        <f>'[6]1нед'!D137</f>
        <v>0</v>
      </c>
      <c r="F13" s="25">
        <f>'[6]1нед'!G137</f>
        <v>0</v>
      </c>
      <c r="G13" s="26">
        <f>'[6]1нед'!H137</f>
        <v>0</v>
      </c>
      <c r="H13" s="27"/>
      <c r="I13" s="73"/>
      <c r="J13" s="76"/>
      <c r="K13" s="16" t="s">
        <v>17</v>
      </c>
      <c r="L13" s="23">
        <f>'[6]2нед'!C137</f>
        <v>0</v>
      </c>
      <c r="M13" s="28">
        <f>'[6]2нед'!D137</f>
        <v>0</v>
      </c>
      <c r="N13" s="25">
        <f>'[6]2нед'!G137</f>
        <v>0</v>
      </c>
      <c r="O13" s="26">
        <f>'[6]2нед'!H137</f>
        <v>0</v>
      </c>
      <c r="P13" s="27"/>
    </row>
    <row r="14" spans="1:16" ht="31.2">
      <c r="A14" s="58"/>
      <c r="B14" s="61"/>
      <c r="C14" s="16" t="s">
        <v>18</v>
      </c>
      <c r="D14" s="23">
        <f>'[6]1нед'!C138</f>
        <v>0</v>
      </c>
      <c r="E14" s="28">
        <f>'[6]1нед'!D138</f>
        <v>0</v>
      </c>
      <c r="F14" s="25">
        <f>'[6]1нед'!G138</f>
        <v>0</v>
      </c>
      <c r="G14" s="26">
        <f>'[6]1нед'!H138</f>
        <v>0</v>
      </c>
      <c r="H14" s="27"/>
      <c r="I14" s="73"/>
      <c r="J14" s="76"/>
      <c r="K14" s="16" t="s">
        <v>18</v>
      </c>
      <c r="L14" s="23">
        <f>'[6]2нед'!C138</f>
        <v>0</v>
      </c>
      <c r="M14" s="28">
        <f>'[6]2нед'!D138</f>
        <v>0</v>
      </c>
      <c r="N14" s="25">
        <f>'[6]2нед'!G138</f>
        <v>0</v>
      </c>
      <c r="O14" s="26">
        <f>'[6]2нед'!H138</f>
        <v>0</v>
      </c>
      <c r="P14" s="27"/>
    </row>
    <row r="15" spans="1:16" ht="31.2">
      <c r="A15" s="58"/>
      <c r="B15" s="61"/>
      <c r="C15" s="16" t="s">
        <v>19</v>
      </c>
      <c r="D15" s="23">
        <f>'[6]1нед'!C139</f>
        <v>0</v>
      </c>
      <c r="E15" s="28">
        <f>'[6]1нед'!D139</f>
        <v>0</v>
      </c>
      <c r="F15" s="25">
        <f>'[6]1нед'!G139</f>
        <v>0</v>
      </c>
      <c r="G15" s="26">
        <f>'[6]1нед'!H139</f>
        <v>0</v>
      </c>
      <c r="H15" s="27"/>
      <c r="I15" s="73"/>
      <c r="J15" s="76"/>
      <c r="K15" s="16" t="s">
        <v>19</v>
      </c>
      <c r="L15" s="23">
        <f>'[6]2нед'!C139</f>
        <v>0</v>
      </c>
      <c r="M15" s="28">
        <f>'[6]2нед'!D139</f>
        <v>0</v>
      </c>
      <c r="N15" s="25">
        <f>'[6]2нед'!G139</f>
        <v>0</v>
      </c>
      <c r="O15" s="26">
        <f>'[6]2нед'!H139</f>
        <v>0</v>
      </c>
      <c r="P15" s="27"/>
    </row>
    <row r="16" spans="1:16" ht="31.2">
      <c r="A16" s="58"/>
      <c r="B16" s="61"/>
      <c r="C16" s="16" t="s">
        <v>20</v>
      </c>
      <c r="D16" s="23">
        <f>'[6]1нед'!C140</f>
        <v>0</v>
      </c>
      <c r="E16" s="28">
        <f>'[6]1нед'!D140</f>
        <v>0</v>
      </c>
      <c r="F16" s="25">
        <f>'[6]1нед'!G140</f>
        <v>0</v>
      </c>
      <c r="G16" s="26">
        <f>'[6]1нед'!H140</f>
        <v>0</v>
      </c>
      <c r="H16" s="27"/>
      <c r="I16" s="73"/>
      <c r="J16" s="76"/>
      <c r="K16" s="16" t="s">
        <v>20</v>
      </c>
      <c r="L16" s="23">
        <f>'[6]2нед'!C140</f>
        <v>0</v>
      </c>
      <c r="M16" s="28">
        <f>'[6]2нед'!D140</f>
        <v>0</v>
      </c>
      <c r="N16" s="25">
        <f>'[6]2нед'!G140</f>
        <v>0</v>
      </c>
      <c r="O16" s="26">
        <f>'[6]2нед'!H140</f>
        <v>0</v>
      </c>
      <c r="P16" s="27"/>
    </row>
    <row r="17" spans="1:16" ht="31.2">
      <c r="A17" s="58"/>
      <c r="B17" s="61"/>
      <c r="C17" s="16" t="s">
        <v>21</v>
      </c>
      <c r="D17" s="23" t="str">
        <f>'[6]1нед'!C141</f>
        <v>л</v>
      </c>
      <c r="E17" s="28" t="str">
        <f>'[6]1нед'!D141</f>
        <v>Геометрия</v>
      </c>
      <c r="F17" s="25" t="str">
        <f>'[6]1нед'!G141</f>
        <v>Казанцев Ю.А.</v>
      </c>
      <c r="G17" s="26" t="str">
        <f>'[6]1нед'!H141</f>
        <v>преподаватель</v>
      </c>
      <c r="H17" s="27"/>
      <c r="I17" s="73"/>
      <c r="J17" s="76"/>
      <c r="K17" s="16" t="s">
        <v>21</v>
      </c>
      <c r="L17" s="23">
        <f>'[6]2нед'!C141</f>
        <v>0</v>
      </c>
      <c r="M17" s="28">
        <f>'[6]2нед'!D141</f>
        <v>0</v>
      </c>
      <c r="N17" s="25">
        <f>'[6]2нед'!G141</f>
        <v>0</v>
      </c>
      <c r="O17" s="26">
        <f>'[6]2нед'!H141</f>
        <v>0</v>
      </c>
      <c r="P17" s="27"/>
    </row>
    <row r="18" spans="1:16" ht="31.8" thickBot="1">
      <c r="A18" s="58"/>
      <c r="B18" s="61"/>
      <c r="C18" s="16" t="s">
        <v>22</v>
      </c>
      <c r="D18" s="23" t="str">
        <f>'[6]1нед'!C142</f>
        <v>л</v>
      </c>
      <c r="E18" s="28" t="str">
        <f>'[6]1нед'!D142</f>
        <v>История России</v>
      </c>
      <c r="F18" s="25" t="str">
        <f>'[6]1нед'!G142</f>
        <v>Гуменюк А.Ю.</v>
      </c>
      <c r="G18" s="26" t="str">
        <f>'[6]1нед'!H142</f>
        <v>доцент, канд. наук</v>
      </c>
      <c r="H18" s="27"/>
      <c r="I18" s="73"/>
      <c r="J18" s="76"/>
      <c r="K18" s="16" t="s">
        <v>22</v>
      </c>
      <c r="L18" s="23">
        <f>'[6]2нед'!C142</f>
        <v>0</v>
      </c>
      <c r="M18" s="28">
        <f>'[6]2нед'!D142</f>
        <v>0</v>
      </c>
      <c r="N18" s="25">
        <f>'[6]2нед'!G142</f>
        <v>0</v>
      </c>
      <c r="O18" s="26">
        <f>'[6]2нед'!H142</f>
        <v>0</v>
      </c>
      <c r="P18" s="27"/>
    </row>
    <row r="19" spans="1:16" ht="18.600000000000001" hidden="1" thickBot="1">
      <c r="A19" s="59"/>
      <c r="B19" s="62"/>
      <c r="C19" s="17"/>
      <c r="D19" s="29">
        <f>'[6]1нед'!C143</f>
        <v>0</v>
      </c>
      <c r="E19" s="30">
        <f>'[6]1нед'!D143</f>
        <v>0</v>
      </c>
      <c r="F19" s="31">
        <f>'[6]1нед'!G143</f>
        <v>0</v>
      </c>
      <c r="G19" s="32">
        <f>'[6]1нед'!H143</f>
        <v>0</v>
      </c>
      <c r="H19" s="33"/>
      <c r="I19" s="74"/>
      <c r="J19" s="77"/>
      <c r="K19" s="17"/>
      <c r="L19" s="29">
        <f>'[6]2нед'!C143</f>
        <v>0</v>
      </c>
      <c r="M19" s="30">
        <f>'[6]2нед'!D143</f>
        <v>0</v>
      </c>
      <c r="N19" s="31">
        <f>'[6]2нед'!G143</f>
        <v>0</v>
      </c>
      <c r="O19" s="32">
        <f>'[6]2нед'!H143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'[6]1нед'!C144</f>
        <v>0</v>
      </c>
      <c r="E20" s="21">
        <f>'[6]1нед'!D144</f>
        <v>0</v>
      </c>
      <c r="F20" s="19">
        <f>'[6]1нед'!G144</f>
        <v>0</v>
      </c>
      <c r="G20" s="20">
        <f>'[6]1нед'!H144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'[6]2нед'!C144</f>
        <v>0</v>
      </c>
      <c r="M20" s="21">
        <f>'[6]2нед'!D144</f>
        <v>0</v>
      </c>
      <c r="N20" s="19">
        <f>'[6]2нед'!G144</f>
        <v>0</v>
      </c>
      <c r="O20" s="20">
        <f>'[6]2нед'!H144</f>
        <v>0</v>
      </c>
      <c r="P20" s="22"/>
    </row>
    <row r="21" spans="1:16" ht="31.2">
      <c r="A21" s="58"/>
      <c r="B21" s="61"/>
      <c r="C21" s="16" t="s">
        <v>17</v>
      </c>
      <c r="D21" s="23">
        <f>'[6]1нед'!C145</f>
        <v>0</v>
      </c>
      <c r="E21" s="28">
        <f>'[6]1нед'!D145</f>
        <v>0</v>
      </c>
      <c r="F21" s="25">
        <f>'[6]1нед'!G145</f>
        <v>0</v>
      </c>
      <c r="G21" s="26">
        <f>'[6]1нед'!H145</f>
        <v>0</v>
      </c>
      <c r="H21" s="27"/>
      <c r="I21" s="73"/>
      <c r="J21" s="76"/>
      <c r="K21" s="16" t="s">
        <v>17</v>
      </c>
      <c r="L21" s="23">
        <f>'[6]2нед'!C145</f>
        <v>0</v>
      </c>
      <c r="M21" s="28">
        <f>'[6]2нед'!D145</f>
        <v>0</v>
      </c>
      <c r="N21" s="25">
        <f>'[6]2нед'!G145</f>
        <v>0</v>
      </c>
      <c r="O21" s="26">
        <f>'[6]2нед'!H145</f>
        <v>0</v>
      </c>
      <c r="P21" s="27"/>
    </row>
    <row r="22" spans="1:16" ht="31.2">
      <c r="A22" s="58"/>
      <c r="B22" s="61"/>
      <c r="C22" s="16" t="s">
        <v>18</v>
      </c>
      <c r="D22" s="23">
        <f>'[6]1нед'!C146</f>
        <v>0</v>
      </c>
      <c r="E22" s="28">
        <f>'[6]1нед'!D146</f>
        <v>0</v>
      </c>
      <c r="F22" s="25">
        <f>'[6]1нед'!G146</f>
        <v>0</v>
      </c>
      <c r="G22" s="26">
        <f>'[6]1нед'!H146</f>
        <v>0</v>
      </c>
      <c r="H22" s="27"/>
      <c r="I22" s="73"/>
      <c r="J22" s="76"/>
      <c r="K22" s="16" t="s">
        <v>18</v>
      </c>
      <c r="L22" s="23">
        <f>'[6]2нед'!C146</f>
        <v>0</v>
      </c>
      <c r="M22" s="28">
        <f>'[6]2нед'!D146</f>
        <v>0</v>
      </c>
      <c r="N22" s="25">
        <f>'[6]2нед'!G146</f>
        <v>0</v>
      </c>
      <c r="O22" s="26">
        <f>'[6]2нед'!H146</f>
        <v>0</v>
      </c>
      <c r="P22" s="27"/>
    </row>
    <row r="23" spans="1:16" ht="31.2">
      <c r="A23" s="58"/>
      <c r="B23" s="61"/>
      <c r="C23" s="16" t="s">
        <v>19</v>
      </c>
      <c r="D23" s="23">
        <f>'[6]1нед'!C147</f>
        <v>0</v>
      </c>
      <c r="E23" s="28">
        <f>'[6]1нед'!D147</f>
        <v>0</v>
      </c>
      <c r="F23" s="25">
        <f>'[6]1нед'!G147</f>
        <v>0</v>
      </c>
      <c r="G23" s="26">
        <f>'[6]1нед'!H147</f>
        <v>0</v>
      </c>
      <c r="H23" s="27"/>
      <c r="I23" s="73"/>
      <c r="J23" s="76"/>
      <c r="K23" s="16" t="s">
        <v>19</v>
      </c>
      <c r="L23" s="23">
        <f>'[6]2нед'!C147</f>
        <v>0</v>
      </c>
      <c r="M23" s="28">
        <f>'[6]2нед'!D147</f>
        <v>0</v>
      </c>
      <c r="N23" s="25">
        <f>'[6]2нед'!G147</f>
        <v>0</v>
      </c>
      <c r="O23" s="26">
        <f>'[6]2нед'!H147</f>
        <v>0</v>
      </c>
      <c r="P23" s="27"/>
    </row>
    <row r="24" spans="1:16" ht="31.2">
      <c r="A24" s="58"/>
      <c r="B24" s="61"/>
      <c r="C24" s="16" t="s">
        <v>20</v>
      </c>
      <c r="D24" s="23">
        <f>'[6]1нед'!C148</f>
        <v>0</v>
      </c>
      <c r="E24" s="28">
        <f>'[6]1нед'!D148</f>
        <v>0</v>
      </c>
      <c r="F24" s="25">
        <f>'[6]1нед'!G148</f>
        <v>0</v>
      </c>
      <c r="G24" s="26">
        <f>'[6]1нед'!H148</f>
        <v>0</v>
      </c>
      <c r="H24" s="27"/>
      <c r="I24" s="73"/>
      <c r="J24" s="76"/>
      <c r="K24" s="16" t="s">
        <v>20</v>
      </c>
      <c r="L24" s="23">
        <f>'[6]2нед'!C148</f>
        <v>0</v>
      </c>
      <c r="M24" s="28">
        <f>'[6]2нед'!D148</f>
        <v>0</v>
      </c>
      <c r="N24" s="25">
        <f>'[6]2нед'!G148</f>
        <v>0</v>
      </c>
      <c r="O24" s="26">
        <f>'[6]2нед'!H148</f>
        <v>0</v>
      </c>
      <c r="P24" s="27"/>
    </row>
    <row r="25" spans="1:16" ht="31.2">
      <c r="A25" s="58"/>
      <c r="B25" s="61"/>
      <c r="C25" s="16" t="s">
        <v>21</v>
      </c>
      <c r="D25" s="23" t="str">
        <f>'[6]1нед'!C149</f>
        <v>л</v>
      </c>
      <c r="E25" s="28" t="str">
        <f>'[6]1нед'!D149</f>
        <v>Технологии цифрового образования</v>
      </c>
      <c r="F25" s="25" t="str">
        <f>'[6]1нед'!G149</f>
        <v>Коробова И.В.</v>
      </c>
      <c r="G25" s="26" t="str">
        <f>'[6]1нед'!H149</f>
        <v>профессор, д-р наук</v>
      </c>
      <c r="H25" s="27"/>
      <c r="I25" s="73"/>
      <c r="J25" s="76"/>
      <c r="K25" s="16" t="s">
        <v>21</v>
      </c>
      <c r="L25" s="23" t="str">
        <f>'[6]2нед'!C149</f>
        <v>пр</v>
      </c>
      <c r="M25" s="28" t="str">
        <f>'[6]2нед'!D149</f>
        <v xml:space="preserve">Иностранный язык </v>
      </c>
      <c r="N25" s="25" t="str">
        <f>'[6]2нед'!G149</f>
        <v>Филиппов Ю.В.</v>
      </c>
      <c r="O25" s="26" t="str">
        <f>'[6]2нед'!H149</f>
        <v>ст. преподаватель</v>
      </c>
      <c r="P25" s="27"/>
    </row>
    <row r="26" spans="1:16" ht="31.8" thickBot="1">
      <c r="A26" s="58"/>
      <c r="B26" s="61"/>
      <c r="C26" s="16" t="s">
        <v>22</v>
      </c>
      <c r="D26" s="23" t="str">
        <f>'[6]1нед'!C150</f>
        <v>л</v>
      </c>
      <c r="E26" s="28" t="str">
        <f>'[6]1нед'!D150</f>
        <v>Основы российской государственности</v>
      </c>
      <c r="F26" s="25" t="str">
        <f>'[6]1нед'!G150</f>
        <v>Зубкова А.В.</v>
      </c>
      <c r="G26" s="26" t="str">
        <f>'[6]1нед'!H150</f>
        <v>ст. преподаватель</v>
      </c>
      <c r="H26" s="27"/>
      <c r="I26" s="73"/>
      <c r="J26" s="76"/>
      <c r="K26" s="16" t="s">
        <v>22</v>
      </c>
      <c r="L26" s="23" t="str">
        <f>'[6]2нед'!C150</f>
        <v>пр</v>
      </c>
      <c r="M26" s="28" t="str">
        <f>'[6]2нед'!D150</f>
        <v>Основы российской государственности</v>
      </c>
      <c r="N26" s="25" t="str">
        <f>'[6]2нед'!G150</f>
        <v>Зубкова А.В.</v>
      </c>
      <c r="O26" s="26" t="str">
        <f>'[6]2нед'!H150</f>
        <v>ст. преподаватель</v>
      </c>
      <c r="P26" s="27"/>
    </row>
    <row r="27" spans="1:16" ht="18.600000000000001" hidden="1" thickBot="1">
      <c r="A27" s="59"/>
      <c r="B27" s="62"/>
      <c r="C27" s="17"/>
      <c r="D27" s="29">
        <f>'[6]1нед'!C151</f>
        <v>0</v>
      </c>
      <c r="E27" s="30">
        <f>'[6]1нед'!D151</f>
        <v>0</v>
      </c>
      <c r="F27" s="31">
        <f>'[6]1нед'!G151</f>
        <v>0</v>
      </c>
      <c r="G27" s="32">
        <f>'[6]1нед'!H151</f>
        <v>0</v>
      </c>
      <c r="H27" s="33"/>
      <c r="I27" s="74"/>
      <c r="J27" s="77"/>
      <c r="K27" s="17"/>
      <c r="L27" s="29">
        <f>'[6]2нед'!C151</f>
        <v>0</v>
      </c>
      <c r="M27" s="30">
        <f>'[6]2нед'!D151</f>
        <v>0</v>
      </c>
      <c r="N27" s="31">
        <f>'[6]2нед'!G151</f>
        <v>0</v>
      </c>
      <c r="O27" s="32">
        <f>'[6]2нед'!H151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'[6]1нед'!C152</f>
        <v>0</v>
      </c>
      <c r="E28" s="21">
        <f>'[6]1нед'!D152</f>
        <v>0</v>
      </c>
      <c r="F28" s="19">
        <f>'[6]1нед'!G152</f>
        <v>0</v>
      </c>
      <c r="G28" s="20">
        <f>'[6]1нед'!H152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'[6]2нед'!C152</f>
        <v>0</v>
      </c>
      <c r="M28" s="21">
        <f>'[6]2нед'!D152</f>
        <v>0</v>
      </c>
      <c r="N28" s="19">
        <f>'[6]2нед'!G152</f>
        <v>0</v>
      </c>
      <c r="O28" s="20">
        <f>'[6]2нед'!H152</f>
        <v>0</v>
      </c>
      <c r="P28" s="22"/>
    </row>
    <row r="29" spans="1:16" ht="31.2">
      <c r="A29" s="83"/>
      <c r="B29" s="65"/>
      <c r="C29" s="16" t="s">
        <v>17</v>
      </c>
      <c r="D29" s="23">
        <f>'[6]1нед'!C153</f>
        <v>0</v>
      </c>
      <c r="E29" s="28">
        <f>'[6]1нед'!D153</f>
        <v>0</v>
      </c>
      <c r="F29" s="25">
        <f>'[6]1нед'!G153</f>
        <v>0</v>
      </c>
      <c r="G29" s="26">
        <f>'[6]1нед'!H153</f>
        <v>0</v>
      </c>
      <c r="H29" s="27"/>
      <c r="I29" s="83"/>
      <c r="J29" s="79"/>
      <c r="K29" s="16" t="s">
        <v>17</v>
      </c>
      <c r="L29" s="23">
        <f>'[6]2нед'!C153</f>
        <v>0</v>
      </c>
      <c r="M29" s="28">
        <f>'[6]2нед'!D153</f>
        <v>0</v>
      </c>
      <c r="N29" s="25">
        <f>'[6]2нед'!G153</f>
        <v>0</v>
      </c>
      <c r="O29" s="26">
        <f>'[6]2нед'!H153</f>
        <v>0</v>
      </c>
      <c r="P29" s="27"/>
    </row>
    <row r="30" spans="1:16" ht="31.2">
      <c r="A30" s="83"/>
      <c r="B30" s="65"/>
      <c r="C30" s="16" t="s">
        <v>18</v>
      </c>
      <c r="D30" s="23">
        <f>'[6]1нед'!C154</f>
        <v>0</v>
      </c>
      <c r="E30" s="28">
        <f>'[6]1нед'!D154</f>
        <v>0</v>
      </c>
      <c r="F30" s="25">
        <f>'[6]1нед'!G154</f>
        <v>0</v>
      </c>
      <c r="G30" s="26">
        <f>'[6]1нед'!H154</f>
        <v>0</v>
      </c>
      <c r="H30" s="27"/>
      <c r="I30" s="83"/>
      <c r="J30" s="79"/>
      <c r="K30" s="16" t="s">
        <v>18</v>
      </c>
      <c r="L30" s="23">
        <f>'[6]2нед'!C154</f>
        <v>0</v>
      </c>
      <c r="M30" s="28">
        <f>'[6]2нед'!D154</f>
        <v>0</v>
      </c>
      <c r="N30" s="25">
        <f>'[6]2нед'!G154</f>
        <v>0</v>
      </c>
      <c r="O30" s="26">
        <f>'[6]2нед'!H154</f>
        <v>0</v>
      </c>
      <c r="P30" s="27"/>
    </row>
    <row r="31" spans="1:16" ht="31.2">
      <c r="A31" s="83"/>
      <c r="B31" s="65"/>
      <c r="C31" s="16" t="s">
        <v>19</v>
      </c>
      <c r="D31" s="23">
        <f>'[6]1нед'!C155</f>
        <v>0</v>
      </c>
      <c r="E31" s="28">
        <f>'[6]1нед'!D155</f>
        <v>0</v>
      </c>
      <c r="F31" s="25">
        <f>'[6]1нед'!G155</f>
        <v>0</v>
      </c>
      <c r="G31" s="26">
        <f>'[6]1нед'!H155</f>
        <v>0</v>
      </c>
      <c r="H31" s="27"/>
      <c r="I31" s="83"/>
      <c r="J31" s="79"/>
      <c r="K31" s="16" t="s">
        <v>19</v>
      </c>
      <c r="L31" s="23">
        <f>'[6]2нед'!C155</f>
        <v>0</v>
      </c>
      <c r="M31" s="28">
        <f>'[6]2нед'!D155</f>
        <v>0</v>
      </c>
      <c r="N31" s="25">
        <f>'[6]2нед'!G155</f>
        <v>0</v>
      </c>
      <c r="O31" s="26">
        <f>'[6]2нед'!H155</f>
        <v>0</v>
      </c>
      <c r="P31" s="27"/>
    </row>
    <row r="32" spans="1:16" ht="31.2">
      <c r="A32" s="83"/>
      <c r="B32" s="65"/>
      <c r="C32" s="16" t="s">
        <v>20</v>
      </c>
      <c r="D32" s="23">
        <f>'[6]1нед'!C156</f>
        <v>0</v>
      </c>
      <c r="E32" s="28">
        <f>'[6]1нед'!D156</f>
        <v>0</v>
      </c>
      <c r="F32" s="25">
        <f>'[6]1нед'!G156</f>
        <v>0</v>
      </c>
      <c r="G32" s="26">
        <f>'[6]1нед'!H156</f>
        <v>0</v>
      </c>
      <c r="H32" s="27"/>
      <c r="I32" s="83"/>
      <c r="J32" s="79"/>
      <c r="K32" s="16" t="s">
        <v>20</v>
      </c>
      <c r="L32" s="23">
        <f>'[6]2нед'!C156</f>
        <v>0</v>
      </c>
      <c r="M32" s="28">
        <f>'[6]2нед'!D156</f>
        <v>0</v>
      </c>
      <c r="N32" s="25">
        <f>'[6]2нед'!G156</f>
        <v>0</v>
      </c>
      <c r="O32" s="26">
        <f>'[6]2нед'!H156</f>
        <v>0</v>
      </c>
      <c r="P32" s="27"/>
    </row>
    <row r="33" spans="1:16" ht="31.2">
      <c r="A33" s="83"/>
      <c r="B33" s="65"/>
      <c r="C33" s="16" t="s">
        <v>21</v>
      </c>
      <c r="D33" s="23" t="str">
        <f>'[6]1нед'!C157</f>
        <v>л</v>
      </c>
      <c r="E33" s="28" t="str">
        <f>'[6]1нед'!D157</f>
        <v>Обучение служением</v>
      </c>
      <c r="F33" s="25" t="str">
        <f>'[6]1нед'!G157</f>
        <v>Иванникова М.В.</v>
      </c>
      <c r="G33" s="26" t="str">
        <f>'[6]1нед'!H157</f>
        <v>доцент, канд. наук</v>
      </c>
      <c r="H33" s="27"/>
      <c r="I33" s="83"/>
      <c r="J33" s="79"/>
      <c r="K33" s="16" t="s">
        <v>21</v>
      </c>
      <c r="L33" s="23" t="str">
        <f>'[6]2нед'!C157</f>
        <v>пр</v>
      </c>
      <c r="M33" s="28" t="str">
        <f>'[6]2нед'!D157</f>
        <v>Технологии цифрового образования</v>
      </c>
      <c r="N33" s="25" t="str">
        <f>'[6]2нед'!G157</f>
        <v>Коробова И.В.</v>
      </c>
      <c r="O33" s="26" t="str">
        <f>'[6]2нед'!H157</f>
        <v>профессор, д-р наук</v>
      </c>
      <c r="P33" s="27"/>
    </row>
    <row r="34" spans="1:16" ht="36.6" thickBot="1">
      <c r="A34" s="83"/>
      <c r="B34" s="65"/>
      <c r="C34" s="16" t="s">
        <v>22</v>
      </c>
      <c r="D34" s="23">
        <f>'[6]1нед'!C158</f>
        <v>0</v>
      </c>
      <c r="E34" s="28">
        <f>'[6]1нед'!D158</f>
        <v>0</v>
      </c>
      <c r="F34" s="25">
        <f>'[6]1нед'!G158</f>
        <v>0</v>
      </c>
      <c r="G34" s="26">
        <f>'[6]1нед'!H158</f>
        <v>0</v>
      </c>
      <c r="H34" s="27"/>
      <c r="I34" s="83"/>
      <c r="J34" s="79"/>
      <c r="K34" s="16" t="s">
        <v>22</v>
      </c>
      <c r="L34" s="23" t="str">
        <f>'[6]2нед'!C158</f>
        <v>пр</v>
      </c>
      <c r="M34" s="28" t="str">
        <f>'[6]2нед'!D158</f>
        <v xml:space="preserve"> Возрастная анатомия, физиология и культура здоровья</v>
      </c>
      <c r="N34" s="25" t="str">
        <f>'[6]2нед'!G158</f>
        <v>Накаева А.А.</v>
      </c>
      <c r="O34" s="26" t="str">
        <f>'[6]2нед'!H158</f>
        <v>доцент, канд. наук</v>
      </c>
      <c r="P34" s="27"/>
    </row>
    <row r="35" spans="1:16" ht="18.600000000000001" hidden="1" thickBot="1">
      <c r="A35" s="84"/>
      <c r="B35" s="66"/>
      <c r="C35" s="17"/>
      <c r="D35" s="29">
        <f>'[6]1нед'!C159</f>
        <v>0</v>
      </c>
      <c r="E35" s="30">
        <f>'[6]1нед'!D159</f>
        <v>0</v>
      </c>
      <c r="F35" s="31">
        <f>'[6]1нед'!G159</f>
        <v>0</v>
      </c>
      <c r="G35" s="32">
        <f>'[6]1нед'!H159</f>
        <v>0</v>
      </c>
      <c r="H35" s="33"/>
      <c r="I35" s="84"/>
      <c r="J35" s="80"/>
      <c r="K35" s="17"/>
      <c r="L35" s="29">
        <f>'[6]2нед'!C159</f>
        <v>0</v>
      </c>
      <c r="M35" s="30">
        <f>'[6]2нед'!D159</f>
        <v>0</v>
      </c>
      <c r="N35" s="31">
        <f>'[6]2нед'!G159</f>
        <v>0</v>
      </c>
      <c r="O35" s="32">
        <f>'[6]2нед'!H159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'[6]1нед'!C160</f>
        <v>0</v>
      </c>
      <c r="E36" s="21">
        <f>'[6]1нед'!D160</f>
        <v>0</v>
      </c>
      <c r="F36" s="19">
        <f>'[6]1нед'!G160</f>
        <v>0</v>
      </c>
      <c r="G36" s="20">
        <f>'[6]1нед'!H160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'[6]2нед'!C160</f>
        <v>0</v>
      </c>
      <c r="M36" s="21">
        <f>'[6]2нед'!D160</f>
        <v>0</v>
      </c>
      <c r="N36" s="19">
        <f>'[6]2нед'!G160</f>
        <v>0</v>
      </c>
      <c r="O36" s="20">
        <f>'[6]2нед'!H160</f>
        <v>0</v>
      </c>
      <c r="P36" s="22"/>
    </row>
    <row r="37" spans="1:16" ht="31.2">
      <c r="A37" s="58"/>
      <c r="B37" s="61"/>
      <c r="C37" s="16" t="s">
        <v>17</v>
      </c>
      <c r="D37" s="23">
        <f>'[6]1нед'!C161</f>
        <v>0</v>
      </c>
      <c r="E37" s="28">
        <f>'[6]1нед'!D161</f>
        <v>0</v>
      </c>
      <c r="F37" s="25">
        <f>'[6]1нед'!G161</f>
        <v>0</v>
      </c>
      <c r="G37" s="26">
        <f>'[6]1нед'!H161</f>
        <v>0</v>
      </c>
      <c r="H37" s="27"/>
      <c r="I37" s="73"/>
      <c r="J37" s="76"/>
      <c r="K37" s="16" t="s">
        <v>17</v>
      </c>
      <c r="L37" s="23">
        <f>'[6]2нед'!C161</f>
        <v>0</v>
      </c>
      <c r="M37" s="28">
        <f>'[6]2нед'!D161</f>
        <v>0</v>
      </c>
      <c r="N37" s="25">
        <f>'[6]2нед'!G161</f>
        <v>0</v>
      </c>
      <c r="O37" s="26">
        <f>'[6]2нед'!H161</f>
        <v>0</v>
      </c>
      <c r="P37" s="27"/>
    </row>
    <row r="38" spans="1:16" ht="31.2">
      <c r="A38" s="58"/>
      <c r="B38" s="61"/>
      <c r="C38" s="16" t="s">
        <v>18</v>
      </c>
      <c r="D38" s="23">
        <f>'[6]1нед'!C162</f>
        <v>0</v>
      </c>
      <c r="E38" s="28">
        <f>'[6]1нед'!D162</f>
        <v>0</v>
      </c>
      <c r="F38" s="25">
        <f>'[6]1нед'!G162</f>
        <v>0</v>
      </c>
      <c r="G38" s="26">
        <f>'[6]1нед'!H162</f>
        <v>0</v>
      </c>
      <c r="H38" s="27"/>
      <c r="I38" s="73"/>
      <c r="J38" s="76"/>
      <c r="K38" s="16" t="s">
        <v>18</v>
      </c>
      <c r="L38" s="23">
        <f>'[6]2нед'!C162</f>
        <v>0</v>
      </c>
      <c r="M38" s="28">
        <f>'[6]2нед'!D162</f>
        <v>0</v>
      </c>
      <c r="N38" s="25">
        <f>'[6]2нед'!G162</f>
        <v>0</v>
      </c>
      <c r="O38" s="26">
        <f>'[6]2нед'!H162</f>
        <v>0</v>
      </c>
      <c r="P38" s="27"/>
    </row>
    <row r="39" spans="1:16" ht="31.2">
      <c r="A39" s="58"/>
      <c r="B39" s="61"/>
      <c r="C39" s="16" t="s">
        <v>19</v>
      </c>
      <c r="D39" s="23">
        <f>'[6]1нед'!C163</f>
        <v>0</v>
      </c>
      <c r="E39" s="28">
        <f>'[6]1нед'!D163</f>
        <v>0</v>
      </c>
      <c r="F39" s="25">
        <f>'[6]1нед'!G163</f>
        <v>0</v>
      </c>
      <c r="G39" s="26">
        <f>'[6]1нед'!H163</f>
        <v>0</v>
      </c>
      <c r="H39" s="27"/>
      <c r="I39" s="73"/>
      <c r="J39" s="76"/>
      <c r="K39" s="16" t="s">
        <v>19</v>
      </c>
      <c r="L39" s="23">
        <f>'[6]2нед'!C163</f>
        <v>0</v>
      </c>
      <c r="M39" s="28">
        <f>'[6]2нед'!D163</f>
        <v>0</v>
      </c>
      <c r="N39" s="25">
        <f>'[6]2нед'!G163</f>
        <v>0</v>
      </c>
      <c r="O39" s="26">
        <f>'[6]2нед'!H163</f>
        <v>0</v>
      </c>
      <c r="P39" s="27"/>
    </row>
    <row r="40" spans="1:16" ht="31.2">
      <c r="A40" s="58"/>
      <c r="B40" s="61"/>
      <c r="C40" s="16" t="s">
        <v>20</v>
      </c>
      <c r="D40" s="23">
        <f>'[6]1нед'!C164</f>
        <v>0</v>
      </c>
      <c r="E40" s="28">
        <f>'[6]1нед'!D164</f>
        <v>0</v>
      </c>
      <c r="F40" s="25">
        <f>'[6]1нед'!G164</f>
        <v>0</v>
      </c>
      <c r="G40" s="26">
        <f>'[6]1нед'!H164</f>
        <v>0</v>
      </c>
      <c r="H40" s="27"/>
      <c r="I40" s="73"/>
      <c r="J40" s="76"/>
      <c r="K40" s="16" t="s">
        <v>20</v>
      </c>
      <c r="L40" s="23">
        <f>'[6]2нед'!C164</f>
        <v>0</v>
      </c>
      <c r="M40" s="28">
        <f>'[6]2нед'!D164</f>
        <v>0</v>
      </c>
      <c r="N40" s="25">
        <f>'[6]2нед'!G164</f>
        <v>0</v>
      </c>
      <c r="O40" s="26">
        <f>'[6]2нед'!H164</f>
        <v>0</v>
      </c>
      <c r="P40" s="27"/>
    </row>
    <row r="41" spans="1:16" ht="36">
      <c r="A41" s="58"/>
      <c r="B41" s="61"/>
      <c r="C41" s="16" t="s">
        <v>21</v>
      </c>
      <c r="D41" s="23" t="str">
        <f>'[6]1нед'!C165</f>
        <v>л</v>
      </c>
      <c r="E41" s="28" t="str">
        <f>'[6]1нед'!D165</f>
        <v>Возрастная анатомия, физиология и культура здоровья</v>
      </c>
      <c r="F41" s="25" t="str">
        <f>'[6]1нед'!G165</f>
        <v>Накаева А.А.</v>
      </c>
      <c r="G41" s="26" t="str">
        <f>'[6]1нед'!H165</f>
        <v>доцент, канд. наук</v>
      </c>
      <c r="H41" s="27"/>
      <c r="I41" s="73"/>
      <c r="J41" s="76"/>
      <c r="K41" s="16" t="s">
        <v>21</v>
      </c>
      <c r="L41" s="23" t="str">
        <f>'[6]2нед'!C165</f>
        <v>пр</v>
      </c>
      <c r="M41" s="28" t="str">
        <f>'[6]2нед'!D165</f>
        <v xml:space="preserve"> История России</v>
      </c>
      <c r="N41" s="25" t="str">
        <f>'[6]2нед'!G165</f>
        <v>Ельшова Е.В.</v>
      </c>
      <c r="O41" s="26" t="str">
        <f>'[6]2нед'!H165</f>
        <v>преподаватель</v>
      </c>
      <c r="P41" s="27"/>
    </row>
    <row r="42" spans="1:16" ht="31.8" thickBot="1">
      <c r="A42" s="58"/>
      <c r="B42" s="61"/>
      <c r="C42" s="16" t="s">
        <v>22</v>
      </c>
      <c r="D42" s="23" t="str">
        <f>'[6]1нед'!C166</f>
        <v>л</v>
      </c>
      <c r="E42" s="28" t="str">
        <f>'[6]1нед'!D166</f>
        <v>Математический анализ</v>
      </c>
      <c r="F42" s="25" t="str">
        <f>'[6]1нед'!G166</f>
        <v>Линник Е.П.</v>
      </c>
      <c r="G42" s="26" t="str">
        <f>'[6]1нед'!H166</f>
        <v>доцент, канд. наук</v>
      </c>
      <c r="H42" s="27"/>
      <c r="I42" s="73"/>
      <c r="J42" s="76"/>
      <c r="K42" s="16" t="s">
        <v>22</v>
      </c>
      <c r="L42" s="23" t="str">
        <f>'[6]2нед'!C166</f>
        <v>пр</v>
      </c>
      <c r="M42" s="28" t="str">
        <f>'[6]2нед'!D166</f>
        <v>Физическая культура и спорт</v>
      </c>
      <c r="N42" s="25" t="str">
        <f>'[6]2нед'!G166</f>
        <v>Заболотний С.И.</v>
      </c>
      <c r="O42" s="26" t="str">
        <f>'[6]2нед'!H166</f>
        <v>преподаватель</v>
      </c>
      <c r="P42" s="27"/>
    </row>
    <row r="43" spans="1:16" ht="18.600000000000001" hidden="1" thickBot="1">
      <c r="A43" s="59"/>
      <c r="B43" s="62"/>
      <c r="C43" s="17"/>
      <c r="D43" s="29">
        <f>'[6]1нед'!C167</f>
        <v>0</v>
      </c>
      <c r="E43" s="30">
        <f>'[6]1нед'!D167</f>
        <v>0</v>
      </c>
      <c r="F43" s="31">
        <f>'[6]1нед'!G167</f>
        <v>0</v>
      </c>
      <c r="G43" s="32">
        <f>'[6]1нед'!H167</f>
        <v>0</v>
      </c>
      <c r="H43" s="33"/>
      <c r="I43" s="74"/>
      <c r="J43" s="77"/>
      <c r="K43" s="17"/>
      <c r="L43" s="29">
        <f>'[6]2нед'!C167</f>
        <v>0</v>
      </c>
      <c r="M43" s="30">
        <f>'[6]2нед'!D167</f>
        <v>0</v>
      </c>
      <c r="N43" s="31">
        <f>'[6]2нед'!G167</f>
        <v>0</v>
      </c>
      <c r="O43" s="32">
        <f>'[6]2нед'!H167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'[6]1нед'!C168</f>
        <v>0</v>
      </c>
      <c r="E44" s="21">
        <f>'[6]1нед'!D168</f>
        <v>0</v>
      </c>
      <c r="F44" s="19">
        <f>'[6]1нед'!G168</f>
        <v>0</v>
      </c>
      <c r="G44" s="20">
        <f>'[6]1нед'!H168</f>
        <v>0</v>
      </c>
      <c r="H44" s="22"/>
      <c r="I44" s="57" t="s">
        <v>39</v>
      </c>
      <c r="J44" s="75" t="s">
        <v>26</v>
      </c>
      <c r="K44" s="35" t="s">
        <v>16</v>
      </c>
      <c r="L44" s="18">
        <f>'[6]2нед'!C168</f>
        <v>0</v>
      </c>
      <c r="M44" s="21">
        <f>'[6]2нед'!D168</f>
        <v>0</v>
      </c>
      <c r="N44" s="19">
        <f>'[6]2нед'!G168</f>
        <v>0</v>
      </c>
      <c r="O44" s="20">
        <f>'[6]2нед'!H168</f>
        <v>0</v>
      </c>
      <c r="P44" s="22"/>
    </row>
    <row r="45" spans="1:16" ht="31.2">
      <c r="A45" s="58"/>
      <c r="B45" s="61"/>
      <c r="C45" s="16" t="s">
        <v>17</v>
      </c>
      <c r="D45" s="23">
        <f>'[6]1нед'!C169</f>
        <v>0</v>
      </c>
      <c r="E45" s="28">
        <f>'[6]1нед'!D169</f>
        <v>0</v>
      </c>
      <c r="F45" s="25">
        <f>'[6]1нед'!G169</f>
        <v>0</v>
      </c>
      <c r="G45" s="26">
        <f>'[6]1нед'!H169</f>
        <v>0</v>
      </c>
      <c r="H45" s="27"/>
      <c r="I45" s="73"/>
      <c r="J45" s="76"/>
      <c r="K45" s="16" t="s">
        <v>17</v>
      </c>
      <c r="L45" s="23">
        <f>'[6]2нед'!C169</f>
        <v>0</v>
      </c>
      <c r="M45" s="28">
        <f>'[6]2нед'!D169</f>
        <v>0</v>
      </c>
      <c r="N45" s="25">
        <f>'[6]2нед'!G169</f>
        <v>0</v>
      </c>
      <c r="O45" s="26">
        <f>'[6]2нед'!H169</f>
        <v>0</v>
      </c>
      <c r="P45" s="27"/>
    </row>
    <row r="46" spans="1:16" ht="31.2">
      <c r="A46" s="58"/>
      <c r="B46" s="61"/>
      <c r="C46" s="16" t="s">
        <v>18</v>
      </c>
      <c r="D46" s="23">
        <f>'[6]1нед'!C170</f>
        <v>0</v>
      </c>
      <c r="E46" s="28">
        <f>'[6]1нед'!D170</f>
        <v>0</v>
      </c>
      <c r="F46" s="25">
        <f>'[6]1нед'!G170</f>
        <v>0</v>
      </c>
      <c r="G46" s="26">
        <f>'[6]1нед'!H170</f>
        <v>0</v>
      </c>
      <c r="H46" s="27"/>
      <c r="I46" s="73"/>
      <c r="J46" s="76"/>
      <c r="K46" s="16" t="s">
        <v>18</v>
      </c>
      <c r="L46" s="23">
        <f>'[6]2нед'!C170</f>
        <v>0</v>
      </c>
      <c r="M46" s="28">
        <f>'[6]2нед'!D170</f>
        <v>0</v>
      </c>
      <c r="N46" s="25">
        <f>'[6]2нед'!G170</f>
        <v>0</v>
      </c>
      <c r="O46" s="26">
        <f>'[6]2нед'!H170</f>
        <v>0</v>
      </c>
      <c r="P46" s="27"/>
    </row>
    <row r="47" spans="1:16" ht="31.2">
      <c r="A47" s="58"/>
      <c r="B47" s="61"/>
      <c r="C47" s="16" t="s">
        <v>19</v>
      </c>
      <c r="D47" s="23">
        <f>'[6]1нед'!C171</f>
        <v>0</v>
      </c>
      <c r="E47" s="28">
        <f>'[6]1нед'!D171</f>
        <v>0</v>
      </c>
      <c r="F47" s="25">
        <f>'[6]1нед'!G171</f>
        <v>0</v>
      </c>
      <c r="G47" s="26">
        <f>'[6]1нед'!H171</f>
        <v>0</v>
      </c>
      <c r="H47" s="27"/>
      <c r="I47" s="73"/>
      <c r="J47" s="76"/>
      <c r="K47" s="16" t="s">
        <v>19</v>
      </c>
      <c r="L47" s="23">
        <f>'[6]2нед'!C171</f>
        <v>0</v>
      </c>
      <c r="M47" s="28">
        <f>'[6]2нед'!D171</f>
        <v>0</v>
      </c>
      <c r="N47" s="25">
        <f>'[6]2нед'!G171</f>
        <v>0</v>
      </c>
      <c r="O47" s="26">
        <f>'[6]2нед'!H171</f>
        <v>0</v>
      </c>
      <c r="P47" s="27"/>
    </row>
    <row r="48" spans="1:16" ht="31.2">
      <c r="A48" s="58"/>
      <c r="B48" s="61"/>
      <c r="C48" s="16" t="s">
        <v>20</v>
      </c>
      <c r="D48" s="23">
        <f>'[6]1нед'!C172</f>
        <v>0</v>
      </c>
      <c r="E48" s="28">
        <f>'[6]1нед'!D172</f>
        <v>0</v>
      </c>
      <c r="F48" s="25">
        <f>'[6]1нед'!G172</f>
        <v>0</v>
      </c>
      <c r="G48" s="26">
        <f>'[6]1нед'!H172</f>
        <v>0</v>
      </c>
      <c r="H48" s="27"/>
      <c r="I48" s="73"/>
      <c r="J48" s="76"/>
      <c r="K48" s="16" t="s">
        <v>20</v>
      </c>
      <c r="L48" s="23">
        <f>'[6]2нед'!C172</f>
        <v>0</v>
      </c>
      <c r="M48" s="28">
        <f>'[6]2нед'!D172</f>
        <v>0</v>
      </c>
      <c r="N48" s="25">
        <f>'[6]2нед'!G172</f>
        <v>0</v>
      </c>
      <c r="O48" s="26">
        <f>'[6]2нед'!H172</f>
        <v>0</v>
      </c>
      <c r="P48" s="27"/>
    </row>
    <row r="49" spans="1:16" ht="31.2">
      <c r="A49" s="58"/>
      <c r="B49" s="61"/>
      <c r="C49" s="16" t="s">
        <v>21</v>
      </c>
      <c r="D49" s="23">
        <f>'[6]1нед'!C173</f>
        <v>0</v>
      </c>
      <c r="E49" s="28">
        <f>'[6]1нед'!D173</f>
        <v>0</v>
      </c>
      <c r="F49" s="25">
        <f>'[6]1нед'!G173</f>
        <v>0</v>
      </c>
      <c r="G49" s="26">
        <f>'[6]1нед'!H173</f>
        <v>0</v>
      </c>
      <c r="H49" s="27"/>
      <c r="I49" s="73"/>
      <c r="J49" s="76"/>
      <c r="K49" s="16" t="s">
        <v>21</v>
      </c>
      <c r="L49" s="23">
        <f>'[6]2нед'!C173</f>
        <v>0</v>
      </c>
      <c r="M49" s="28">
        <f>'[6]2нед'!D173</f>
        <v>0</v>
      </c>
      <c r="N49" s="25">
        <f>'[6]2нед'!G173</f>
        <v>0</v>
      </c>
      <c r="O49" s="26">
        <f>'[6]2нед'!H173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'[6]1нед'!C174</f>
        <v>0</v>
      </c>
      <c r="E50" s="28">
        <f>'[6]1нед'!D174</f>
        <v>0</v>
      </c>
      <c r="F50" s="25">
        <f>'[6]1нед'!G174</f>
        <v>0</v>
      </c>
      <c r="G50" s="26">
        <f>'[6]1нед'!H174</f>
        <v>0</v>
      </c>
      <c r="H50" s="27"/>
      <c r="I50" s="73"/>
      <c r="J50" s="76"/>
      <c r="K50" s="16" t="s">
        <v>22</v>
      </c>
      <c r="L50" s="23">
        <f>'[6]2нед'!C174</f>
        <v>0</v>
      </c>
      <c r="M50" s="28">
        <f>'[6]2нед'!D174</f>
        <v>0</v>
      </c>
      <c r="N50" s="25">
        <f>'[6]2нед'!G174</f>
        <v>0</v>
      </c>
      <c r="O50" s="26">
        <f>'[6]2нед'!H174</f>
        <v>0</v>
      </c>
      <c r="P50" s="27"/>
    </row>
    <row r="51" spans="1:16" ht="18.600000000000001" hidden="1" thickBot="1">
      <c r="A51" s="59"/>
      <c r="B51" s="62"/>
      <c r="C51" s="17"/>
      <c r="D51" s="29">
        <f>'[6]1нед'!C175</f>
        <v>0</v>
      </c>
      <c r="E51" s="30">
        <f>'[6]1нед'!D175</f>
        <v>0</v>
      </c>
      <c r="F51" s="31">
        <f>'[6]1нед'!G175</f>
        <v>0</v>
      </c>
      <c r="G51" s="32">
        <f>'[6]1нед'!H175</f>
        <v>0</v>
      </c>
      <c r="H51" s="33"/>
      <c r="I51" s="74"/>
      <c r="J51" s="77"/>
      <c r="K51" s="17"/>
      <c r="L51" s="29">
        <f>'[6]2нед'!C175</f>
        <v>0</v>
      </c>
      <c r="M51" s="30">
        <f>'[6]2нед'!D175</f>
        <v>0</v>
      </c>
      <c r="N51" s="31">
        <f>'[6]2нед'!G175</f>
        <v>0</v>
      </c>
      <c r="O51" s="32">
        <f>'[6]2нед'!H175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'[6]1нед'!C176</f>
        <v>0</v>
      </c>
      <c r="E52" s="21">
        <f>'[6]1нед'!D176</f>
        <v>0</v>
      </c>
      <c r="F52" s="19">
        <f>'[6]1нед'!G176</f>
        <v>0</v>
      </c>
      <c r="G52" s="20">
        <f>'[6]1нед'!H176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'[6]2нед'!C176</f>
        <v>0</v>
      </c>
      <c r="M52" s="21">
        <f>'[6]2нед'!D176</f>
        <v>0</v>
      </c>
      <c r="N52" s="19">
        <f>'[6]2нед'!G176</f>
        <v>0</v>
      </c>
      <c r="O52" s="20">
        <f>'[6]2нед'!H176</f>
        <v>0</v>
      </c>
      <c r="P52" s="22"/>
    </row>
    <row r="53" spans="1:16" ht="31.2">
      <c r="A53" s="58"/>
      <c r="B53" s="61"/>
      <c r="C53" s="16" t="s">
        <v>17</v>
      </c>
      <c r="D53" s="23">
        <f>'[6]1нед'!C177</f>
        <v>0</v>
      </c>
      <c r="E53" s="28">
        <f>'[6]1нед'!D177</f>
        <v>0</v>
      </c>
      <c r="F53" s="25">
        <f>'[6]1нед'!G177</f>
        <v>0</v>
      </c>
      <c r="G53" s="26">
        <f>'[6]1нед'!H177</f>
        <v>0</v>
      </c>
      <c r="H53" s="27"/>
      <c r="I53" s="73"/>
      <c r="J53" s="76"/>
      <c r="K53" s="16" t="s">
        <v>17</v>
      </c>
      <c r="L53" s="23">
        <f>'[6]2нед'!C177</f>
        <v>0</v>
      </c>
      <c r="M53" s="28">
        <f>'[6]2нед'!D177</f>
        <v>0</v>
      </c>
      <c r="N53" s="25">
        <f>'[6]2нед'!G177</f>
        <v>0</v>
      </c>
      <c r="O53" s="26">
        <f>'[6]2нед'!H177</f>
        <v>0</v>
      </c>
      <c r="P53" s="27"/>
    </row>
    <row r="54" spans="1:16" ht="31.2">
      <c r="A54" s="58"/>
      <c r="B54" s="61"/>
      <c r="C54" s="16" t="s">
        <v>18</v>
      </c>
      <c r="D54" s="23">
        <f>'[6]1нед'!C178</f>
        <v>0</v>
      </c>
      <c r="E54" s="28">
        <f>'[6]1нед'!D178</f>
        <v>0</v>
      </c>
      <c r="F54" s="25">
        <f>'[6]1нед'!G178</f>
        <v>0</v>
      </c>
      <c r="G54" s="26">
        <f>'[6]1нед'!H178</f>
        <v>0</v>
      </c>
      <c r="H54" s="27"/>
      <c r="I54" s="73"/>
      <c r="J54" s="76"/>
      <c r="K54" s="16" t="s">
        <v>18</v>
      </c>
      <c r="L54" s="23" t="str">
        <f>'[6]2нед'!C178</f>
        <v>пр</v>
      </c>
      <c r="M54" s="28" t="str">
        <f>'[6]2нед'!D178</f>
        <v xml:space="preserve"> Обучение служением</v>
      </c>
      <c r="N54" s="25" t="str">
        <f>'[6]2нед'!G178</f>
        <v>Маркова Н.А.</v>
      </c>
      <c r="O54" s="26" t="str">
        <f>'[6]2нед'!H178</f>
        <v>преподаватель</v>
      </c>
      <c r="P54" s="27"/>
    </row>
    <row r="55" spans="1:16" ht="31.2">
      <c r="A55" s="58"/>
      <c r="B55" s="61"/>
      <c r="C55" s="16" t="s">
        <v>19</v>
      </c>
      <c r="D55" s="23">
        <f>'[6]1нед'!C179</f>
        <v>0</v>
      </c>
      <c r="E55" s="28">
        <f>'[6]1нед'!D179</f>
        <v>0</v>
      </c>
      <c r="F55" s="25">
        <f>'[6]1нед'!G179</f>
        <v>0</v>
      </c>
      <c r="G55" s="26">
        <f>'[6]1нед'!H179</f>
        <v>0</v>
      </c>
      <c r="H55" s="27"/>
      <c r="I55" s="73"/>
      <c r="J55" s="76"/>
      <c r="K55" s="16" t="s">
        <v>19</v>
      </c>
      <c r="L55" s="23">
        <f>'[6]2нед'!C179</f>
        <v>0</v>
      </c>
      <c r="M55" s="28">
        <f>'[6]2нед'!D179</f>
        <v>0</v>
      </c>
      <c r="N55" s="25">
        <f>'[6]2нед'!G179</f>
        <v>0</v>
      </c>
      <c r="O55" s="26">
        <f>'[6]2нед'!H179</f>
        <v>0</v>
      </c>
      <c r="P55" s="27"/>
    </row>
    <row r="56" spans="1:16" ht="31.2">
      <c r="A56" s="58"/>
      <c r="B56" s="61"/>
      <c r="C56" s="16" t="s">
        <v>20</v>
      </c>
      <c r="D56" s="23">
        <f>'[6]1нед'!C180</f>
        <v>0</v>
      </c>
      <c r="E56" s="28">
        <f>'[6]1нед'!D180</f>
        <v>0</v>
      </c>
      <c r="F56" s="25">
        <f>'[6]1нед'!G180</f>
        <v>0</v>
      </c>
      <c r="G56" s="26">
        <f>'[6]1нед'!H180</f>
        <v>0</v>
      </c>
      <c r="H56" s="27"/>
      <c r="I56" s="73"/>
      <c r="J56" s="76"/>
      <c r="K56" s="16" t="s">
        <v>20</v>
      </c>
      <c r="L56" s="23">
        <f>'[6]2нед'!C180</f>
        <v>0</v>
      </c>
      <c r="M56" s="28">
        <f>'[6]2нед'!D180</f>
        <v>0</v>
      </c>
      <c r="N56" s="25">
        <f>'[6]2нед'!G180</f>
        <v>0</v>
      </c>
      <c r="O56" s="26">
        <f>'[6]2нед'!H180</f>
        <v>0</v>
      </c>
      <c r="P56" s="27"/>
    </row>
    <row r="57" spans="1:16" ht="31.2">
      <c r="A57" s="58"/>
      <c r="B57" s="61"/>
      <c r="C57" s="16" t="s">
        <v>21</v>
      </c>
      <c r="D57" s="23">
        <f>'[6]1нед'!C181</f>
        <v>0</v>
      </c>
      <c r="E57" s="28">
        <f>'[6]1нед'!D181</f>
        <v>0</v>
      </c>
      <c r="F57" s="25">
        <f>'[6]1нед'!G181</f>
        <v>0</v>
      </c>
      <c r="G57" s="26">
        <f>'[6]1нед'!H181</f>
        <v>0</v>
      </c>
      <c r="H57" s="27"/>
      <c r="I57" s="73"/>
      <c r="J57" s="76"/>
      <c r="K57" s="16" t="s">
        <v>21</v>
      </c>
      <c r="L57" s="23">
        <f>'[6]2нед'!C181</f>
        <v>0</v>
      </c>
      <c r="M57" s="28">
        <f>'[6]2нед'!D181</f>
        <v>0</v>
      </c>
      <c r="N57" s="25">
        <f>'[6]2нед'!G181</f>
        <v>0</v>
      </c>
      <c r="O57" s="26">
        <f>'[6]2нед'!H181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'[6]1нед'!C182</f>
        <v>0</v>
      </c>
      <c r="E58" s="28">
        <f>'[6]1нед'!D182</f>
        <v>0</v>
      </c>
      <c r="F58" s="25">
        <f>'[6]1нед'!G182</f>
        <v>0</v>
      </c>
      <c r="G58" s="26">
        <f>'[6]1нед'!H182</f>
        <v>0</v>
      </c>
      <c r="H58" s="27"/>
      <c r="I58" s="73"/>
      <c r="J58" s="76"/>
      <c r="K58" s="16" t="s">
        <v>22</v>
      </c>
      <c r="L58" s="23">
        <f>'[6]2нед'!C182</f>
        <v>0</v>
      </c>
      <c r="M58" s="28">
        <f>'[6]2нед'!D182</f>
        <v>0</v>
      </c>
      <c r="N58" s="25">
        <f>'[6]2нед'!G182</f>
        <v>0</v>
      </c>
      <c r="O58" s="26">
        <f>'[6]2нед'!H182</f>
        <v>0</v>
      </c>
      <c r="P58" s="27"/>
    </row>
    <row r="59" spans="1:16" ht="18.600000000000001" hidden="1" thickBot="1">
      <c r="A59" s="59"/>
      <c r="B59" s="62"/>
      <c r="C59" s="17"/>
      <c r="D59" s="29">
        <f>'[6]1нед'!C59</f>
        <v>0</v>
      </c>
      <c r="E59" s="30">
        <f>'[6]1нед'!D59</f>
        <v>0</v>
      </c>
      <c r="F59" s="31">
        <f>'[6]1нед'!G59</f>
        <v>0</v>
      </c>
      <c r="G59" s="32">
        <f>'[6]1нед'!H59</f>
        <v>0</v>
      </c>
      <c r="H59" s="33"/>
      <c r="I59" s="74"/>
      <c r="J59" s="77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44.03.05Педагогическое образование (с двумя профилями подготовки) (Математика и Информатика)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2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2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'[6]3нед'!C136</f>
        <v>0</v>
      </c>
      <c r="E72" s="21">
        <f>'[6]3нед'!D136</f>
        <v>0</v>
      </c>
      <c r="F72" s="19">
        <f>'[6]3нед'!G136</f>
        <v>0</v>
      </c>
      <c r="G72" s="20">
        <f>'[6]3нед'!H136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'[6]4нед'!C136</f>
        <v>0</v>
      </c>
      <c r="M72" s="21">
        <f>'[6]4нед'!D136</f>
        <v>0</v>
      </c>
      <c r="N72" s="19">
        <f>'[6]4нед'!G136</f>
        <v>0</v>
      </c>
      <c r="O72" s="20">
        <f>'[6]4нед'!H136</f>
        <v>0</v>
      </c>
      <c r="P72" s="22"/>
    </row>
    <row r="73" spans="1:16" ht="31.2">
      <c r="A73" s="58"/>
      <c r="B73" s="61"/>
      <c r="C73" s="16" t="s">
        <v>17</v>
      </c>
      <c r="D73" s="23">
        <f>'[6]3нед'!C137</f>
        <v>0</v>
      </c>
      <c r="E73" s="28">
        <f>'[6]3нед'!D137</f>
        <v>0</v>
      </c>
      <c r="F73" s="25">
        <f>'[6]3нед'!G137</f>
        <v>0</v>
      </c>
      <c r="G73" s="26">
        <f>'[6]3нед'!H137</f>
        <v>0</v>
      </c>
      <c r="H73" s="27"/>
      <c r="I73" s="73"/>
      <c r="J73" s="76"/>
      <c r="K73" s="16" t="s">
        <v>17</v>
      </c>
      <c r="L73" s="23">
        <f>'[6]4нед'!C137</f>
        <v>0</v>
      </c>
      <c r="M73" s="28">
        <f>'[6]4нед'!D137</f>
        <v>0</v>
      </c>
      <c r="N73" s="25">
        <f>'[6]4нед'!G137</f>
        <v>0</v>
      </c>
      <c r="O73" s="26">
        <f>'[6]4нед'!H137</f>
        <v>0</v>
      </c>
      <c r="P73" s="27"/>
    </row>
    <row r="74" spans="1:16" ht="31.2">
      <c r="A74" s="58"/>
      <c r="B74" s="61"/>
      <c r="C74" s="16" t="s">
        <v>18</v>
      </c>
      <c r="D74" s="23">
        <f>'[6]3нед'!C138</f>
        <v>0</v>
      </c>
      <c r="E74" s="28">
        <f>'[6]3нед'!D138</f>
        <v>0</v>
      </c>
      <c r="F74" s="25">
        <f>'[6]3нед'!G138</f>
        <v>0</v>
      </c>
      <c r="G74" s="26">
        <f>'[6]3нед'!H138</f>
        <v>0</v>
      </c>
      <c r="H74" s="27"/>
      <c r="I74" s="73"/>
      <c r="J74" s="76"/>
      <c r="K74" s="16" t="s">
        <v>18</v>
      </c>
      <c r="L74" s="23">
        <f>'[6]4нед'!C138</f>
        <v>0</v>
      </c>
      <c r="M74" s="28">
        <f>'[6]4нед'!D138</f>
        <v>0</v>
      </c>
      <c r="N74" s="25">
        <f>'[6]4нед'!G138</f>
        <v>0</v>
      </c>
      <c r="O74" s="26">
        <f>'[6]4нед'!H138</f>
        <v>0</v>
      </c>
      <c r="P74" s="27"/>
    </row>
    <row r="75" spans="1:16" ht="31.2">
      <c r="A75" s="58"/>
      <c r="B75" s="61"/>
      <c r="C75" s="16" t="s">
        <v>19</v>
      </c>
      <c r="D75" s="23">
        <f>'[6]3нед'!C139</f>
        <v>0</v>
      </c>
      <c r="E75" s="28">
        <f>'[6]3нед'!D139</f>
        <v>0</v>
      </c>
      <c r="F75" s="25">
        <f>'[6]3нед'!G139</f>
        <v>0</v>
      </c>
      <c r="G75" s="26">
        <f>'[6]3нед'!H139</f>
        <v>0</v>
      </c>
      <c r="H75" s="27"/>
      <c r="I75" s="73"/>
      <c r="J75" s="76"/>
      <c r="K75" s="16" t="s">
        <v>19</v>
      </c>
      <c r="L75" s="23">
        <f>'[6]4нед'!C139</f>
        <v>0</v>
      </c>
      <c r="M75" s="28">
        <f>'[6]4нед'!D139</f>
        <v>0</v>
      </c>
      <c r="N75" s="25">
        <f>'[6]4нед'!G139</f>
        <v>0</v>
      </c>
      <c r="O75" s="26">
        <f>'[6]4нед'!H139</f>
        <v>0</v>
      </c>
      <c r="P75" s="27"/>
    </row>
    <row r="76" spans="1:16" ht="31.2">
      <c r="A76" s="58"/>
      <c r="B76" s="61"/>
      <c r="C76" s="16" t="s">
        <v>20</v>
      </c>
      <c r="D76" s="23">
        <f>'[6]3нед'!C140</f>
        <v>0</v>
      </c>
      <c r="E76" s="28">
        <f>'[6]3нед'!D140</f>
        <v>0</v>
      </c>
      <c r="F76" s="25">
        <f>'[6]3нед'!G140</f>
        <v>0</v>
      </c>
      <c r="G76" s="26">
        <f>'[6]3нед'!H140</f>
        <v>0</v>
      </c>
      <c r="H76" s="27"/>
      <c r="I76" s="73"/>
      <c r="J76" s="76"/>
      <c r="K76" s="16" t="s">
        <v>20</v>
      </c>
      <c r="L76" s="23">
        <f>'[6]4нед'!C140</f>
        <v>0</v>
      </c>
      <c r="M76" s="28">
        <f>'[6]4нед'!D140</f>
        <v>0</v>
      </c>
      <c r="N76" s="25">
        <f>'[6]4нед'!G140</f>
        <v>0</v>
      </c>
      <c r="O76" s="26">
        <f>'[6]4нед'!H140</f>
        <v>0</v>
      </c>
      <c r="P76" s="27"/>
    </row>
    <row r="77" spans="1:16" ht="31.2">
      <c r="A77" s="58"/>
      <c r="B77" s="61"/>
      <c r="C77" s="16" t="s">
        <v>21</v>
      </c>
      <c r="D77" s="23" t="str">
        <f>'[6]3нед'!C141</f>
        <v>пр</v>
      </c>
      <c r="E77" s="28" t="str">
        <f>'[6]3нед'!D141</f>
        <v>Математический анализ</v>
      </c>
      <c r="F77" s="25" t="str">
        <f>'[6]3нед'!G141</f>
        <v>Линник Е.П.</v>
      </c>
      <c r="G77" s="26" t="str">
        <f>'[6]3нед'!H141</f>
        <v>доцент, канд. наук</v>
      </c>
      <c r="H77" s="27"/>
      <c r="I77" s="73"/>
      <c r="J77" s="76"/>
      <c r="K77" s="16" t="s">
        <v>21</v>
      </c>
      <c r="L77" s="23">
        <f>'[6]4нед'!C141</f>
        <v>0</v>
      </c>
      <c r="M77" s="28">
        <f>'[6]4нед'!D141</f>
        <v>0</v>
      </c>
      <c r="N77" s="25">
        <f>'[6]4нед'!G141</f>
        <v>0</v>
      </c>
      <c r="O77" s="26">
        <f>'[6]4нед'!H141</f>
        <v>0</v>
      </c>
      <c r="P77" s="27"/>
    </row>
    <row r="78" spans="1:16" ht="31.8" thickBot="1">
      <c r="A78" s="58"/>
      <c r="B78" s="61"/>
      <c r="C78" s="16" t="s">
        <v>22</v>
      </c>
      <c r="D78" s="23" t="str">
        <f>'[6]3нед'!C142</f>
        <v>л</v>
      </c>
      <c r="E78" s="28" t="str">
        <f>'[6]3нед'!D142</f>
        <v>История России</v>
      </c>
      <c r="F78" s="25" t="str">
        <f>'[6]3нед'!G142</f>
        <v>Гуменюк А.Ю.</v>
      </c>
      <c r="G78" s="26" t="str">
        <f>'[6]3нед'!H142</f>
        <v>доцент, канд. наук</v>
      </c>
      <c r="H78" s="27"/>
      <c r="I78" s="73"/>
      <c r="J78" s="76"/>
      <c r="K78" s="16" t="s">
        <v>22</v>
      </c>
      <c r="L78" s="23">
        <f>'[6]4нед'!C142</f>
        <v>0</v>
      </c>
      <c r="M78" s="28">
        <f>'[6]4нед'!D142</f>
        <v>0</v>
      </c>
      <c r="N78" s="25">
        <f>'[6]4нед'!G142</f>
        <v>0</v>
      </c>
      <c r="O78" s="26">
        <f>'[6]4нед'!H142</f>
        <v>0</v>
      </c>
      <c r="P78" s="27"/>
    </row>
    <row r="79" spans="1:16" ht="18.600000000000001" hidden="1" thickBot="1">
      <c r="A79" s="59"/>
      <c r="B79" s="62"/>
      <c r="C79" s="17"/>
      <c r="D79" s="29">
        <f>'[6]3нед'!C143</f>
        <v>0</v>
      </c>
      <c r="E79" s="30">
        <f>'[6]3нед'!D143</f>
        <v>0</v>
      </c>
      <c r="F79" s="31">
        <f>'[6]3нед'!G143</f>
        <v>0</v>
      </c>
      <c r="G79" s="32">
        <f>'[6]3нед'!H143</f>
        <v>0</v>
      </c>
      <c r="H79" s="33"/>
      <c r="I79" s="74"/>
      <c r="J79" s="77"/>
      <c r="K79" s="17"/>
      <c r="L79" s="29">
        <f>'[6]4нед'!C143</f>
        <v>0</v>
      </c>
      <c r="M79" s="30">
        <f>'[6]4нед'!D143</f>
        <v>0</v>
      </c>
      <c r="N79" s="31">
        <f>'[6]4нед'!G143</f>
        <v>0</v>
      </c>
      <c r="O79" s="32">
        <f>'[6]4нед'!H143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'[6]3нед'!C144</f>
        <v>0</v>
      </c>
      <c r="E80" s="21">
        <f>'[6]3нед'!D144</f>
        <v>0</v>
      </c>
      <c r="F80" s="19">
        <f>'[6]3нед'!G144</f>
        <v>0</v>
      </c>
      <c r="G80" s="20">
        <f>'[6]3нед'!H144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'[6]4нед'!C144</f>
        <v>0</v>
      </c>
      <c r="M80" s="21">
        <f>'[6]4нед'!D144</f>
        <v>0</v>
      </c>
      <c r="N80" s="19">
        <f>'[6]4нед'!G144</f>
        <v>0</v>
      </c>
      <c r="O80" s="20">
        <f>'[6]4нед'!H144</f>
        <v>0</v>
      </c>
      <c r="P80" s="22"/>
    </row>
    <row r="81" spans="1:16" ht="31.2">
      <c r="A81" s="58"/>
      <c r="B81" s="61"/>
      <c r="C81" s="16" t="s">
        <v>17</v>
      </c>
      <c r="D81" s="23">
        <f>'[6]3нед'!C145</f>
        <v>0</v>
      </c>
      <c r="E81" s="28">
        <f>'[6]3нед'!D145</f>
        <v>0</v>
      </c>
      <c r="F81" s="25">
        <f>'[6]3нед'!G145</f>
        <v>0</v>
      </c>
      <c r="G81" s="26">
        <f>'[6]3нед'!H145</f>
        <v>0</v>
      </c>
      <c r="H81" s="27"/>
      <c r="I81" s="73"/>
      <c r="J81" s="76"/>
      <c r="K81" s="16" t="s">
        <v>17</v>
      </c>
      <c r="L81" s="23">
        <f>'[6]4нед'!C145</f>
        <v>0</v>
      </c>
      <c r="M81" s="28">
        <f>'[6]4нед'!D145</f>
        <v>0</v>
      </c>
      <c r="N81" s="25">
        <f>'[6]4нед'!G145</f>
        <v>0</v>
      </c>
      <c r="O81" s="26">
        <f>'[6]4нед'!H145</f>
        <v>0</v>
      </c>
      <c r="P81" s="27"/>
    </row>
    <row r="82" spans="1:16" ht="31.2">
      <c r="A82" s="58"/>
      <c r="B82" s="61"/>
      <c r="C82" s="16" t="s">
        <v>18</v>
      </c>
      <c r="D82" s="23">
        <f>'[6]3нед'!C146</f>
        <v>0</v>
      </c>
      <c r="E82" s="28">
        <f>'[6]3нед'!D146</f>
        <v>0</v>
      </c>
      <c r="F82" s="25">
        <f>'[6]3нед'!G146</f>
        <v>0</v>
      </c>
      <c r="G82" s="26">
        <f>'[6]3нед'!H146</f>
        <v>0</v>
      </c>
      <c r="H82" s="27"/>
      <c r="I82" s="73"/>
      <c r="J82" s="76"/>
      <c r="K82" s="16" t="s">
        <v>18</v>
      </c>
      <c r="L82" s="23">
        <f>'[6]4нед'!C146</f>
        <v>0</v>
      </c>
      <c r="M82" s="28">
        <f>'[6]4нед'!D146</f>
        <v>0</v>
      </c>
      <c r="N82" s="25">
        <f>'[6]4нед'!G146</f>
        <v>0</v>
      </c>
      <c r="O82" s="26">
        <f>'[6]4нед'!H146</f>
        <v>0</v>
      </c>
      <c r="P82" s="27"/>
    </row>
    <row r="83" spans="1:16" ht="31.2">
      <c r="A83" s="58"/>
      <c r="B83" s="61"/>
      <c r="C83" s="16" t="s">
        <v>19</v>
      </c>
      <c r="D83" s="23">
        <f>'[6]3нед'!C147</f>
        <v>0</v>
      </c>
      <c r="E83" s="28">
        <f>'[6]3нед'!D147</f>
        <v>0</v>
      </c>
      <c r="F83" s="25">
        <f>'[6]3нед'!G147</f>
        <v>0</v>
      </c>
      <c r="G83" s="26">
        <f>'[6]3нед'!H147</f>
        <v>0</v>
      </c>
      <c r="H83" s="27"/>
      <c r="I83" s="73"/>
      <c r="J83" s="76"/>
      <c r="K83" s="16" t="s">
        <v>19</v>
      </c>
      <c r="L83" s="23">
        <f>'[6]4нед'!C147</f>
        <v>0</v>
      </c>
      <c r="M83" s="28">
        <f>'[6]4нед'!D147</f>
        <v>0</v>
      </c>
      <c r="N83" s="25">
        <f>'[6]4нед'!G147</f>
        <v>0</v>
      </c>
      <c r="O83" s="26">
        <f>'[6]4нед'!H147</f>
        <v>0</v>
      </c>
      <c r="P83" s="27"/>
    </row>
    <row r="84" spans="1:16" ht="31.2">
      <c r="A84" s="58"/>
      <c r="B84" s="61"/>
      <c r="C84" s="16" t="s">
        <v>20</v>
      </c>
      <c r="D84" s="23">
        <f>'[6]3нед'!C148</f>
        <v>0</v>
      </c>
      <c r="E84" s="28">
        <f>'[6]3нед'!D148</f>
        <v>0</v>
      </c>
      <c r="F84" s="25">
        <f>'[6]3нед'!G148</f>
        <v>0</v>
      </c>
      <c r="G84" s="26">
        <f>'[6]3нед'!H148</f>
        <v>0</v>
      </c>
      <c r="H84" s="27"/>
      <c r="I84" s="73"/>
      <c r="J84" s="76"/>
      <c r="K84" s="16" t="s">
        <v>20</v>
      </c>
      <c r="L84" s="23">
        <f>'[6]4нед'!C148</f>
        <v>0</v>
      </c>
      <c r="M84" s="28">
        <f>'[6]4нед'!D148</f>
        <v>0</v>
      </c>
      <c r="N84" s="25">
        <f>'[6]4нед'!G148</f>
        <v>0</v>
      </c>
      <c r="O84" s="26">
        <f>'[6]4нед'!H148</f>
        <v>0</v>
      </c>
      <c r="P84" s="27"/>
    </row>
    <row r="85" spans="1:16" ht="31.2">
      <c r="A85" s="58"/>
      <c r="B85" s="61"/>
      <c r="C85" s="16" t="s">
        <v>21</v>
      </c>
      <c r="D85" s="23">
        <f>'[6]3нед'!C149</f>
        <v>0</v>
      </c>
      <c r="E85" s="28">
        <f>'[6]3нед'!D149</f>
        <v>0</v>
      </c>
      <c r="F85" s="25">
        <f>'[6]3нед'!G149</f>
        <v>0</v>
      </c>
      <c r="G85" s="26">
        <f>'[6]3нед'!H149</f>
        <v>0</v>
      </c>
      <c r="H85" s="27"/>
      <c r="I85" s="73"/>
      <c r="J85" s="76"/>
      <c r="K85" s="16" t="s">
        <v>21</v>
      </c>
      <c r="L85" s="23" t="str">
        <f>'[6]4нед'!C149</f>
        <v>пр</v>
      </c>
      <c r="M85" s="28" t="str">
        <f>'[6]4нед'!D149</f>
        <v xml:space="preserve">Иностранный язык </v>
      </c>
      <c r="N85" s="25" t="str">
        <f>'[6]4нед'!G149</f>
        <v>Филиппов Ю.В.</v>
      </c>
      <c r="O85" s="26" t="str">
        <f>'[6]4нед'!H149</f>
        <v>ст. преподаватель</v>
      </c>
      <c r="P85" s="27"/>
    </row>
    <row r="86" spans="1:16" ht="31.8" thickBot="1">
      <c r="A86" s="58"/>
      <c r="B86" s="61"/>
      <c r="C86" s="16" t="s">
        <v>22</v>
      </c>
      <c r="D86" s="23">
        <f>'[6]3нед'!C150</f>
        <v>0</v>
      </c>
      <c r="E86" s="28">
        <f>'[6]3нед'!D150</f>
        <v>0</v>
      </c>
      <c r="F86" s="25">
        <f>'[6]3нед'!G150</f>
        <v>0</v>
      </c>
      <c r="G86" s="26">
        <f>'[6]3нед'!H150</f>
        <v>0</v>
      </c>
      <c r="H86" s="27"/>
      <c r="I86" s="73"/>
      <c r="J86" s="76"/>
      <c r="K86" s="16" t="s">
        <v>22</v>
      </c>
      <c r="L86" s="23" t="str">
        <f>'[6]4нед'!C150</f>
        <v>пр</v>
      </c>
      <c r="M86" s="28" t="str">
        <f>'[6]4нед'!D150</f>
        <v>Основы российской государственности</v>
      </c>
      <c r="N86" s="25" t="str">
        <f>'[6]4нед'!G150</f>
        <v>Зубкова А.В.</v>
      </c>
      <c r="O86" s="26" t="str">
        <f>'[6]4нед'!H150</f>
        <v>ст. преподаватель</v>
      </c>
      <c r="P86" s="27"/>
    </row>
    <row r="87" spans="1:16" ht="18.600000000000001" hidden="1" thickBot="1">
      <c r="A87" s="59"/>
      <c r="B87" s="62"/>
      <c r="C87" s="17"/>
      <c r="D87" s="29">
        <f>'[6]3нед'!C151</f>
        <v>0</v>
      </c>
      <c r="E87" s="30">
        <f>'[6]3нед'!D151</f>
        <v>0</v>
      </c>
      <c r="F87" s="31">
        <f>'[6]3нед'!G151</f>
        <v>0</v>
      </c>
      <c r="G87" s="32">
        <f>'[6]3нед'!H151</f>
        <v>0</v>
      </c>
      <c r="H87" s="33"/>
      <c r="I87" s="74"/>
      <c r="J87" s="77"/>
      <c r="K87" s="17"/>
      <c r="L87" s="29">
        <f>'[6]4нед'!C151</f>
        <v>0</v>
      </c>
      <c r="M87" s="30">
        <f>'[6]4нед'!D151</f>
        <v>0</v>
      </c>
      <c r="N87" s="31">
        <f>'[6]4нед'!G151</f>
        <v>0</v>
      </c>
      <c r="O87" s="32">
        <f>'[6]4нед'!H151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'[6]3нед'!C152</f>
        <v>0</v>
      </c>
      <c r="E88" s="21">
        <f>'[6]3нед'!D152</f>
        <v>0</v>
      </c>
      <c r="F88" s="19">
        <f>'[6]3нед'!G152</f>
        <v>0</v>
      </c>
      <c r="G88" s="20">
        <f>'[6]3нед'!H152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'[6]4нед'!C152</f>
        <v>0</v>
      </c>
      <c r="M88" s="21">
        <f>'[6]4нед'!D152</f>
        <v>0</v>
      </c>
      <c r="N88" s="19">
        <f>'[6]4нед'!G152</f>
        <v>0</v>
      </c>
      <c r="O88" s="20">
        <f>'[6]4нед'!H152</f>
        <v>0</v>
      </c>
      <c r="P88" s="22"/>
    </row>
    <row r="89" spans="1:16" ht="31.2">
      <c r="A89" s="83"/>
      <c r="B89" s="65"/>
      <c r="C89" s="16" t="s">
        <v>17</v>
      </c>
      <c r="D89" s="23">
        <f>'[6]3нед'!C153</f>
        <v>0</v>
      </c>
      <c r="E89" s="28">
        <f>'[6]3нед'!D153</f>
        <v>0</v>
      </c>
      <c r="F89" s="25">
        <f>'[6]3нед'!G153</f>
        <v>0</v>
      </c>
      <c r="G89" s="26">
        <f>'[6]3нед'!H153</f>
        <v>0</v>
      </c>
      <c r="H89" s="27"/>
      <c r="I89" s="83"/>
      <c r="J89" s="79"/>
      <c r="K89" s="16" t="s">
        <v>17</v>
      </c>
      <c r="L89" s="23">
        <f>'[6]4нед'!C153</f>
        <v>0</v>
      </c>
      <c r="M89" s="28">
        <f>'[6]4нед'!D153</f>
        <v>0</v>
      </c>
      <c r="N89" s="25">
        <f>'[6]4нед'!G153</f>
        <v>0</v>
      </c>
      <c r="O89" s="26">
        <f>'[6]4нед'!H153</f>
        <v>0</v>
      </c>
      <c r="P89" s="27"/>
    </row>
    <row r="90" spans="1:16" ht="31.2">
      <c r="A90" s="83"/>
      <c r="B90" s="65"/>
      <c r="C90" s="16" t="s">
        <v>18</v>
      </c>
      <c r="D90" s="23">
        <f>'[6]3нед'!C154</f>
        <v>0</v>
      </c>
      <c r="E90" s="28">
        <f>'[6]3нед'!D154</f>
        <v>0</v>
      </c>
      <c r="F90" s="25">
        <f>'[6]3нед'!G154</f>
        <v>0</v>
      </c>
      <c r="G90" s="26">
        <f>'[6]3нед'!H154</f>
        <v>0</v>
      </c>
      <c r="H90" s="27"/>
      <c r="I90" s="83"/>
      <c r="J90" s="79"/>
      <c r="K90" s="16" t="s">
        <v>18</v>
      </c>
      <c r="L90" s="23">
        <f>'[6]4нед'!C154</f>
        <v>0</v>
      </c>
      <c r="M90" s="28">
        <f>'[6]4нед'!D154</f>
        <v>0</v>
      </c>
      <c r="N90" s="25">
        <f>'[6]4нед'!G154</f>
        <v>0</v>
      </c>
      <c r="O90" s="26">
        <f>'[6]4нед'!H154</f>
        <v>0</v>
      </c>
      <c r="P90" s="27"/>
    </row>
    <row r="91" spans="1:16" ht="31.2">
      <c r="A91" s="83"/>
      <c r="B91" s="65"/>
      <c r="C91" s="16" t="s">
        <v>19</v>
      </c>
      <c r="D91" s="23">
        <f>'[6]3нед'!C155</f>
        <v>0</v>
      </c>
      <c r="E91" s="28">
        <f>'[6]3нед'!D155</f>
        <v>0</v>
      </c>
      <c r="F91" s="25">
        <f>'[6]3нед'!G155</f>
        <v>0</v>
      </c>
      <c r="G91" s="26">
        <f>'[6]3нед'!H155</f>
        <v>0</v>
      </c>
      <c r="H91" s="27"/>
      <c r="I91" s="83"/>
      <c r="J91" s="79"/>
      <c r="K91" s="16" t="s">
        <v>19</v>
      </c>
      <c r="L91" s="23">
        <f>'[6]4нед'!C155</f>
        <v>0</v>
      </c>
      <c r="M91" s="28">
        <f>'[6]4нед'!D155</f>
        <v>0</v>
      </c>
      <c r="N91" s="25">
        <f>'[6]4нед'!G155</f>
        <v>0</v>
      </c>
      <c r="O91" s="26">
        <f>'[6]4нед'!H155</f>
        <v>0</v>
      </c>
      <c r="P91" s="27"/>
    </row>
    <row r="92" spans="1:16" ht="31.2">
      <c r="A92" s="83"/>
      <c r="B92" s="65"/>
      <c r="C92" s="16" t="s">
        <v>20</v>
      </c>
      <c r="D92" s="23">
        <f>'[6]3нед'!C156</f>
        <v>0</v>
      </c>
      <c r="E92" s="28">
        <f>'[6]3нед'!D156</f>
        <v>0</v>
      </c>
      <c r="F92" s="25">
        <f>'[6]3нед'!G156</f>
        <v>0</v>
      </c>
      <c r="G92" s="26">
        <f>'[6]3нед'!H156</f>
        <v>0</v>
      </c>
      <c r="H92" s="27"/>
      <c r="I92" s="83"/>
      <c r="J92" s="79"/>
      <c r="K92" s="16" t="s">
        <v>20</v>
      </c>
      <c r="L92" s="23">
        <f>'[6]4нед'!C156</f>
        <v>0</v>
      </c>
      <c r="M92" s="28">
        <f>'[6]4нед'!D156</f>
        <v>0</v>
      </c>
      <c r="N92" s="25">
        <f>'[6]4нед'!G156</f>
        <v>0</v>
      </c>
      <c r="O92" s="26">
        <f>'[6]4нед'!H156</f>
        <v>0</v>
      </c>
      <c r="P92" s="27"/>
    </row>
    <row r="93" spans="1:16" ht="31.2">
      <c r="A93" s="83"/>
      <c r="B93" s="65"/>
      <c r="C93" s="16" t="s">
        <v>21</v>
      </c>
      <c r="D93" s="23" t="str">
        <f>'[6]3нед'!C157</f>
        <v>л</v>
      </c>
      <c r="E93" s="28" t="str">
        <f>'[6]3нед'!D157</f>
        <v>Программное обеспечение систем и сетей</v>
      </c>
      <c r="F93" s="25" t="str">
        <f>'[6]3нед'!G157</f>
        <v>Алешов В.В.</v>
      </c>
      <c r="G93" s="26" t="str">
        <f>'[6]3нед'!H157</f>
        <v>преподаватель</v>
      </c>
      <c r="H93" s="27"/>
      <c r="I93" s="83"/>
      <c r="J93" s="79"/>
      <c r="K93" s="16" t="s">
        <v>21</v>
      </c>
      <c r="L93" s="23">
        <f>'[6]4нед'!C157</f>
        <v>0</v>
      </c>
      <c r="M93" s="28">
        <f>'[6]4нед'!D157</f>
        <v>0</v>
      </c>
      <c r="N93" s="25">
        <f>'[6]4нед'!G157</f>
        <v>0</v>
      </c>
      <c r="O93" s="26">
        <f>'[6]4нед'!H157</f>
        <v>0</v>
      </c>
      <c r="P93" s="27"/>
    </row>
    <row r="94" spans="1:16" ht="31.8" thickBot="1">
      <c r="A94" s="83"/>
      <c r="B94" s="65"/>
      <c r="C94" s="16" t="s">
        <v>22</v>
      </c>
      <c r="D94" s="23" t="str">
        <f>'[6]3нед'!C158</f>
        <v>л</v>
      </c>
      <c r="E94" s="28" t="str">
        <f>'[6]3нед'!D158</f>
        <v>Алгебра</v>
      </c>
      <c r="F94" s="25" t="str">
        <f>'[6]3нед'!G158</f>
        <v>Овчинникова М.В.</v>
      </c>
      <c r="G94" s="26" t="str">
        <f>'[6]3нед'!H158</f>
        <v>доцент, канд. наук</v>
      </c>
      <c r="H94" s="27"/>
      <c r="I94" s="83"/>
      <c r="J94" s="79"/>
      <c r="K94" s="16" t="s">
        <v>22</v>
      </c>
      <c r="L94" s="23">
        <f>'[6]4нед'!C158</f>
        <v>0</v>
      </c>
      <c r="M94" s="28">
        <f>'[6]4нед'!D158</f>
        <v>0</v>
      </c>
      <c r="N94" s="25">
        <f>'[6]4нед'!G158</f>
        <v>0</v>
      </c>
      <c r="O94" s="26">
        <f>'[6]4нед'!H158</f>
        <v>0</v>
      </c>
      <c r="P94" s="27"/>
    </row>
    <row r="95" spans="1:16" ht="18.600000000000001" hidden="1" thickBot="1">
      <c r="A95" s="84"/>
      <c r="B95" s="66"/>
      <c r="C95" s="17"/>
      <c r="D95" s="29">
        <f>'[6]3нед'!C159</f>
        <v>0</v>
      </c>
      <c r="E95" s="30">
        <f>'[6]3нед'!D159</f>
        <v>0</v>
      </c>
      <c r="F95" s="31">
        <f>'[6]3нед'!G159</f>
        <v>0</v>
      </c>
      <c r="G95" s="32">
        <f>'[6]3нед'!H159</f>
        <v>0</v>
      </c>
      <c r="H95" s="33"/>
      <c r="I95" s="84"/>
      <c r="J95" s="80"/>
      <c r="K95" s="17"/>
      <c r="L95" s="29">
        <f>'[6]4нед'!C159</f>
        <v>0</v>
      </c>
      <c r="M95" s="30">
        <f>'[6]4нед'!D159</f>
        <v>0</v>
      </c>
      <c r="N95" s="31">
        <f>'[6]4нед'!G159</f>
        <v>0</v>
      </c>
      <c r="O95" s="32">
        <f>'[6]4нед'!H159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'[6]3нед'!C160</f>
        <v>0</v>
      </c>
      <c r="E96" s="21">
        <f>'[6]3нед'!D160</f>
        <v>0</v>
      </c>
      <c r="F96" s="19">
        <f>'[6]3нед'!G160</f>
        <v>0</v>
      </c>
      <c r="G96" s="20">
        <f>'[6]3нед'!H160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'[6]4нед'!C160</f>
        <v>0</v>
      </c>
      <c r="M96" s="21">
        <f>'[6]4нед'!D160</f>
        <v>0</v>
      </c>
      <c r="N96" s="19">
        <f>'[6]4нед'!G160</f>
        <v>0</v>
      </c>
      <c r="O96" s="20">
        <f>'[6]4нед'!H160</f>
        <v>0</v>
      </c>
      <c r="P96" s="22"/>
    </row>
    <row r="97" spans="1:16" ht="31.2">
      <c r="A97" s="58"/>
      <c r="B97" s="61"/>
      <c r="C97" s="16" t="s">
        <v>17</v>
      </c>
      <c r="D97" s="23">
        <f>'[6]3нед'!C161</f>
        <v>0</v>
      </c>
      <c r="E97" s="28">
        <f>'[6]3нед'!D161</f>
        <v>0</v>
      </c>
      <c r="F97" s="25">
        <f>'[6]3нед'!G161</f>
        <v>0</v>
      </c>
      <c r="G97" s="26">
        <f>'[6]3нед'!H161</f>
        <v>0</v>
      </c>
      <c r="H97" s="27"/>
      <c r="I97" s="73"/>
      <c r="J97" s="76"/>
      <c r="K97" s="16" t="s">
        <v>17</v>
      </c>
      <c r="L97" s="23">
        <f>'[6]4нед'!C161</f>
        <v>0</v>
      </c>
      <c r="M97" s="28">
        <f>'[6]4нед'!D161</f>
        <v>0</v>
      </c>
      <c r="N97" s="25">
        <f>'[6]4нед'!G161</f>
        <v>0</v>
      </c>
      <c r="O97" s="26">
        <f>'[6]4нед'!H161</f>
        <v>0</v>
      </c>
      <c r="P97" s="27"/>
    </row>
    <row r="98" spans="1:16" ht="31.2">
      <c r="A98" s="58"/>
      <c r="B98" s="61"/>
      <c r="C98" s="16" t="s">
        <v>18</v>
      </c>
      <c r="D98" s="23">
        <f>'[6]3нед'!C162</f>
        <v>0</v>
      </c>
      <c r="E98" s="28">
        <f>'[6]3нед'!D162</f>
        <v>0</v>
      </c>
      <c r="F98" s="25">
        <f>'[6]3нед'!G162</f>
        <v>0</v>
      </c>
      <c r="G98" s="26">
        <f>'[6]3нед'!H162</f>
        <v>0</v>
      </c>
      <c r="H98" s="27"/>
      <c r="I98" s="73"/>
      <c r="J98" s="76"/>
      <c r="K98" s="16" t="s">
        <v>18</v>
      </c>
      <c r="L98" s="23">
        <f>'[6]4нед'!C162</f>
        <v>0</v>
      </c>
      <c r="M98" s="28">
        <f>'[6]4нед'!D162</f>
        <v>0</v>
      </c>
      <c r="N98" s="25">
        <f>'[6]4нед'!G162</f>
        <v>0</v>
      </c>
      <c r="O98" s="26">
        <f>'[6]4нед'!H162</f>
        <v>0</v>
      </c>
      <c r="P98" s="27"/>
    </row>
    <row r="99" spans="1:16" ht="31.2">
      <c r="A99" s="58"/>
      <c r="B99" s="61"/>
      <c r="C99" s="16" t="s">
        <v>19</v>
      </c>
      <c r="D99" s="23">
        <f>'[6]3нед'!C163</f>
        <v>0</v>
      </c>
      <c r="E99" s="28">
        <f>'[6]3нед'!D163</f>
        <v>0</v>
      </c>
      <c r="F99" s="25">
        <f>'[6]3нед'!G163</f>
        <v>0</v>
      </c>
      <c r="G99" s="26">
        <f>'[6]3нед'!H163</f>
        <v>0</v>
      </c>
      <c r="H99" s="27"/>
      <c r="I99" s="73"/>
      <c r="J99" s="76"/>
      <c r="K99" s="16" t="s">
        <v>19</v>
      </c>
      <c r="L99" s="23">
        <f>'[6]4нед'!C163</f>
        <v>0</v>
      </c>
      <c r="M99" s="28">
        <f>'[6]4нед'!D163</f>
        <v>0</v>
      </c>
      <c r="N99" s="25">
        <f>'[6]4нед'!G163</f>
        <v>0</v>
      </c>
      <c r="O99" s="26">
        <f>'[6]4нед'!H163</f>
        <v>0</v>
      </c>
      <c r="P99" s="27"/>
    </row>
    <row r="100" spans="1:16" ht="31.2">
      <c r="A100" s="58"/>
      <c r="B100" s="61"/>
      <c r="C100" s="16" t="s">
        <v>20</v>
      </c>
      <c r="D100" s="23">
        <f>'[6]3нед'!C164</f>
        <v>0</v>
      </c>
      <c r="E100" s="28">
        <f>'[6]3нед'!D164</f>
        <v>0</v>
      </c>
      <c r="F100" s="25">
        <f>'[6]3нед'!G164</f>
        <v>0</v>
      </c>
      <c r="G100" s="26">
        <f>'[6]3нед'!H164</f>
        <v>0</v>
      </c>
      <c r="H100" s="27"/>
      <c r="I100" s="73"/>
      <c r="J100" s="76"/>
      <c r="K100" s="16" t="s">
        <v>20</v>
      </c>
      <c r="L100" s="23">
        <f>'[6]4нед'!C164</f>
        <v>0</v>
      </c>
      <c r="M100" s="28">
        <f>'[6]4нед'!D164</f>
        <v>0</v>
      </c>
      <c r="N100" s="25">
        <f>'[6]4нед'!G164</f>
        <v>0</v>
      </c>
      <c r="O100" s="26">
        <f>'[6]4нед'!H164</f>
        <v>0</v>
      </c>
      <c r="P100" s="27"/>
    </row>
    <row r="101" spans="1:16" ht="31.2">
      <c r="A101" s="58"/>
      <c r="B101" s="61"/>
      <c r="C101" s="16" t="s">
        <v>21</v>
      </c>
      <c r="D101" s="23">
        <f>'[6]3нед'!C165</f>
        <v>0</v>
      </c>
      <c r="E101" s="28">
        <f>'[6]3нед'!D165</f>
        <v>0</v>
      </c>
      <c r="F101" s="25">
        <f>'[6]3нед'!G165</f>
        <v>0</v>
      </c>
      <c r="G101" s="26">
        <f>'[6]3нед'!H165</f>
        <v>0</v>
      </c>
      <c r="H101" s="27"/>
      <c r="I101" s="73"/>
      <c r="J101" s="76"/>
      <c r="K101" s="16" t="s">
        <v>21</v>
      </c>
      <c r="L101" s="23" t="str">
        <f>'[6]4нед'!C165</f>
        <v>пр</v>
      </c>
      <c r="M101" s="28" t="str">
        <f>'[6]4нед'!D165</f>
        <v xml:space="preserve"> История России</v>
      </c>
      <c r="N101" s="25" t="str">
        <f>'[6]4нед'!G165</f>
        <v>Ельшова Е.В.</v>
      </c>
      <c r="O101" s="26" t="str">
        <f>'[6]4нед'!H165</f>
        <v>преподаватель</v>
      </c>
      <c r="P101" s="27"/>
    </row>
    <row r="102" spans="1:16" ht="31.8" thickBot="1">
      <c r="A102" s="58"/>
      <c r="B102" s="61"/>
      <c r="C102" s="16" t="s">
        <v>22</v>
      </c>
      <c r="D102" s="23">
        <f>'[6]3нед'!C166</f>
        <v>0</v>
      </c>
      <c r="E102" s="28">
        <f>'[6]3нед'!D166</f>
        <v>0</v>
      </c>
      <c r="F102" s="25">
        <f>'[6]3нед'!G166</f>
        <v>0</v>
      </c>
      <c r="G102" s="26">
        <f>'[6]3нед'!H166</f>
        <v>0</v>
      </c>
      <c r="H102" s="27"/>
      <c r="I102" s="73"/>
      <c r="J102" s="76"/>
      <c r="K102" s="16" t="s">
        <v>22</v>
      </c>
      <c r="L102" s="23" t="str">
        <f>'[6]4нед'!C166</f>
        <v>пр</v>
      </c>
      <c r="M102" s="28" t="str">
        <f>'[6]4нед'!D166</f>
        <v>Физическая культура и спорт</v>
      </c>
      <c r="N102" s="25" t="str">
        <f>'[6]4нед'!G166</f>
        <v>Заболотний С.И.</v>
      </c>
      <c r="O102" s="26" t="str">
        <f>'[6]4нед'!H166</f>
        <v>преподаватель</v>
      </c>
      <c r="P102" s="27"/>
    </row>
    <row r="103" spans="1:16" ht="18.600000000000001" hidden="1" thickBot="1">
      <c r="A103" s="59"/>
      <c r="B103" s="62"/>
      <c r="C103" s="17"/>
      <c r="D103" s="29">
        <f>'[6]3нед'!C167</f>
        <v>0</v>
      </c>
      <c r="E103" s="30">
        <f>'[6]3нед'!D167</f>
        <v>0</v>
      </c>
      <c r="F103" s="31">
        <f>'[6]3нед'!G167</f>
        <v>0</v>
      </c>
      <c r="G103" s="32">
        <f>'[6]3нед'!H167</f>
        <v>0</v>
      </c>
      <c r="H103" s="33"/>
      <c r="I103" s="74"/>
      <c r="J103" s="77"/>
      <c r="K103" s="17"/>
      <c r="L103" s="29">
        <f>'[6]4нед'!C167</f>
        <v>0</v>
      </c>
      <c r="M103" s="30">
        <f>'[6]4нед'!D167</f>
        <v>0</v>
      </c>
      <c r="N103" s="31">
        <f>'[6]4нед'!G167</f>
        <v>0</v>
      </c>
      <c r="O103" s="32">
        <f>'[6]4нед'!H167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'[6]3нед'!C168</f>
        <v>0</v>
      </c>
      <c r="E104" s="21">
        <f>'[6]3нед'!D168</f>
        <v>0</v>
      </c>
      <c r="F104" s="19">
        <f>'[6]3нед'!G168</f>
        <v>0</v>
      </c>
      <c r="G104" s="20">
        <f>'[6]3нед'!H168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'[6]4нед'!C168</f>
        <v>0</v>
      </c>
      <c r="M104" s="21">
        <f>'[6]4нед'!D168</f>
        <v>0</v>
      </c>
      <c r="N104" s="19">
        <f>'[6]4нед'!G168</f>
        <v>0</v>
      </c>
      <c r="O104" s="20">
        <f>'[6]4нед'!H168</f>
        <v>0</v>
      </c>
      <c r="P104" s="22"/>
    </row>
    <row r="105" spans="1:16" ht="31.2">
      <c r="A105" s="58"/>
      <c r="B105" s="61"/>
      <c r="C105" s="16" t="s">
        <v>17</v>
      </c>
      <c r="D105" s="23">
        <f>'[6]3нед'!C169</f>
        <v>0</v>
      </c>
      <c r="E105" s="28">
        <f>'[6]3нед'!D169</f>
        <v>0</v>
      </c>
      <c r="F105" s="25">
        <f>'[6]3нед'!G169</f>
        <v>0</v>
      </c>
      <c r="G105" s="26">
        <f>'[6]3нед'!H169</f>
        <v>0</v>
      </c>
      <c r="H105" s="27"/>
      <c r="I105" s="73"/>
      <c r="J105" s="76"/>
      <c r="K105" s="16" t="s">
        <v>17</v>
      </c>
      <c r="L105" s="23">
        <f>'[6]4нед'!C169</f>
        <v>0</v>
      </c>
      <c r="M105" s="28">
        <f>'[6]4нед'!D169</f>
        <v>0</v>
      </c>
      <c r="N105" s="25">
        <f>'[6]4нед'!G169</f>
        <v>0</v>
      </c>
      <c r="O105" s="26">
        <f>'[6]4нед'!H169</f>
        <v>0</v>
      </c>
      <c r="P105" s="27"/>
    </row>
    <row r="106" spans="1:16" ht="31.2">
      <c r="A106" s="58"/>
      <c r="B106" s="61"/>
      <c r="C106" s="16" t="s">
        <v>18</v>
      </c>
      <c r="D106" s="23">
        <f>'[6]3нед'!C170</f>
        <v>0</v>
      </c>
      <c r="E106" s="28">
        <f>'[6]3нед'!D170</f>
        <v>0</v>
      </c>
      <c r="F106" s="25">
        <f>'[6]3нед'!G170</f>
        <v>0</v>
      </c>
      <c r="G106" s="26">
        <f>'[6]3нед'!H170</f>
        <v>0</v>
      </c>
      <c r="H106" s="27"/>
      <c r="I106" s="73"/>
      <c r="J106" s="76"/>
      <c r="K106" s="16" t="s">
        <v>18</v>
      </c>
      <c r="L106" s="23">
        <f>'[6]4нед'!C170</f>
        <v>0</v>
      </c>
      <c r="M106" s="28">
        <f>'[6]4нед'!D170</f>
        <v>0</v>
      </c>
      <c r="N106" s="25">
        <f>'[6]4нед'!G170</f>
        <v>0</v>
      </c>
      <c r="O106" s="26">
        <f>'[6]4нед'!H170</f>
        <v>0</v>
      </c>
      <c r="P106" s="27"/>
    </row>
    <row r="107" spans="1:16" ht="31.2">
      <c r="A107" s="58"/>
      <c r="B107" s="61"/>
      <c r="C107" s="16" t="s">
        <v>19</v>
      </c>
      <c r="D107" s="23">
        <f>'[6]3нед'!C171</f>
        <v>0</v>
      </c>
      <c r="E107" s="28">
        <f>'[6]3нед'!D171</f>
        <v>0</v>
      </c>
      <c r="F107" s="25">
        <f>'[6]3нед'!G171</f>
        <v>0</v>
      </c>
      <c r="G107" s="26">
        <f>'[6]3нед'!H171</f>
        <v>0</v>
      </c>
      <c r="H107" s="27"/>
      <c r="I107" s="73"/>
      <c r="J107" s="76"/>
      <c r="K107" s="16" t="s">
        <v>19</v>
      </c>
      <c r="L107" s="23">
        <f>'[6]4нед'!C171</f>
        <v>0</v>
      </c>
      <c r="M107" s="28">
        <f>'[6]4нед'!D171</f>
        <v>0</v>
      </c>
      <c r="N107" s="25">
        <f>'[6]4нед'!G171</f>
        <v>0</v>
      </c>
      <c r="O107" s="26">
        <f>'[6]4нед'!H171</f>
        <v>0</v>
      </c>
      <c r="P107" s="27"/>
    </row>
    <row r="108" spans="1:16" ht="31.2">
      <c r="A108" s="58"/>
      <c r="B108" s="61"/>
      <c r="C108" s="16" t="s">
        <v>20</v>
      </c>
      <c r="D108" s="23">
        <f>'[6]3нед'!C172</f>
        <v>0</v>
      </c>
      <c r="E108" s="28">
        <f>'[6]3нед'!D172</f>
        <v>0</v>
      </c>
      <c r="F108" s="25">
        <f>'[6]3нед'!G172</f>
        <v>0</v>
      </c>
      <c r="G108" s="26">
        <f>'[6]3нед'!H172</f>
        <v>0</v>
      </c>
      <c r="H108" s="27"/>
      <c r="I108" s="73"/>
      <c r="J108" s="76"/>
      <c r="K108" s="16" t="s">
        <v>20</v>
      </c>
      <c r="L108" s="23">
        <f>'[6]4нед'!C172</f>
        <v>0</v>
      </c>
      <c r="M108" s="28">
        <f>'[6]4нед'!D172</f>
        <v>0</v>
      </c>
      <c r="N108" s="25">
        <f>'[6]4нед'!G172</f>
        <v>0</v>
      </c>
      <c r="O108" s="26">
        <f>'[6]4нед'!H172</f>
        <v>0</v>
      </c>
      <c r="P108" s="27"/>
    </row>
    <row r="109" spans="1:16" ht="31.2">
      <c r="A109" s="58"/>
      <c r="B109" s="61"/>
      <c r="C109" s="16" t="s">
        <v>21</v>
      </c>
      <c r="D109" s="23">
        <f>'[6]3нед'!C173</f>
        <v>0</v>
      </c>
      <c r="E109" s="28">
        <f>'[6]3нед'!D173</f>
        <v>0</v>
      </c>
      <c r="F109" s="25">
        <f>'[6]3нед'!G173</f>
        <v>0</v>
      </c>
      <c r="G109" s="26">
        <f>'[6]3нед'!H173</f>
        <v>0</v>
      </c>
      <c r="H109" s="27"/>
      <c r="I109" s="73"/>
      <c r="J109" s="76"/>
      <c r="K109" s="16" t="s">
        <v>21</v>
      </c>
      <c r="L109" s="23">
        <f>'[6]4нед'!C173</f>
        <v>0</v>
      </c>
      <c r="M109" s="28">
        <f>'[6]4нед'!D173</f>
        <v>0</v>
      </c>
      <c r="N109" s="25">
        <f>'[6]4нед'!G173</f>
        <v>0</v>
      </c>
      <c r="O109" s="26">
        <f>'[6]4нед'!H173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'[6]3нед'!C174</f>
        <v>0</v>
      </c>
      <c r="E110" s="28">
        <f>'[6]3нед'!D174</f>
        <v>0</v>
      </c>
      <c r="F110" s="25">
        <f>'[6]3нед'!G174</f>
        <v>0</v>
      </c>
      <c r="G110" s="26">
        <f>'[6]3нед'!H174</f>
        <v>0</v>
      </c>
      <c r="H110" s="27"/>
      <c r="I110" s="73"/>
      <c r="J110" s="76"/>
      <c r="K110" s="16" t="s">
        <v>22</v>
      </c>
      <c r="L110" s="23">
        <f>'[6]4нед'!C174</f>
        <v>0</v>
      </c>
      <c r="M110" s="28">
        <f>'[6]4нед'!D174</f>
        <v>0</v>
      </c>
      <c r="N110" s="25">
        <f>'[6]4нед'!G174</f>
        <v>0</v>
      </c>
      <c r="O110" s="26">
        <f>'[6]4нед'!H174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'[6]3нед'!C175</f>
        <v>0</v>
      </c>
      <c r="E111" s="30">
        <f>'[6]3нед'!D175</f>
        <v>0</v>
      </c>
      <c r="F111" s="31">
        <f>'[6]3нед'!G175</f>
        <v>0</v>
      </c>
      <c r="G111" s="32">
        <f>'[6]3нед'!H175</f>
        <v>0</v>
      </c>
      <c r="H111" s="33"/>
      <c r="I111" s="74"/>
      <c r="J111" s="77"/>
      <c r="K111" s="17"/>
      <c r="L111" s="29">
        <f>'[6]4нед'!C175</f>
        <v>0</v>
      </c>
      <c r="M111" s="30">
        <f>'[6]4нед'!D175</f>
        <v>0</v>
      </c>
      <c r="N111" s="31">
        <f>'[6]4нед'!G175</f>
        <v>0</v>
      </c>
      <c r="O111" s="32">
        <f>'[6]4нед'!H175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'[6]3нед'!C176</f>
        <v>0</v>
      </c>
      <c r="E112" s="21">
        <f>'[6]3нед'!D176</f>
        <v>0</v>
      </c>
      <c r="F112" s="19">
        <f>'[6]3нед'!G176</f>
        <v>0</v>
      </c>
      <c r="G112" s="20">
        <f>'[6]3нед'!H176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'[6]4нед'!C176</f>
        <v>0</v>
      </c>
      <c r="M112" s="21">
        <f>'[6]4нед'!D176</f>
        <v>0</v>
      </c>
      <c r="N112" s="19">
        <f>'[6]4нед'!G176</f>
        <v>0</v>
      </c>
      <c r="O112" s="20">
        <f>'[6]4нед'!H176</f>
        <v>0</v>
      </c>
      <c r="P112" s="22"/>
    </row>
    <row r="113" spans="1:16" ht="31.2">
      <c r="A113" s="58"/>
      <c r="B113" s="61"/>
      <c r="C113" s="16" t="s">
        <v>17</v>
      </c>
      <c r="D113" s="23">
        <f>'[6]3нед'!C177</f>
        <v>0</v>
      </c>
      <c r="E113" s="28">
        <f>'[6]3нед'!D177</f>
        <v>0</v>
      </c>
      <c r="F113" s="25">
        <f>'[6]3нед'!G177</f>
        <v>0</v>
      </c>
      <c r="G113" s="26">
        <f>'[6]3нед'!H177</f>
        <v>0</v>
      </c>
      <c r="H113" s="27"/>
      <c r="I113" s="73"/>
      <c r="J113" s="76"/>
      <c r="K113" s="16" t="s">
        <v>17</v>
      </c>
      <c r="L113" s="23">
        <f>'[6]4нед'!C177</f>
        <v>0</v>
      </c>
      <c r="M113" s="28">
        <f>'[6]4нед'!D177</f>
        <v>0</v>
      </c>
      <c r="N113" s="25">
        <f>'[6]4нед'!G177</f>
        <v>0</v>
      </c>
      <c r="O113" s="26">
        <f>'[6]4нед'!H177</f>
        <v>0</v>
      </c>
      <c r="P113" s="27"/>
    </row>
    <row r="114" spans="1:16" ht="31.2">
      <c r="A114" s="58"/>
      <c r="B114" s="61"/>
      <c r="C114" s="16" t="s">
        <v>18</v>
      </c>
      <c r="D114" s="23">
        <f>'[6]3нед'!C178</f>
        <v>0</v>
      </c>
      <c r="E114" s="28">
        <f>'[6]3нед'!D178</f>
        <v>0</v>
      </c>
      <c r="F114" s="25">
        <f>'[6]3нед'!G178</f>
        <v>0</v>
      </c>
      <c r="G114" s="26">
        <f>'[6]3нед'!H178</f>
        <v>0</v>
      </c>
      <c r="H114" s="27"/>
      <c r="I114" s="73"/>
      <c r="J114" s="76"/>
      <c r="K114" s="16" t="s">
        <v>18</v>
      </c>
      <c r="L114" s="23">
        <f>'[6]4нед'!C178</f>
        <v>0</v>
      </c>
      <c r="M114" s="28">
        <f>'[6]4нед'!D178</f>
        <v>0</v>
      </c>
      <c r="N114" s="25">
        <f>'[6]4нед'!G178</f>
        <v>0</v>
      </c>
      <c r="O114" s="26">
        <f>'[6]4нед'!H178</f>
        <v>0</v>
      </c>
      <c r="P114" s="27"/>
    </row>
    <row r="115" spans="1:16" ht="31.2">
      <c r="A115" s="58"/>
      <c r="B115" s="61"/>
      <c r="C115" s="16" t="s">
        <v>19</v>
      </c>
      <c r="D115" s="23">
        <f>'[6]3нед'!C179</f>
        <v>0</v>
      </c>
      <c r="E115" s="28">
        <f>'[6]3нед'!D179</f>
        <v>0</v>
      </c>
      <c r="F115" s="25">
        <f>'[6]3нед'!G179</f>
        <v>0</v>
      </c>
      <c r="G115" s="26">
        <f>'[6]3нед'!H179</f>
        <v>0</v>
      </c>
      <c r="H115" s="27"/>
      <c r="I115" s="73"/>
      <c r="J115" s="76"/>
      <c r="K115" s="16" t="s">
        <v>19</v>
      </c>
      <c r="L115" s="23">
        <f>'[6]4нед'!C179</f>
        <v>0</v>
      </c>
      <c r="M115" s="28">
        <f>'[6]4нед'!D179</f>
        <v>0</v>
      </c>
      <c r="N115" s="25">
        <f>'[6]4нед'!G179</f>
        <v>0</v>
      </c>
      <c r="O115" s="26">
        <f>'[6]4нед'!H179</f>
        <v>0</v>
      </c>
      <c r="P115" s="27"/>
    </row>
    <row r="116" spans="1:16" ht="31.2">
      <c r="A116" s="58"/>
      <c r="B116" s="61"/>
      <c r="C116" s="16" t="s">
        <v>20</v>
      </c>
      <c r="D116" s="23">
        <f>'[6]3нед'!C180</f>
        <v>0</v>
      </c>
      <c r="E116" s="28">
        <f>'[6]3нед'!D180</f>
        <v>0</v>
      </c>
      <c r="F116" s="25">
        <f>'[6]3нед'!G180</f>
        <v>0</v>
      </c>
      <c r="G116" s="26">
        <f>'[6]3нед'!H180</f>
        <v>0</v>
      </c>
      <c r="H116" s="27"/>
      <c r="I116" s="73"/>
      <c r="J116" s="76"/>
      <c r="K116" s="16" t="s">
        <v>20</v>
      </c>
      <c r="L116" s="23">
        <f>'[6]4нед'!C180</f>
        <v>0</v>
      </c>
      <c r="M116" s="28">
        <f>'[6]4нед'!D180</f>
        <v>0</v>
      </c>
      <c r="N116" s="25">
        <f>'[6]4нед'!G180</f>
        <v>0</v>
      </c>
      <c r="O116" s="26">
        <f>'[6]4нед'!H180</f>
        <v>0</v>
      </c>
      <c r="P116" s="27"/>
    </row>
    <row r="117" spans="1:16" ht="31.2">
      <c r="A117" s="58"/>
      <c r="B117" s="61"/>
      <c r="C117" s="16" t="s">
        <v>21</v>
      </c>
      <c r="D117" s="23">
        <f>'[6]3нед'!C181</f>
        <v>0</v>
      </c>
      <c r="E117" s="28">
        <f>'[6]3нед'!D181</f>
        <v>0</v>
      </c>
      <c r="F117" s="25">
        <f>'[6]3нед'!G181</f>
        <v>0</v>
      </c>
      <c r="G117" s="26">
        <f>'[6]3нед'!H181</f>
        <v>0</v>
      </c>
      <c r="H117" s="27"/>
      <c r="I117" s="73"/>
      <c r="J117" s="76"/>
      <c r="K117" s="16" t="s">
        <v>21</v>
      </c>
      <c r="L117" s="23">
        <f>'[6]4нед'!C181</f>
        <v>0</v>
      </c>
      <c r="M117" s="28">
        <f>'[6]4нед'!D181</f>
        <v>0</v>
      </c>
      <c r="N117" s="25">
        <f>'[6]4нед'!G181</f>
        <v>0</v>
      </c>
      <c r="O117" s="26">
        <f>'[6]4нед'!H181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'[6]3нед'!C182</f>
        <v>0</v>
      </c>
      <c r="E118" s="28">
        <f>'[6]3нед'!D182</f>
        <v>0</v>
      </c>
      <c r="F118" s="25">
        <f>'[6]3нед'!G182</f>
        <v>0</v>
      </c>
      <c r="G118" s="26">
        <f>'[6]3нед'!H182</f>
        <v>0</v>
      </c>
      <c r="H118" s="27"/>
      <c r="I118" s="73"/>
      <c r="J118" s="76"/>
      <c r="K118" s="16" t="s">
        <v>22</v>
      </c>
      <c r="L118" s="23">
        <f>'[6]4нед'!C182</f>
        <v>0</v>
      </c>
      <c r="M118" s="28">
        <f>'[6]4нед'!D182</f>
        <v>0</v>
      </c>
      <c r="N118" s="25">
        <f>'[6]4нед'!G182</f>
        <v>0</v>
      </c>
      <c r="O118" s="26">
        <f>'[6]4нед'!H182</f>
        <v>0</v>
      </c>
      <c r="P118" s="27"/>
    </row>
    <row r="119" spans="1:16" ht="18.600000000000001" hidden="1" thickBot="1">
      <c r="A119" s="59"/>
      <c r="B119" s="62"/>
      <c r="C119" s="17"/>
      <c r="D119" s="29">
        <f>'[6]3нед'!C59</f>
        <v>0</v>
      </c>
      <c r="E119" s="30">
        <f>'[6]3нед'!D59</f>
        <v>0</v>
      </c>
      <c r="F119" s="31">
        <f>'[6]3нед'!G59</f>
        <v>0</v>
      </c>
      <c r="G119" s="32">
        <f>'[6]3нед'!H59</f>
        <v>0</v>
      </c>
      <c r="H119" s="33"/>
      <c r="I119" s="74"/>
      <c r="J119" s="77"/>
      <c r="K119" s="17"/>
      <c r="L119" s="29">
        <f>'[6]4нед'!C183</f>
        <v>0</v>
      </c>
      <c r="M119" s="30">
        <f>'[6]4нед'!D183</f>
        <v>0</v>
      </c>
      <c r="N119" s="31">
        <f>'[6]4нед'!G183</f>
        <v>0</v>
      </c>
      <c r="O119" s="32">
        <f>'[6]4нед'!H183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2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2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'[7]5нед'!C136</f>
        <v>0</v>
      </c>
      <c r="E132" s="21">
        <f>'[7]5нед'!D136</f>
        <v>0</v>
      </c>
      <c r="F132" s="19">
        <f>'[7]5нед'!G136</f>
        <v>0</v>
      </c>
      <c r="G132" s="20">
        <f>'[7]5нед'!H136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'[7]6нед'!C136</f>
        <v>0</v>
      </c>
      <c r="M132" s="21">
        <f>'[7]6нед'!D136</f>
        <v>0</v>
      </c>
      <c r="N132" s="19">
        <f>'[7]6нед'!G136</f>
        <v>0</v>
      </c>
      <c r="O132" s="20">
        <f>'[7]6нед'!H136</f>
        <v>0</v>
      </c>
      <c r="P132" s="22"/>
    </row>
    <row r="133" spans="1:16" ht="31.2">
      <c r="A133" s="58"/>
      <c r="B133" s="61"/>
      <c r="C133" s="16" t="s">
        <v>17</v>
      </c>
      <c r="D133" s="23">
        <f>'[7]5нед'!C137</f>
        <v>0</v>
      </c>
      <c r="E133" s="28">
        <f>'[7]5нед'!D137</f>
        <v>0</v>
      </c>
      <c r="F133" s="25">
        <f>'[7]5нед'!G137</f>
        <v>0</v>
      </c>
      <c r="G133" s="26">
        <f>'[7]5нед'!H137</f>
        <v>0</v>
      </c>
      <c r="H133" s="27"/>
      <c r="I133" s="73"/>
      <c r="J133" s="76"/>
      <c r="K133" s="16" t="s">
        <v>17</v>
      </c>
      <c r="L133" s="23">
        <f>'[7]6нед'!C137</f>
        <v>0</v>
      </c>
      <c r="M133" s="28">
        <f>'[7]6нед'!D137</f>
        <v>0</v>
      </c>
      <c r="N133" s="25">
        <f>'[7]6нед'!G137</f>
        <v>0</v>
      </c>
      <c r="O133" s="26">
        <f>'[7]6нед'!H137</f>
        <v>0</v>
      </c>
      <c r="P133" s="27"/>
    </row>
    <row r="134" spans="1:16" ht="31.2">
      <c r="A134" s="58"/>
      <c r="B134" s="61"/>
      <c r="C134" s="16" t="s">
        <v>18</v>
      </c>
      <c r="D134" s="23">
        <f>'[7]5нед'!C138</f>
        <v>0</v>
      </c>
      <c r="E134" s="28">
        <f>'[7]5нед'!D138</f>
        <v>0</v>
      </c>
      <c r="F134" s="25">
        <f>'[7]5нед'!G138</f>
        <v>0</v>
      </c>
      <c r="G134" s="26">
        <f>'[7]5нед'!H138</f>
        <v>0</v>
      </c>
      <c r="H134" s="27"/>
      <c r="I134" s="73"/>
      <c r="J134" s="76"/>
      <c r="K134" s="16" t="s">
        <v>18</v>
      </c>
      <c r="L134" s="23">
        <f>'[7]6нед'!C138</f>
        <v>0</v>
      </c>
      <c r="M134" s="28">
        <f>'[7]6нед'!D138</f>
        <v>0</v>
      </c>
      <c r="N134" s="25">
        <f>'[7]6нед'!G138</f>
        <v>0</v>
      </c>
      <c r="O134" s="26">
        <f>'[7]6нед'!H138</f>
        <v>0</v>
      </c>
      <c r="P134" s="27"/>
    </row>
    <row r="135" spans="1:16" ht="31.2">
      <c r="A135" s="58"/>
      <c r="B135" s="61"/>
      <c r="C135" s="16" t="s">
        <v>19</v>
      </c>
      <c r="D135" s="23">
        <f>'[7]5нед'!C139</f>
        <v>0</v>
      </c>
      <c r="E135" s="28">
        <f>'[7]5нед'!D139</f>
        <v>0</v>
      </c>
      <c r="F135" s="25">
        <f>'[7]5нед'!G139</f>
        <v>0</v>
      </c>
      <c r="G135" s="26">
        <f>'[7]5нед'!H139</f>
        <v>0</v>
      </c>
      <c r="H135" s="27"/>
      <c r="I135" s="73"/>
      <c r="J135" s="76"/>
      <c r="K135" s="16" t="s">
        <v>19</v>
      </c>
      <c r="L135" s="23">
        <f>'[7]6нед'!C139</f>
        <v>0</v>
      </c>
      <c r="M135" s="28">
        <f>'[7]6нед'!D139</f>
        <v>0</v>
      </c>
      <c r="N135" s="25">
        <f>'[7]6нед'!G139</f>
        <v>0</v>
      </c>
      <c r="O135" s="26">
        <f>'[7]6нед'!H139</f>
        <v>0</v>
      </c>
      <c r="P135" s="27"/>
    </row>
    <row r="136" spans="1:16" ht="31.2">
      <c r="A136" s="58"/>
      <c r="B136" s="61"/>
      <c r="C136" s="16" t="s">
        <v>20</v>
      </c>
      <c r="D136" s="23">
        <f>'[7]5нед'!C140</f>
        <v>0</v>
      </c>
      <c r="E136" s="28">
        <f>'[7]5нед'!D140</f>
        <v>0</v>
      </c>
      <c r="F136" s="25">
        <f>'[7]5нед'!G140</f>
        <v>0</v>
      </c>
      <c r="G136" s="26">
        <f>'[7]5нед'!H140</f>
        <v>0</v>
      </c>
      <c r="H136" s="27"/>
      <c r="I136" s="73"/>
      <c r="J136" s="76"/>
      <c r="K136" s="16" t="s">
        <v>20</v>
      </c>
      <c r="L136" s="23">
        <f>'[7]6нед'!C140</f>
        <v>0</v>
      </c>
      <c r="M136" s="28">
        <f>'[7]6нед'!D140</f>
        <v>0</v>
      </c>
      <c r="N136" s="25">
        <f>'[7]6нед'!G140</f>
        <v>0</v>
      </c>
      <c r="O136" s="26">
        <f>'[7]6нед'!H140</f>
        <v>0</v>
      </c>
      <c r="P136" s="27"/>
    </row>
    <row r="137" spans="1:16" ht="31.2">
      <c r="A137" s="58"/>
      <c r="B137" s="61"/>
      <c r="C137" s="16" t="s">
        <v>21</v>
      </c>
      <c r="D137" s="23" t="str">
        <f>'[7]5нед'!C141</f>
        <v>л</v>
      </c>
      <c r="E137" s="28" t="str">
        <f>'[7]5нед'!D141</f>
        <v>Геометрия</v>
      </c>
      <c r="F137" s="25" t="str">
        <f>'[7]5нед'!G141</f>
        <v>Казанцев Ю.А.</v>
      </c>
      <c r="G137" s="26" t="str">
        <f>'[7]5нед'!H141</f>
        <v>преподаватель</v>
      </c>
      <c r="H137" s="27"/>
      <c r="I137" s="73"/>
      <c r="J137" s="76"/>
      <c r="K137" s="16" t="s">
        <v>21</v>
      </c>
      <c r="L137" s="23">
        <f>'[7]6нед'!C141</f>
        <v>0</v>
      </c>
      <c r="M137" s="28">
        <f>'[7]6нед'!D141</f>
        <v>0</v>
      </c>
      <c r="N137" s="25">
        <f>'[7]6нед'!G141</f>
        <v>0</v>
      </c>
      <c r="O137" s="26">
        <f>'[7]6нед'!H141</f>
        <v>0</v>
      </c>
      <c r="P137" s="27"/>
    </row>
    <row r="138" spans="1:16" ht="31.8" thickBot="1">
      <c r="A138" s="58"/>
      <c r="B138" s="61"/>
      <c r="C138" s="16" t="s">
        <v>22</v>
      </c>
      <c r="D138" s="23" t="str">
        <f>'[7]5нед'!C142</f>
        <v>л</v>
      </c>
      <c r="E138" s="28" t="str">
        <f>'[7]5нед'!D142</f>
        <v>История России</v>
      </c>
      <c r="F138" s="25" t="str">
        <f>'[7]5нед'!G142</f>
        <v>Гуменюк А.Ю.</v>
      </c>
      <c r="G138" s="26" t="str">
        <f>'[7]5нед'!H142</f>
        <v>доцент, канд. наук</v>
      </c>
      <c r="H138" s="27"/>
      <c r="I138" s="73"/>
      <c r="J138" s="76"/>
      <c r="K138" s="16" t="s">
        <v>22</v>
      </c>
      <c r="L138" s="23">
        <f>'[7]6нед'!C142</f>
        <v>0</v>
      </c>
      <c r="M138" s="28">
        <f>'[7]6нед'!D142</f>
        <v>0</v>
      </c>
      <c r="N138" s="25">
        <f>'[7]6нед'!G142</f>
        <v>0</v>
      </c>
      <c r="O138" s="26">
        <f>'[7]6нед'!H142</f>
        <v>0</v>
      </c>
      <c r="P138" s="27"/>
    </row>
    <row r="139" spans="1:16" ht="18.600000000000001" hidden="1" thickBot="1">
      <c r="A139" s="59"/>
      <c r="B139" s="62"/>
      <c r="C139" s="17"/>
      <c r="D139" s="29">
        <f>'[7]5нед'!C143</f>
        <v>0</v>
      </c>
      <c r="E139" s="30">
        <f>'[7]5нед'!D143</f>
        <v>0</v>
      </c>
      <c r="F139" s="31">
        <f>'[7]5нед'!G143</f>
        <v>0</v>
      </c>
      <c r="G139" s="32">
        <f>'[7]5нед'!H143</f>
        <v>0</v>
      </c>
      <c r="H139" s="33"/>
      <c r="I139" s="74"/>
      <c r="J139" s="77"/>
      <c r="K139" s="17"/>
      <c r="L139" s="29">
        <f>'[7]6нед'!C143</f>
        <v>0</v>
      </c>
      <c r="M139" s="30">
        <f>'[7]6нед'!D143</f>
        <v>0</v>
      </c>
      <c r="N139" s="31">
        <f>'[7]6нед'!G143</f>
        <v>0</v>
      </c>
      <c r="O139" s="32">
        <f>'[7]6нед'!H143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'[7]5нед'!C144</f>
        <v>0</v>
      </c>
      <c r="E140" s="21">
        <f>'[7]5нед'!D144</f>
        <v>0</v>
      </c>
      <c r="F140" s="19">
        <f>'[7]5нед'!G144</f>
        <v>0</v>
      </c>
      <c r="G140" s="20">
        <f>'[7]5нед'!H144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'[7]6нед'!C144</f>
        <v>0</v>
      </c>
      <c r="M140" s="21">
        <f>'[7]6нед'!D144</f>
        <v>0</v>
      </c>
      <c r="N140" s="19">
        <f>'[7]6нед'!G144</f>
        <v>0</v>
      </c>
      <c r="O140" s="20">
        <f>'[7]6нед'!H144</f>
        <v>0</v>
      </c>
      <c r="P140" s="22"/>
    </row>
    <row r="141" spans="1:16" ht="31.2">
      <c r="A141" s="58"/>
      <c r="B141" s="61"/>
      <c r="C141" s="16" t="s">
        <v>17</v>
      </c>
      <c r="D141" s="23">
        <f>'[7]5нед'!C145</f>
        <v>0</v>
      </c>
      <c r="E141" s="28">
        <f>'[7]5нед'!D145</f>
        <v>0</v>
      </c>
      <c r="F141" s="25">
        <f>'[7]5нед'!G145</f>
        <v>0</v>
      </c>
      <c r="G141" s="26">
        <f>'[7]5нед'!H145</f>
        <v>0</v>
      </c>
      <c r="H141" s="27"/>
      <c r="I141" s="73"/>
      <c r="J141" s="76"/>
      <c r="K141" s="16" t="s">
        <v>17</v>
      </c>
      <c r="L141" s="23">
        <f>'[7]6нед'!C145</f>
        <v>0</v>
      </c>
      <c r="M141" s="28">
        <f>'[7]6нед'!D145</f>
        <v>0</v>
      </c>
      <c r="N141" s="25">
        <f>'[7]6нед'!G145</f>
        <v>0</v>
      </c>
      <c r="O141" s="26">
        <f>'[7]6нед'!H145</f>
        <v>0</v>
      </c>
      <c r="P141" s="27"/>
    </row>
    <row r="142" spans="1:16" ht="31.2">
      <c r="A142" s="58"/>
      <c r="B142" s="61"/>
      <c r="C142" s="16" t="s">
        <v>18</v>
      </c>
      <c r="D142" s="23">
        <f>'[7]5нед'!C146</f>
        <v>0</v>
      </c>
      <c r="E142" s="28">
        <f>'[7]5нед'!D146</f>
        <v>0</v>
      </c>
      <c r="F142" s="25">
        <f>'[7]5нед'!G146</f>
        <v>0</v>
      </c>
      <c r="G142" s="26">
        <f>'[7]5нед'!H146</f>
        <v>0</v>
      </c>
      <c r="H142" s="27"/>
      <c r="I142" s="73"/>
      <c r="J142" s="76"/>
      <c r="K142" s="16" t="s">
        <v>18</v>
      </c>
      <c r="L142" s="23">
        <f>'[7]6нед'!C146</f>
        <v>0</v>
      </c>
      <c r="M142" s="28">
        <f>'[7]6нед'!D146</f>
        <v>0</v>
      </c>
      <c r="N142" s="25">
        <f>'[7]6нед'!G146</f>
        <v>0</v>
      </c>
      <c r="O142" s="26">
        <f>'[7]6нед'!H146</f>
        <v>0</v>
      </c>
      <c r="P142" s="27"/>
    </row>
    <row r="143" spans="1:16" ht="31.2">
      <c r="A143" s="58"/>
      <c r="B143" s="61"/>
      <c r="C143" s="16" t="s">
        <v>19</v>
      </c>
      <c r="D143" s="23">
        <f>'[7]5нед'!C147</f>
        <v>0</v>
      </c>
      <c r="E143" s="28">
        <f>'[7]5нед'!D147</f>
        <v>0</v>
      </c>
      <c r="F143" s="25">
        <f>'[7]5нед'!G147</f>
        <v>0</v>
      </c>
      <c r="G143" s="26">
        <f>'[7]5нед'!H147</f>
        <v>0</v>
      </c>
      <c r="H143" s="27"/>
      <c r="I143" s="73"/>
      <c r="J143" s="76"/>
      <c r="K143" s="16" t="s">
        <v>19</v>
      </c>
      <c r="L143" s="23">
        <f>'[7]6нед'!C147</f>
        <v>0</v>
      </c>
      <c r="M143" s="28">
        <f>'[7]6нед'!D147</f>
        <v>0</v>
      </c>
      <c r="N143" s="25">
        <f>'[7]6нед'!G147</f>
        <v>0</v>
      </c>
      <c r="O143" s="26">
        <f>'[7]6нед'!H147</f>
        <v>0</v>
      </c>
      <c r="P143" s="27"/>
    </row>
    <row r="144" spans="1:16" ht="31.2">
      <c r="A144" s="58"/>
      <c r="B144" s="61"/>
      <c r="C144" s="16" t="s">
        <v>20</v>
      </c>
      <c r="D144" s="23">
        <f>'[7]5нед'!C148</f>
        <v>0</v>
      </c>
      <c r="E144" s="28">
        <f>'[7]5нед'!D148</f>
        <v>0</v>
      </c>
      <c r="F144" s="25">
        <f>'[7]5нед'!G148</f>
        <v>0</v>
      </c>
      <c r="G144" s="26">
        <f>'[7]5нед'!H148</f>
        <v>0</v>
      </c>
      <c r="H144" s="27"/>
      <c r="I144" s="73"/>
      <c r="J144" s="76"/>
      <c r="K144" s="16" t="s">
        <v>20</v>
      </c>
      <c r="L144" s="23">
        <f>'[7]6нед'!C148</f>
        <v>0</v>
      </c>
      <c r="M144" s="28">
        <f>'[7]6нед'!D148</f>
        <v>0</v>
      </c>
      <c r="N144" s="25">
        <f>'[7]6нед'!G148</f>
        <v>0</v>
      </c>
      <c r="O144" s="26">
        <f>'[7]6нед'!H148</f>
        <v>0</v>
      </c>
      <c r="P144" s="27"/>
    </row>
    <row r="145" spans="1:16" ht="31.2">
      <c r="A145" s="58"/>
      <c r="B145" s="61"/>
      <c r="C145" s="16" t="s">
        <v>21</v>
      </c>
      <c r="D145" s="23" t="str">
        <f>'[7]5нед'!C149</f>
        <v>л</v>
      </c>
      <c r="E145" s="28" t="str">
        <f>'[7]5нед'!D149</f>
        <v>Технологии цифрового образования</v>
      </c>
      <c r="F145" s="25" t="str">
        <f>'[7]5нед'!G149</f>
        <v>Коробова И.В.</v>
      </c>
      <c r="G145" s="26" t="str">
        <f>'[7]5нед'!H149</f>
        <v>профессор, д-р наук</v>
      </c>
      <c r="H145" s="27"/>
      <c r="I145" s="73"/>
      <c r="J145" s="76"/>
      <c r="K145" s="16" t="s">
        <v>21</v>
      </c>
      <c r="L145" s="23" t="str">
        <f>'[7]6нед'!C149</f>
        <v>пр</v>
      </c>
      <c r="M145" s="28" t="str">
        <f>'[7]6нед'!D149</f>
        <v xml:space="preserve">Иностранный язык </v>
      </c>
      <c r="N145" s="25" t="str">
        <f>'[7]6нед'!G149</f>
        <v>Филиппов Ю.В.</v>
      </c>
      <c r="O145" s="26" t="str">
        <f>'[7]6нед'!H149</f>
        <v>ст. преподаватель</v>
      </c>
      <c r="P145" s="27"/>
    </row>
    <row r="146" spans="1:16" ht="31.8" thickBot="1">
      <c r="A146" s="58"/>
      <c r="B146" s="61"/>
      <c r="C146" s="16" t="s">
        <v>22</v>
      </c>
      <c r="D146" s="23" t="str">
        <f>'[7]5нед'!C150</f>
        <v>л</v>
      </c>
      <c r="E146" s="28" t="str">
        <f>'[7]5нед'!D150</f>
        <v>Основы российской государственности</v>
      </c>
      <c r="F146" s="25" t="str">
        <f>'[7]5нед'!G150</f>
        <v>Зубкова А.В.</v>
      </c>
      <c r="G146" s="26" t="str">
        <f>'[7]5нед'!H150</f>
        <v>ст. преподаватель</v>
      </c>
      <c r="H146" s="27"/>
      <c r="I146" s="73"/>
      <c r="J146" s="76"/>
      <c r="K146" s="16" t="s">
        <v>22</v>
      </c>
      <c r="L146" s="23" t="str">
        <f>'[7]6нед'!C150</f>
        <v>пр</v>
      </c>
      <c r="M146" s="28" t="str">
        <f>'[7]6нед'!D150</f>
        <v>Основы российской государственности</v>
      </c>
      <c r="N146" s="25" t="str">
        <f>'[7]6нед'!G150</f>
        <v>Зубкова А.В.</v>
      </c>
      <c r="O146" s="26" t="str">
        <f>'[7]6нед'!H150</f>
        <v>ст. преподаватель</v>
      </c>
      <c r="P146" s="27"/>
    </row>
    <row r="147" spans="1:16" ht="18.600000000000001" hidden="1" thickBot="1">
      <c r="A147" s="59"/>
      <c r="B147" s="62"/>
      <c r="C147" s="17"/>
      <c r="D147" s="29">
        <f>'[7]5нед'!C151</f>
        <v>0</v>
      </c>
      <c r="E147" s="30">
        <f>'[7]5нед'!D151</f>
        <v>0</v>
      </c>
      <c r="F147" s="31">
        <f>'[7]5нед'!G151</f>
        <v>0</v>
      </c>
      <c r="G147" s="32">
        <f>'[7]5нед'!H151</f>
        <v>0</v>
      </c>
      <c r="H147" s="33"/>
      <c r="I147" s="74"/>
      <c r="J147" s="77"/>
      <c r="K147" s="17"/>
      <c r="L147" s="29">
        <f>'[7]6нед'!C151</f>
        <v>0</v>
      </c>
      <c r="M147" s="30">
        <f>'[7]6нед'!D151</f>
        <v>0</v>
      </c>
      <c r="N147" s="31">
        <f>'[7]6нед'!G151</f>
        <v>0</v>
      </c>
      <c r="O147" s="32">
        <f>'[7]6нед'!H151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'[7]5нед'!C152</f>
        <v>0</v>
      </c>
      <c r="E148" s="21">
        <f>'[7]5нед'!D152</f>
        <v>0</v>
      </c>
      <c r="F148" s="19">
        <f>'[7]5нед'!G152</f>
        <v>0</v>
      </c>
      <c r="G148" s="20">
        <f>'[7]5нед'!H152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'[7]6нед'!C152</f>
        <v>0</v>
      </c>
      <c r="M148" s="21">
        <f>'[7]6нед'!D152</f>
        <v>0</v>
      </c>
      <c r="N148" s="19">
        <f>'[7]6нед'!G152</f>
        <v>0</v>
      </c>
      <c r="O148" s="20">
        <f>'[7]6нед'!H152</f>
        <v>0</v>
      </c>
      <c r="P148" s="22"/>
    </row>
    <row r="149" spans="1:16" ht="31.2">
      <c r="A149" s="83"/>
      <c r="B149" s="65"/>
      <c r="C149" s="16" t="s">
        <v>17</v>
      </c>
      <c r="D149" s="23">
        <f>'[7]5нед'!C153</f>
        <v>0</v>
      </c>
      <c r="E149" s="28">
        <f>'[7]5нед'!D153</f>
        <v>0</v>
      </c>
      <c r="F149" s="25">
        <f>'[7]5нед'!G153</f>
        <v>0</v>
      </c>
      <c r="G149" s="26">
        <f>'[7]5нед'!H153</f>
        <v>0</v>
      </c>
      <c r="H149" s="27"/>
      <c r="I149" s="83"/>
      <c r="J149" s="79"/>
      <c r="K149" s="16" t="s">
        <v>17</v>
      </c>
      <c r="L149" s="23">
        <f>'[7]6нед'!C153</f>
        <v>0</v>
      </c>
      <c r="M149" s="28">
        <f>'[7]6нед'!D153</f>
        <v>0</v>
      </c>
      <c r="N149" s="25">
        <f>'[7]6нед'!G153</f>
        <v>0</v>
      </c>
      <c r="O149" s="26">
        <f>'[7]6нед'!H153</f>
        <v>0</v>
      </c>
      <c r="P149" s="27"/>
    </row>
    <row r="150" spans="1:16" ht="31.2">
      <c r="A150" s="83"/>
      <c r="B150" s="65"/>
      <c r="C150" s="16" t="s">
        <v>18</v>
      </c>
      <c r="D150" s="23">
        <f>'[7]5нед'!C154</f>
        <v>0</v>
      </c>
      <c r="E150" s="28">
        <f>'[7]5нед'!D154</f>
        <v>0</v>
      </c>
      <c r="F150" s="25">
        <f>'[7]5нед'!G154</f>
        <v>0</v>
      </c>
      <c r="G150" s="26">
        <f>'[7]5нед'!H154</f>
        <v>0</v>
      </c>
      <c r="H150" s="27"/>
      <c r="I150" s="83"/>
      <c r="J150" s="79"/>
      <c r="K150" s="16" t="s">
        <v>18</v>
      </c>
      <c r="L150" s="23">
        <f>'[7]6нед'!C154</f>
        <v>0</v>
      </c>
      <c r="M150" s="28">
        <f>'[7]6нед'!D154</f>
        <v>0</v>
      </c>
      <c r="N150" s="25">
        <f>'[7]6нед'!G154</f>
        <v>0</v>
      </c>
      <c r="O150" s="26">
        <f>'[7]6нед'!H154</f>
        <v>0</v>
      </c>
      <c r="P150" s="27"/>
    </row>
    <row r="151" spans="1:16" ht="31.2">
      <c r="A151" s="83"/>
      <c r="B151" s="65"/>
      <c r="C151" s="16" t="s">
        <v>19</v>
      </c>
      <c r="D151" s="23">
        <f>'[7]5нед'!C155</f>
        <v>0</v>
      </c>
      <c r="E151" s="28">
        <f>'[7]5нед'!D155</f>
        <v>0</v>
      </c>
      <c r="F151" s="25">
        <f>'[7]5нед'!G155</f>
        <v>0</v>
      </c>
      <c r="G151" s="26">
        <f>'[7]5нед'!H155</f>
        <v>0</v>
      </c>
      <c r="H151" s="27"/>
      <c r="I151" s="83"/>
      <c r="J151" s="79"/>
      <c r="K151" s="16" t="s">
        <v>19</v>
      </c>
      <c r="L151" s="23">
        <f>'[7]6нед'!C155</f>
        <v>0</v>
      </c>
      <c r="M151" s="28">
        <f>'[7]6нед'!D155</f>
        <v>0</v>
      </c>
      <c r="N151" s="25">
        <f>'[7]6нед'!G155</f>
        <v>0</v>
      </c>
      <c r="O151" s="26">
        <f>'[7]6нед'!H155</f>
        <v>0</v>
      </c>
      <c r="P151" s="27"/>
    </row>
    <row r="152" spans="1:16" ht="31.2">
      <c r="A152" s="83"/>
      <c r="B152" s="65"/>
      <c r="C152" s="16" t="s">
        <v>20</v>
      </c>
      <c r="D152" s="23">
        <f>'[7]5нед'!C156</f>
        <v>0</v>
      </c>
      <c r="E152" s="28">
        <f>'[7]5нед'!D156</f>
        <v>0</v>
      </c>
      <c r="F152" s="25">
        <f>'[7]5нед'!G156</f>
        <v>0</v>
      </c>
      <c r="G152" s="26">
        <f>'[7]5нед'!H156</f>
        <v>0</v>
      </c>
      <c r="H152" s="27"/>
      <c r="I152" s="83"/>
      <c r="J152" s="79"/>
      <c r="K152" s="16" t="s">
        <v>20</v>
      </c>
      <c r="L152" s="23">
        <f>'[7]6нед'!C156</f>
        <v>0</v>
      </c>
      <c r="M152" s="28">
        <f>'[7]6нед'!D156</f>
        <v>0</v>
      </c>
      <c r="N152" s="25">
        <f>'[7]6нед'!G156</f>
        <v>0</v>
      </c>
      <c r="O152" s="26">
        <f>'[7]6нед'!H156</f>
        <v>0</v>
      </c>
      <c r="P152" s="27"/>
    </row>
    <row r="153" spans="1:16" ht="31.2">
      <c r="A153" s="83"/>
      <c r="B153" s="65"/>
      <c r="C153" s="16" t="s">
        <v>21</v>
      </c>
      <c r="D153" s="23" t="str">
        <f>'[7]5нед'!C157</f>
        <v>л</v>
      </c>
      <c r="E153" s="28" t="str">
        <f>'[7]5нед'!D157</f>
        <v>Обучение служением</v>
      </c>
      <c r="F153" s="25" t="str">
        <f>'[7]5нед'!G157</f>
        <v>Иванникова М.В.</v>
      </c>
      <c r="G153" s="26" t="str">
        <f>'[7]5нед'!H157</f>
        <v>доцент, канд. наук</v>
      </c>
      <c r="H153" s="27"/>
      <c r="I153" s="83"/>
      <c r="J153" s="79"/>
      <c r="K153" s="16" t="s">
        <v>21</v>
      </c>
      <c r="L153" s="23" t="str">
        <f>'[7]6нед'!C157</f>
        <v>пр</v>
      </c>
      <c r="M153" s="28" t="str">
        <f>'[7]6нед'!D157</f>
        <v>Технологии цифрового образования</v>
      </c>
      <c r="N153" s="25" t="str">
        <f>'[7]6нед'!G157</f>
        <v>Коробова И.В.</v>
      </c>
      <c r="O153" s="26" t="str">
        <f>'[7]6нед'!H157</f>
        <v>профессор, д-р наук</v>
      </c>
      <c r="P153" s="27"/>
    </row>
    <row r="154" spans="1:16" ht="36.6" thickBot="1">
      <c r="A154" s="83"/>
      <c r="B154" s="65"/>
      <c r="C154" s="16" t="s">
        <v>22</v>
      </c>
      <c r="D154" s="23">
        <f>'[7]5нед'!C158</f>
        <v>0</v>
      </c>
      <c r="E154" s="28">
        <f>'[7]5нед'!D158</f>
        <v>0</v>
      </c>
      <c r="F154" s="25">
        <f>'[7]5нед'!G158</f>
        <v>0</v>
      </c>
      <c r="G154" s="26">
        <f>'[7]5нед'!H158</f>
        <v>0</v>
      </c>
      <c r="H154" s="27"/>
      <c r="I154" s="83"/>
      <c r="J154" s="79"/>
      <c r="K154" s="16" t="s">
        <v>22</v>
      </c>
      <c r="L154" s="23" t="str">
        <f>'[7]6нед'!C158</f>
        <v>пр</v>
      </c>
      <c r="M154" s="28" t="str">
        <f>'[7]6нед'!D158</f>
        <v xml:space="preserve"> Возрастная анатомия, физиология и культура здоровья</v>
      </c>
      <c r="N154" s="25" t="str">
        <f>'[7]6нед'!G158</f>
        <v>Накаева А.А.</v>
      </c>
      <c r="O154" s="26" t="str">
        <f>'[7]6нед'!H158</f>
        <v>доцент, канд. наук</v>
      </c>
      <c r="P154" s="27"/>
    </row>
    <row r="155" spans="1:16" ht="18.600000000000001" hidden="1" thickBot="1">
      <c r="A155" s="84"/>
      <c r="B155" s="66"/>
      <c r="C155" s="17"/>
      <c r="D155" s="29">
        <f>'[7]5нед'!C159</f>
        <v>0</v>
      </c>
      <c r="E155" s="30">
        <f>'[7]5нед'!D159</f>
        <v>0</v>
      </c>
      <c r="F155" s="31">
        <f>'[7]5нед'!G159</f>
        <v>0</v>
      </c>
      <c r="G155" s="32">
        <f>'[7]5нед'!H159</f>
        <v>0</v>
      </c>
      <c r="H155" s="33"/>
      <c r="I155" s="84"/>
      <c r="J155" s="80"/>
      <c r="K155" s="17"/>
      <c r="L155" s="29">
        <f>'[7]6нед'!C159</f>
        <v>0</v>
      </c>
      <c r="M155" s="30">
        <f>'[7]6нед'!D159</f>
        <v>0</v>
      </c>
      <c r="N155" s="31">
        <f>'[7]6нед'!G159</f>
        <v>0</v>
      </c>
      <c r="O155" s="32">
        <f>'[7]6нед'!H159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'[7]5нед'!C160</f>
        <v>0</v>
      </c>
      <c r="E156" s="21">
        <f>'[7]5нед'!D160</f>
        <v>0</v>
      </c>
      <c r="F156" s="19">
        <f>'[7]5нед'!G160</f>
        <v>0</v>
      </c>
      <c r="G156" s="20">
        <f>'[7]5нед'!H160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'[7]6нед'!C160</f>
        <v>0</v>
      </c>
      <c r="M156" s="21">
        <f>'[7]6нед'!D160</f>
        <v>0</v>
      </c>
      <c r="N156" s="19">
        <f>'[7]6нед'!G160</f>
        <v>0</v>
      </c>
      <c r="O156" s="20">
        <f>'[7]6нед'!H160</f>
        <v>0</v>
      </c>
      <c r="P156" s="22"/>
    </row>
    <row r="157" spans="1:16" ht="31.2">
      <c r="A157" s="58"/>
      <c r="B157" s="61"/>
      <c r="C157" s="16" t="s">
        <v>17</v>
      </c>
      <c r="D157" s="23">
        <f>'[7]5нед'!C161</f>
        <v>0</v>
      </c>
      <c r="E157" s="28">
        <f>'[7]5нед'!D161</f>
        <v>0</v>
      </c>
      <c r="F157" s="25">
        <f>'[7]5нед'!G161</f>
        <v>0</v>
      </c>
      <c r="G157" s="26">
        <f>'[7]5нед'!H161</f>
        <v>0</v>
      </c>
      <c r="H157" s="27"/>
      <c r="I157" s="73"/>
      <c r="J157" s="76"/>
      <c r="K157" s="16" t="s">
        <v>17</v>
      </c>
      <c r="L157" s="23">
        <f>'[7]6нед'!C161</f>
        <v>0</v>
      </c>
      <c r="M157" s="28">
        <f>'[7]6нед'!D161</f>
        <v>0</v>
      </c>
      <c r="N157" s="25">
        <f>'[7]6нед'!G161</f>
        <v>0</v>
      </c>
      <c r="O157" s="26">
        <f>'[7]6нед'!H161</f>
        <v>0</v>
      </c>
      <c r="P157" s="27"/>
    </row>
    <row r="158" spans="1:16" ht="31.2">
      <c r="A158" s="58"/>
      <c r="B158" s="61"/>
      <c r="C158" s="16" t="s">
        <v>18</v>
      </c>
      <c r="D158" s="23">
        <f>'[7]5нед'!C162</f>
        <v>0</v>
      </c>
      <c r="E158" s="28">
        <f>'[7]5нед'!D162</f>
        <v>0</v>
      </c>
      <c r="F158" s="25">
        <f>'[7]5нед'!G162</f>
        <v>0</v>
      </c>
      <c r="G158" s="26">
        <f>'[7]5нед'!H162</f>
        <v>0</v>
      </c>
      <c r="H158" s="27"/>
      <c r="I158" s="73"/>
      <c r="J158" s="76"/>
      <c r="K158" s="16" t="s">
        <v>18</v>
      </c>
      <c r="L158" s="23">
        <f>'[7]6нед'!C162</f>
        <v>0</v>
      </c>
      <c r="M158" s="28">
        <f>'[7]6нед'!D162</f>
        <v>0</v>
      </c>
      <c r="N158" s="25">
        <f>'[7]6нед'!G162</f>
        <v>0</v>
      </c>
      <c r="O158" s="26">
        <f>'[7]6нед'!H162</f>
        <v>0</v>
      </c>
      <c r="P158" s="27"/>
    </row>
    <row r="159" spans="1:16" ht="31.2">
      <c r="A159" s="58"/>
      <c r="B159" s="61"/>
      <c r="C159" s="16" t="s">
        <v>19</v>
      </c>
      <c r="D159" s="23">
        <f>'[7]5нед'!C163</f>
        <v>0</v>
      </c>
      <c r="E159" s="28">
        <f>'[7]5нед'!D163</f>
        <v>0</v>
      </c>
      <c r="F159" s="25">
        <f>'[7]5нед'!G163</f>
        <v>0</v>
      </c>
      <c r="G159" s="26">
        <f>'[7]5нед'!H163</f>
        <v>0</v>
      </c>
      <c r="H159" s="27"/>
      <c r="I159" s="73"/>
      <c r="J159" s="76"/>
      <c r="K159" s="16" t="s">
        <v>19</v>
      </c>
      <c r="L159" s="23">
        <f>'[7]6нед'!C163</f>
        <v>0</v>
      </c>
      <c r="M159" s="28">
        <f>'[7]6нед'!D163</f>
        <v>0</v>
      </c>
      <c r="N159" s="25">
        <f>'[7]6нед'!G163</f>
        <v>0</v>
      </c>
      <c r="O159" s="26">
        <f>'[7]6нед'!H163</f>
        <v>0</v>
      </c>
      <c r="P159" s="27"/>
    </row>
    <row r="160" spans="1:16" ht="31.2">
      <c r="A160" s="58"/>
      <c r="B160" s="61"/>
      <c r="C160" s="16" t="s">
        <v>20</v>
      </c>
      <c r="D160" s="23">
        <f>'[7]5нед'!C164</f>
        <v>0</v>
      </c>
      <c r="E160" s="28">
        <f>'[7]5нед'!D164</f>
        <v>0</v>
      </c>
      <c r="F160" s="25">
        <f>'[7]5нед'!G164</f>
        <v>0</v>
      </c>
      <c r="G160" s="26">
        <f>'[7]5нед'!H164</f>
        <v>0</v>
      </c>
      <c r="H160" s="27"/>
      <c r="I160" s="73"/>
      <c r="J160" s="76"/>
      <c r="K160" s="16" t="s">
        <v>20</v>
      </c>
      <c r="L160" s="23">
        <f>'[7]6нед'!C164</f>
        <v>0</v>
      </c>
      <c r="M160" s="28">
        <f>'[7]6нед'!D164</f>
        <v>0</v>
      </c>
      <c r="N160" s="25">
        <f>'[7]6нед'!G164</f>
        <v>0</v>
      </c>
      <c r="O160" s="26">
        <f>'[7]6нед'!H164</f>
        <v>0</v>
      </c>
      <c r="P160" s="27"/>
    </row>
    <row r="161" spans="1:16" ht="36">
      <c r="A161" s="58"/>
      <c r="B161" s="61"/>
      <c r="C161" s="16" t="s">
        <v>21</v>
      </c>
      <c r="D161" s="23" t="str">
        <f>'[7]5нед'!C165</f>
        <v>л</v>
      </c>
      <c r="E161" s="28" t="str">
        <f>'[7]5нед'!D165</f>
        <v>Возрастная анатомия, физиология и культура здоровья</v>
      </c>
      <c r="F161" s="25" t="str">
        <f>'[7]5нед'!G165</f>
        <v>Накаева А.А.</v>
      </c>
      <c r="G161" s="26" t="str">
        <f>'[7]5нед'!H165</f>
        <v>доцент, канд. наук</v>
      </c>
      <c r="H161" s="27"/>
      <c r="I161" s="73"/>
      <c r="J161" s="76"/>
      <c r="K161" s="16" t="s">
        <v>21</v>
      </c>
      <c r="L161" s="23" t="str">
        <f>'[7]6нед'!C165</f>
        <v>пр</v>
      </c>
      <c r="M161" s="28" t="str">
        <f>'[7]6нед'!D165</f>
        <v xml:space="preserve"> История России</v>
      </c>
      <c r="N161" s="25" t="str">
        <f>'[7]6нед'!G165</f>
        <v>Ельшова Е.В.</v>
      </c>
      <c r="O161" s="26" t="str">
        <f>'[7]6нед'!H165</f>
        <v>преподаватель</v>
      </c>
      <c r="P161" s="27"/>
    </row>
    <row r="162" spans="1:16" ht="31.8" thickBot="1">
      <c r="A162" s="58"/>
      <c r="B162" s="61"/>
      <c r="C162" s="16" t="s">
        <v>22</v>
      </c>
      <c r="D162" s="23" t="str">
        <f>'[7]5нед'!C166</f>
        <v>л</v>
      </c>
      <c r="E162" s="28" t="str">
        <f>'[7]5нед'!D166</f>
        <v>Математический анализ</v>
      </c>
      <c r="F162" s="25" t="str">
        <f>'[7]5нед'!G166</f>
        <v>Линник Е.П.</v>
      </c>
      <c r="G162" s="26" t="str">
        <f>'[7]5нед'!H166</f>
        <v>доцент, канд. наук</v>
      </c>
      <c r="H162" s="27"/>
      <c r="I162" s="73"/>
      <c r="J162" s="76"/>
      <c r="K162" s="16" t="s">
        <v>22</v>
      </c>
      <c r="L162" s="23" t="str">
        <f>'[7]6нед'!C166</f>
        <v>пр</v>
      </c>
      <c r="M162" s="28" t="str">
        <f>'[7]6нед'!D166</f>
        <v>Физическая культура и спорт</v>
      </c>
      <c r="N162" s="25" t="str">
        <f>'[7]6нед'!G166</f>
        <v>Заболотний С.И.</v>
      </c>
      <c r="O162" s="26" t="str">
        <f>'[7]6нед'!H166</f>
        <v>преподаватель</v>
      </c>
      <c r="P162" s="27"/>
    </row>
    <row r="163" spans="1:16" ht="18.600000000000001" hidden="1" thickBot="1">
      <c r="A163" s="59"/>
      <c r="B163" s="62"/>
      <c r="C163" s="17"/>
      <c r="D163" s="29">
        <f>'[7]5нед'!C167</f>
        <v>0</v>
      </c>
      <c r="E163" s="30">
        <f>'[7]5нед'!D167</f>
        <v>0</v>
      </c>
      <c r="F163" s="31">
        <f>'[7]5нед'!G167</f>
        <v>0</v>
      </c>
      <c r="G163" s="32">
        <f>'[7]5нед'!H167</f>
        <v>0</v>
      </c>
      <c r="H163" s="33"/>
      <c r="I163" s="74"/>
      <c r="J163" s="77"/>
      <c r="K163" s="17"/>
      <c r="L163" s="29">
        <f>'[7]6нед'!C167</f>
        <v>0</v>
      </c>
      <c r="M163" s="30">
        <f>'[7]6нед'!D167</f>
        <v>0</v>
      </c>
      <c r="N163" s="31">
        <f>'[7]6нед'!G167</f>
        <v>0</v>
      </c>
      <c r="O163" s="32">
        <f>'[7]6нед'!H167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'[7]5нед'!C168</f>
        <v>0</v>
      </c>
      <c r="E164" s="21">
        <f>'[7]5нед'!D168</f>
        <v>0</v>
      </c>
      <c r="F164" s="19">
        <f>'[7]5нед'!G168</f>
        <v>0</v>
      </c>
      <c r="G164" s="20">
        <f>'[7]5нед'!H168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'[7]6нед'!C168</f>
        <v>0</v>
      </c>
      <c r="M164" s="21">
        <f>'[7]6нед'!D168</f>
        <v>0</v>
      </c>
      <c r="N164" s="19">
        <f>'[7]6нед'!G168</f>
        <v>0</v>
      </c>
      <c r="O164" s="20">
        <f>'[7]6нед'!H168</f>
        <v>0</v>
      </c>
      <c r="P164" s="22"/>
    </row>
    <row r="165" spans="1:16" ht="31.2">
      <c r="A165" s="58"/>
      <c r="B165" s="61"/>
      <c r="C165" s="16" t="s">
        <v>17</v>
      </c>
      <c r="D165" s="23">
        <f>'[7]5нед'!C169</f>
        <v>0</v>
      </c>
      <c r="E165" s="28">
        <f>'[7]5нед'!D169</f>
        <v>0</v>
      </c>
      <c r="F165" s="25">
        <f>'[7]5нед'!G169</f>
        <v>0</v>
      </c>
      <c r="G165" s="26">
        <f>'[7]5нед'!H169</f>
        <v>0</v>
      </c>
      <c r="H165" s="27"/>
      <c r="I165" s="73"/>
      <c r="J165" s="76"/>
      <c r="K165" s="16" t="s">
        <v>17</v>
      </c>
      <c r="L165" s="23">
        <f>'[7]6нед'!C169</f>
        <v>0</v>
      </c>
      <c r="M165" s="28">
        <f>'[7]6нед'!D169</f>
        <v>0</v>
      </c>
      <c r="N165" s="25">
        <f>'[7]6нед'!G169</f>
        <v>0</v>
      </c>
      <c r="O165" s="26">
        <f>'[7]6нед'!H169</f>
        <v>0</v>
      </c>
      <c r="P165" s="27"/>
    </row>
    <row r="166" spans="1:16" ht="31.2">
      <c r="A166" s="58"/>
      <c r="B166" s="61"/>
      <c r="C166" s="16" t="s">
        <v>18</v>
      </c>
      <c r="D166" s="23">
        <f>'[7]5нед'!C170</f>
        <v>0</v>
      </c>
      <c r="E166" s="28">
        <f>'[7]5нед'!D170</f>
        <v>0</v>
      </c>
      <c r="F166" s="25">
        <f>'[7]5нед'!G170</f>
        <v>0</v>
      </c>
      <c r="G166" s="26">
        <f>'[7]5нед'!H170</f>
        <v>0</v>
      </c>
      <c r="H166" s="27"/>
      <c r="I166" s="73"/>
      <c r="J166" s="76"/>
      <c r="K166" s="16" t="s">
        <v>18</v>
      </c>
      <c r="L166" s="23">
        <f>'[7]6нед'!C170</f>
        <v>0</v>
      </c>
      <c r="M166" s="28">
        <f>'[7]6нед'!D170</f>
        <v>0</v>
      </c>
      <c r="N166" s="25">
        <f>'[7]6нед'!G170</f>
        <v>0</v>
      </c>
      <c r="O166" s="26">
        <f>'[7]6нед'!H170</f>
        <v>0</v>
      </c>
      <c r="P166" s="27"/>
    </row>
    <row r="167" spans="1:16" ht="31.2">
      <c r="A167" s="58"/>
      <c r="B167" s="61"/>
      <c r="C167" s="16" t="s">
        <v>19</v>
      </c>
      <c r="D167" s="23">
        <f>'[7]5нед'!C171</f>
        <v>0</v>
      </c>
      <c r="E167" s="28">
        <f>'[7]5нед'!D171</f>
        <v>0</v>
      </c>
      <c r="F167" s="25">
        <f>'[7]5нед'!G171</f>
        <v>0</v>
      </c>
      <c r="G167" s="26">
        <f>'[7]5нед'!H171</f>
        <v>0</v>
      </c>
      <c r="H167" s="27"/>
      <c r="I167" s="73"/>
      <c r="J167" s="76"/>
      <c r="K167" s="16" t="s">
        <v>19</v>
      </c>
      <c r="L167" s="23">
        <f>'[7]6нед'!C171</f>
        <v>0</v>
      </c>
      <c r="M167" s="28">
        <f>'[7]6нед'!D171</f>
        <v>0</v>
      </c>
      <c r="N167" s="25">
        <f>'[7]6нед'!G171</f>
        <v>0</v>
      </c>
      <c r="O167" s="26">
        <f>'[7]6нед'!H171</f>
        <v>0</v>
      </c>
      <c r="P167" s="27"/>
    </row>
    <row r="168" spans="1:16" ht="31.2">
      <c r="A168" s="58"/>
      <c r="B168" s="61"/>
      <c r="C168" s="16" t="s">
        <v>20</v>
      </c>
      <c r="D168" s="23">
        <f>'[7]5нед'!C172</f>
        <v>0</v>
      </c>
      <c r="E168" s="28">
        <f>'[7]5нед'!D172</f>
        <v>0</v>
      </c>
      <c r="F168" s="25">
        <f>'[7]5нед'!G172</f>
        <v>0</v>
      </c>
      <c r="G168" s="26">
        <f>'[7]5нед'!H172</f>
        <v>0</v>
      </c>
      <c r="H168" s="27"/>
      <c r="I168" s="73"/>
      <c r="J168" s="76"/>
      <c r="K168" s="16" t="s">
        <v>20</v>
      </c>
      <c r="L168" s="23">
        <f>'[7]6нед'!C172</f>
        <v>0</v>
      </c>
      <c r="M168" s="28">
        <f>'[7]6нед'!D172</f>
        <v>0</v>
      </c>
      <c r="N168" s="25">
        <f>'[7]6нед'!G172</f>
        <v>0</v>
      </c>
      <c r="O168" s="26">
        <f>'[7]6нед'!H172</f>
        <v>0</v>
      </c>
      <c r="P168" s="27"/>
    </row>
    <row r="169" spans="1:16" ht="31.2">
      <c r="A169" s="58"/>
      <c r="B169" s="61"/>
      <c r="C169" s="16" t="s">
        <v>21</v>
      </c>
      <c r="D169" s="23">
        <f>'[7]5нед'!C173</f>
        <v>0</v>
      </c>
      <c r="E169" s="28">
        <f>'[7]5нед'!D173</f>
        <v>0</v>
      </c>
      <c r="F169" s="25">
        <f>'[7]5нед'!G173</f>
        <v>0</v>
      </c>
      <c r="G169" s="26">
        <f>'[7]5нед'!H173</f>
        <v>0</v>
      </c>
      <c r="H169" s="27"/>
      <c r="I169" s="73"/>
      <c r="J169" s="76"/>
      <c r="K169" s="16" t="s">
        <v>21</v>
      </c>
      <c r="L169" s="23">
        <f>'[7]6нед'!C173</f>
        <v>0</v>
      </c>
      <c r="M169" s="28">
        <f>'[7]6нед'!D173</f>
        <v>0</v>
      </c>
      <c r="N169" s="25">
        <f>'[7]6нед'!G173</f>
        <v>0</v>
      </c>
      <c r="O169" s="26">
        <f>'[7]6нед'!H173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'[7]5нед'!C174</f>
        <v>0</v>
      </c>
      <c r="E170" s="28">
        <f>'[7]5нед'!D174</f>
        <v>0</v>
      </c>
      <c r="F170" s="25">
        <f>'[7]5нед'!G174</f>
        <v>0</v>
      </c>
      <c r="G170" s="26">
        <f>'[7]5нед'!H174</f>
        <v>0</v>
      </c>
      <c r="H170" s="27"/>
      <c r="I170" s="73"/>
      <c r="J170" s="76"/>
      <c r="K170" s="16" t="s">
        <v>22</v>
      </c>
      <c r="L170" s="23">
        <f>'[7]6нед'!C174</f>
        <v>0</v>
      </c>
      <c r="M170" s="28">
        <f>'[7]6нед'!D174</f>
        <v>0</v>
      </c>
      <c r="N170" s="25">
        <f>'[7]6нед'!G174</f>
        <v>0</v>
      </c>
      <c r="O170" s="26">
        <f>'[7]6нед'!H174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'[7]5нед'!C175</f>
        <v>0</v>
      </c>
      <c r="E171" s="30">
        <f>'[7]5нед'!D175</f>
        <v>0</v>
      </c>
      <c r="F171" s="31">
        <f>'[7]5нед'!G175</f>
        <v>0</v>
      </c>
      <c r="G171" s="32">
        <f>'[7]5нед'!H175</f>
        <v>0</v>
      </c>
      <c r="H171" s="33"/>
      <c r="I171" s="74"/>
      <c r="J171" s="77"/>
      <c r="K171" s="17"/>
      <c r="L171" s="29">
        <f>'[7]6нед'!C175</f>
        <v>0</v>
      </c>
      <c r="M171" s="30">
        <f>'[7]6нед'!D175</f>
        <v>0</v>
      </c>
      <c r="N171" s="31">
        <f>'[7]6нед'!G175</f>
        <v>0</v>
      </c>
      <c r="O171" s="32">
        <f>'[7]6нед'!H175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'[7]5нед'!C176</f>
        <v>0</v>
      </c>
      <c r="E172" s="21">
        <f>'[7]5нед'!D176</f>
        <v>0</v>
      </c>
      <c r="F172" s="19">
        <f>'[7]5нед'!G176</f>
        <v>0</v>
      </c>
      <c r="G172" s="20">
        <f>'[7]5нед'!H176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'[7]6нед'!C176</f>
        <v>0</v>
      </c>
      <c r="M172" s="21">
        <f>'[7]6нед'!D176</f>
        <v>0</v>
      </c>
      <c r="N172" s="19">
        <f>'[7]6нед'!G176</f>
        <v>0</v>
      </c>
      <c r="O172" s="20">
        <f>'[7]6нед'!H176</f>
        <v>0</v>
      </c>
      <c r="P172" s="22"/>
    </row>
    <row r="173" spans="1:16" ht="31.2">
      <c r="A173" s="58"/>
      <c r="B173" s="61"/>
      <c r="C173" s="16" t="s">
        <v>17</v>
      </c>
      <c r="D173" s="23">
        <f>'[7]5нед'!C177</f>
        <v>0</v>
      </c>
      <c r="E173" s="28">
        <f>'[7]5нед'!D177</f>
        <v>0</v>
      </c>
      <c r="F173" s="25">
        <f>'[7]5нед'!G177</f>
        <v>0</v>
      </c>
      <c r="G173" s="26">
        <f>'[7]5нед'!H177</f>
        <v>0</v>
      </c>
      <c r="H173" s="27"/>
      <c r="I173" s="73"/>
      <c r="J173" s="76"/>
      <c r="K173" s="16" t="s">
        <v>17</v>
      </c>
      <c r="L173" s="23">
        <f>'[7]6нед'!C177</f>
        <v>0</v>
      </c>
      <c r="M173" s="28">
        <f>'[7]6нед'!D177</f>
        <v>0</v>
      </c>
      <c r="N173" s="25">
        <f>'[7]6нед'!G177</f>
        <v>0</v>
      </c>
      <c r="O173" s="26">
        <f>'[7]6нед'!H177</f>
        <v>0</v>
      </c>
      <c r="P173" s="27"/>
    </row>
    <row r="174" spans="1:16" ht="31.2">
      <c r="A174" s="58"/>
      <c r="B174" s="61"/>
      <c r="C174" s="16" t="s">
        <v>18</v>
      </c>
      <c r="D174" s="23">
        <f>'[7]5нед'!C178</f>
        <v>0</v>
      </c>
      <c r="E174" s="28">
        <f>'[7]5нед'!D178</f>
        <v>0</v>
      </c>
      <c r="F174" s="25">
        <f>'[7]5нед'!G178</f>
        <v>0</v>
      </c>
      <c r="G174" s="26">
        <f>'[7]5нед'!H178</f>
        <v>0</v>
      </c>
      <c r="H174" s="27"/>
      <c r="I174" s="73"/>
      <c r="J174" s="76"/>
      <c r="K174" s="16" t="s">
        <v>18</v>
      </c>
      <c r="L174" s="23" t="str">
        <f>'[7]6нед'!C178</f>
        <v>пр</v>
      </c>
      <c r="M174" s="28" t="str">
        <f>'[7]6нед'!D178</f>
        <v xml:space="preserve"> Обучение служением</v>
      </c>
      <c r="N174" s="25" t="str">
        <f>'[7]6нед'!G178</f>
        <v>Маркова Н.А.</v>
      </c>
      <c r="O174" s="26" t="str">
        <f>'[7]6нед'!H178</f>
        <v>преподаватель</v>
      </c>
      <c r="P174" s="27"/>
    </row>
    <row r="175" spans="1:16" ht="31.2">
      <c r="A175" s="58"/>
      <c r="B175" s="61"/>
      <c r="C175" s="16" t="s">
        <v>19</v>
      </c>
      <c r="D175" s="23">
        <f>'[7]5нед'!C179</f>
        <v>0</v>
      </c>
      <c r="E175" s="28">
        <f>'[7]5нед'!D179</f>
        <v>0</v>
      </c>
      <c r="F175" s="25">
        <f>'[7]5нед'!G179</f>
        <v>0</v>
      </c>
      <c r="G175" s="26">
        <f>'[7]5нед'!H179</f>
        <v>0</v>
      </c>
      <c r="H175" s="27"/>
      <c r="I175" s="73"/>
      <c r="J175" s="76"/>
      <c r="K175" s="16" t="s">
        <v>19</v>
      </c>
      <c r="L175" s="23">
        <f>'[7]6нед'!C179</f>
        <v>0</v>
      </c>
      <c r="M175" s="28">
        <f>'[7]6нед'!D179</f>
        <v>0</v>
      </c>
      <c r="N175" s="25">
        <f>'[7]6нед'!G179</f>
        <v>0</v>
      </c>
      <c r="O175" s="26">
        <f>'[7]6нед'!H179</f>
        <v>0</v>
      </c>
      <c r="P175" s="27"/>
    </row>
    <row r="176" spans="1:16" ht="31.2">
      <c r="A176" s="58"/>
      <c r="B176" s="61"/>
      <c r="C176" s="16" t="s">
        <v>20</v>
      </c>
      <c r="D176" s="23">
        <f>'[7]5нед'!C180</f>
        <v>0</v>
      </c>
      <c r="E176" s="28">
        <f>'[7]5нед'!D180</f>
        <v>0</v>
      </c>
      <c r="F176" s="25">
        <f>'[7]5нед'!G180</f>
        <v>0</v>
      </c>
      <c r="G176" s="26">
        <f>'[7]5нед'!H180</f>
        <v>0</v>
      </c>
      <c r="H176" s="27"/>
      <c r="I176" s="73"/>
      <c r="J176" s="76"/>
      <c r="K176" s="16" t="s">
        <v>20</v>
      </c>
      <c r="L176" s="23">
        <f>'[7]6нед'!C180</f>
        <v>0</v>
      </c>
      <c r="M176" s="28">
        <f>'[7]6нед'!D180</f>
        <v>0</v>
      </c>
      <c r="N176" s="25">
        <f>'[7]6нед'!G180</f>
        <v>0</v>
      </c>
      <c r="O176" s="26">
        <f>'[7]6нед'!H180</f>
        <v>0</v>
      </c>
      <c r="P176" s="27"/>
    </row>
    <row r="177" spans="1:16" ht="31.2">
      <c r="A177" s="58"/>
      <c r="B177" s="61"/>
      <c r="C177" s="16" t="s">
        <v>21</v>
      </c>
      <c r="D177" s="23">
        <f>'[7]5нед'!C181</f>
        <v>0</v>
      </c>
      <c r="E177" s="28">
        <f>'[7]5нед'!D181</f>
        <v>0</v>
      </c>
      <c r="F177" s="25">
        <f>'[7]5нед'!G181</f>
        <v>0</v>
      </c>
      <c r="G177" s="26">
        <f>'[7]5нед'!H181</f>
        <v>0</v>
      </c>
      <c r="H177" s="27"/>
      <c r="I177" s="73"/>
      <c r="J177" s="76"/>
      <c r="K177" s="16" t="s">
        <v>21</v>
      </c>
      <c r="L177" s="23">
        <f>'[7]6нед'!C181</f>
        <v>0</v>
      </c>
      <c r="M177" s="28">
        <f>'[7]6нед'!D181</f>
        <v>0</v>
      </c>
      <c r="N177" s="25">
        <f>'[7]6нед'!G181</f>
        <v>0</v>
      </c>
      <c r="O177" s="26">
        <f>'[7]6нед'!H181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'[7]5нед'!C182</f>
        <v>0</v>
      </c>
      <c r="E178" s="28">
        <f>'[7]5нед'!D182</f>
        <v>0</v>
      </c>
      <c r="F178" s="25">
        <f>'[7]5нед'!G182</f>
        <v>0</v>
      </c>
      <c r="G178" s="26">
        <f>'[7]5нед'!H182</f>
        <v>0</v>
      </c>
      <c r="H178" s="27"/>
      <c r="I178" s="73"/>
      <c r="J178" s="76"/>
      <c r="K178" s="16" t="s">
        <v>22</v>
      </c>
      <c r="L178" s="23">
        <f>'[7]6нед'!C182</f>
        <v>0</v>
      </c>
      <c r="M178" s="28">
        <f>'[7]6нед'!D182</f>
        <v>0</v>
      </c>
      <c r="N178" s="25">
        <f>'[7]6нед'!G182</f>
        <v>0</v>
      </c>
      <c r="O178" s="26">
        <f>'[7]6нед'!H182</f>
        <v>0</v>
      </c>
      <c r="P178" s="27"/>
    </row>
    <row r="179" spans="1:16" ht="18.600000000000001" hidden="1" thickBot="1">
      <c r="A179" s="59"/>
      <c r="B179" s="62"/>
      <c r="C179" s="17"/>
      <c r="D179" s="29">
        <f>'[7]5нед'!C183</f>
        <v>0</v>
      </c>
      <c r="E179" s="30">
        <f>'[7]5нед'!D183</f>
        <v>0</v>
      </c>
      <c r="F179" s="31">
        <f>'[7]5нед'!G183</f>
        <v>0</v>
      </c>
      <c r="G179" s="32">
        <f>'[7]5нед'!H183</f>
        <v>0</v>
      </c>
      <c r="H179" s="33"/>
      <c r="I179" s="74"/>
      <c r="J179" s="77"/>
      <c r="K179" s="17"/>
      <c r="L179" s="29">
        <f>'[7]6нед'!C59</f>
        <v>0</v>
      </c>
      <c r="M179" s="30">
        <f>'[7]6нед'!D59</f>
        <v>0</v>
      </c>
      <c r="N179" s="31">
        <f>'[7]6нед'!G59</f>
        <v>0</v>
      </c>
      <c r="O179" s="32">
        <f>'[7]6нед'!H59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2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2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'[7]7нед'!C136</f>
        <v>0</v>
      </c>
      <c r="E192" s="21">
        <f>'[7]7нед'!D136</f>
        <v>0</v>
      </c>
      <c r="F192" s="19">
        <f>'[7]7нед'!G136</f>
        <v>0</v>
      </c>
      <c r="G192" s="20">
        <f>'[7]7нед'!H136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'[7]8нед'!C136</f>
        <v>0</v>
      </c>
      <c r="M192" s="21">
        <f>'[7]8нед'!D136</f>
        <v>0</v>
      </c>
      <c r="N192" s="19">
        <f>'[7]8нед'!G136</f>
        <v>0</v>
      </c>
      <c r="O192" s="20">
        <f>'[7]8нед'!H136</f>
        <v>0</v>
      </c>
      <c r="P192" s="22"/>
    </row>
    <row r="193" spans="1:16" ht="31.2">
      <c r="A193" s="58"/>
      <c r="B193" s="61"/>
      <c r="C193" s="16" t="s">
        <v>17</v>
      </c>
      <c r="D193" s="23">
        <f>'[7]7нед'!C137</f>
        <v>0</v>
      </c>
      <c r="E193" s="28">
        <f>'[7]7нед'!D137</f>
        <v>0</v>
      </c>
      <c r="F193" s="25">
        <f>'[7]7нед'!G137</f>
        <v>0</v>
      </c>
      <c r="G193" s="26">
        <f>'[7]7нед'!H137</f>
        <v>0</v>
      </c>
      <c r="H193" s="27"/>
      <c r="I193" s="73"/>
      <c r="J193" s="76"/>
      <c r="K193" s="16" t="s">
        <v>17</v>
      </c>
      <c r="L193" s="23">
        <f>'[7]8нед'!C137</f>
        <v>0</v>
      </c>
      <c r="M193" s="28">
        <f>'[7]8нед'!D137</f>
        <v>0</v>
      </c>
      <c r="N193" s="25">
        <f>'[7]8нед'!G137</f>
        <v>0</v>
      </c>
      <c r="O193" s="26">
        <f>'[7]8нед'!H137</f>
        <v>0</v>
      </c>
      <c r="P193" s="27"/>
    </row>
    <row r="194" spans="1:16" ht="31.2">
      <c r="A194" s="58"/>
      <c r="B194" s="61"/>
      <c r="C194" s="16" t="s">
        <v>18</v>
      </c>
      <c r="D194" s="23">
        <f>'[7]7нед'!C138</f>
        <v>0</v>
      </c>
      <c r="E194" s="28">
        <f>'[7]7нед'!D138</f>
        <v>0</v>
      </c>
      <c r="F194" s="25">
        <f>'[7]7нед'!G138</f>
        <v>0</v>
      </c>
      <c r="G194" s="26">
        <f>'[7]7нед'!H138</f>
        <v>0</v>
      </c>
      <c r="H194" s="27"/>
      <c r="I194" s="73"/>
      <c r="J194" s="76"/>
      <c r="K194" s="16" t="s">
        <v>18</v>
      </c>
      <c r="L194" s="23">
        <f>'[7]8нед'!C138</f>
        <v>0</v>
      </c>
      <c r="M194" s="28">
        <f>'[7]8нед'!D138</f>
        <v>0</v>
      </c>
      <c r="N194" s="25">
        <f>'[7]8нед'!G138</f>
        <v>0</v>
      </c>
      <c r="O194" s="26">
        <f>'[7]8нед'!H138</f>
        <v>0</v>
      </c>
      <c r="P194" s="27"/>
    </row>
    <row r="195" spans="1:16" ht="31.2">
      <c r="A195" s="58"/>
      <c r="B195" s="61"/>
      <c r="C195" s="16" t="s">
        <v>19</v>
      </c>
      <c r="D195" s="23">
        <f>'[7]7нед'!C139</f>
        <v>0</v>
      </c>
      <c r="E195" s="28">
        <f>'[7]7нед'!D139</f>
        <v>0</v>
      </c>
      <c r="F195" s="25">
        <f>'[7]7нед'!G139</f>
        <v>0</v>
      </c>
      <c r="G195" s="26">
        <f>'[7]7нед'!H139</f>
        <v>0</v>
      </c>
      <c r="H195" s="27"/>
      <c r="I195" s="73"/>
      <c r="J195" s="76"/>
      <c r="K195" s="16" t="s">
        <v>19</v>
      </c>
      <c r="L195" s="23">
        <f>'[7]8нед'!C139</f>
        <v>0</v>
      </c>
      <c r="M195" s="28">
        <f>'[7]8нед'!D139</f>
        <v>0</v>
      </c>
      <c r="N195" s="25">
        <f>'[7]8нед'!G139</f>
        <v>0</v>
      </c>
      <c r="O195" s="26">
        <f>'[7]8нед'!H139</f>
        <v>0</v>
      </c>
      <c r="P195" s="27"/>
    </row>
    <row r="196" spans="1:16" ht="31.2">
      <c r="A196" s="58"/>
      <c r="B196" s="61"/>
      <c r="C196" s="16" t="s">
        <v>20</v>
      </c>
      <c r="D196" s="23">
        <f>'[7]7нед'!C140</f>
        <v>0</v>
      </c>
      <c r="E196" s="28">
        <f>'[7]7нед'!D140</f>
        <v>0</v>
      </c>
      <c r="F196" s="25">
        <f>'[7]7нед'!G140</f>
        <v>0</v>
      </c>
      <c r="G196" s="26">
        <f>'[7]7нед'!H140</f>
        <v>0</v>
      </c>
      <c r="H196" s="27"/>
      <c r="I196" s="73"/>
      <c r="J196" s="76"/>
      <c r="K196" s="16" t="s">
        <v>20</v>
      </c>
      <c r="L196" s="23">
        <f>'[7]8нед'!C140</f>
        <v>0</v>
      </c>
      <c r="M196" s="28">
        <f>'[7]8нед'!D140</f>
        <v>0</v>
      </c>
      <c r="N196" s="25">
        <f>'[7]8нед'!G140</f>
        <v>0</v>
      </c>
      <c r="O196" s="26">
        <f>'[7]8нед'!H140</f>
        <v>0</v>
      </c>
      <c r="P196" s="27"/>
    </row>
    <row r="197" spans="1:16" ht="31.2">
      <c r="A197" s="58"/>
      <c r="B197" s="61"/>
      <c r="C197" s="16" t="s">
        <v>21</v>
      </c>
      <c r="D197" s="23" t="str">
        <f>'[7]7нед'!C141</f>
        <v>пр</v>
      </c>
      <c r="E197" s="28" t="str">
        <f>'[7]7нед'!D141</f>
        <v>Геометрия</v>
      </c>
      <c r="F197" s="25" t="str">
        <f>'[7]7нед'!G141</f>
        <v>Казанцев Ю.А.</v>
      </c>
      <c r="G197" s="26" t="str">
        <f>'[7]7нед'!H141</f>
        <v>преподаватель</v>
      </c>
      <c r="H197" s="27"/>
      <c r="I197" s="73"/>
      <c r="J197" s="76"/>
      <c r="K197" s="16" t="s">
        <v>21</v>
      </c>
      <c r="L197" s="23">
        <f>'[7]8нед'!C141</f>
        <v>0</v>
      </c>
      <c r="M197" s="28">
        <f>'[7]8нед'!D141</f>
        <v>0</v>
      </c>
      <c r="N197" s="25">
        <f>'[7]8нед'!G141</f>
        <v>0</v>
      </c>
      <c r="O197" s="26">
        <f>'[7]8нед'!H141</f>
        <v>0</v>
      </c>
      <c r="P197" s="27"/>
    </row>
    <row r="198" spans="1:16" ht="31.8" thickBot="1">
      <c r="A198" s="58"/>
      <c r="B198" s="61"/>
      <c r="C198" s="16" t="s">
        <v>22</v>
      </c>
      <c r="D198" s="23" t="str">
        <f>'[7]7нед'!C142</f>
        <v>л</v>
      </c>
      <c r="E198" s="28" t="str">
        <f>'[7]7нед'!D142</f>
        <v>История России</v>
      </c>
      <c r="F198" s="25" t="str">
        <f>'[7]7нед'!G142</f>
        <v>Гуменюк А.Ю.</v>
      </c>
      <c r="G198" s="26" t="str">
        <f>'[7]7нед'!H142</f>
        <v>доцент, канд. наук</v>
      </c>
      <c r="H198" s="27"/>
      <c r="I198" s="73"/>
      <c r="J198" s="76"/>
      <c r="K198" s="16" t="s">
        <v>22</v>
      </c>
      <c r="L198" s="23">
        <f>'[7]8нед'!C142</f>
        <v>0</v>
      </c>
      <c r="M198" s="28">
        <f>'[7]8нед'!D142</f>
        <v>0</v>
      </c>
      <c r="N198" s="25">
        <f>'[7]8нед'!G142</f>
        <v>0</v>
      </c>
      <c r="O198" s="26">
        <f>'[7]8нед'!H142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'[7]7нед'!C143</f>
        <v>0</v>
      </c>
      <c r="E199" s="30">
        <f>'[7]7нед'!D143</f>
        <v>0</v>
      </c>
      <c r="F199" s="31">
        <f>'[7]7нед'!G143</f>
        <v>0</v>
      </c>
      <c r="G199" s="32">
        <f>'[7]7нед'!H143</f>
        <v>0</v>
      </c>
      <c r="H199" s="33"/>
      <c r="I199" s="74"/>
      <c r="J199" s="77"/>
      <c r="K199" s="17"/>
      <c r="L199" s="29">
        <f>'[7]8нед'!C143</f>
        <v>0</v>
      </c>
      <c r="M199" s="30">
        <f>'[7]8нед'!D143</f>
        <v>0</v>
      </c>
      <c r="N199" s="31">
        <f>'[7]8нед'!G143</f>
        <v>0</v>
      </c>
      <c r="O199" s="32">
        <f>'[7]8нед'!H143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'[7]7нед'!C144</f>
        <v>0</v>
      </c>
      <c r="E200" s="21">
        <f>'[7]7нед'!D144</f>
        <v>0</v>
      </c>
      <c r="F200" s="19">
        <f>'[7]7нед'!G144</f>
        <v>0</v>
      </c>
      <c r="G200" s="20">
        <f>'[7]7нед'!H144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'[7]8нед'!C144</f>
        <v>0</v>
      </c>
      <c r="M200" s="21">
        <f>'[7]8нед'!D144</f>
        <v>0</v>
      </c>
      <c r="N200" s="19">
        <f>'[7]8нед'!G144</f>
        <v>0</v>
      </c>
      <c r="O200" s="20">
        <f>'[7]8нед'!H144</f>
        <v>0</v>
      </c>
      <c r="P200" s="22"/>
    </row>
    <row r="201" spans="1:16" ht="31.2">
      <c r="A201" s="58"/>
      <c r="B201" s="61"/>
      <c r="C201" s="16" t="s">
        <v>17</v>
      </c>
      <c r="D201" s="23">
        <f>'[7]7нед'!C145</f>
        <v>0</v>
      </c>
      <c r="E201" s="28">
        <f>'[7]7нед'!D145</f>
        <v>0</v>
      </c>
      <c r="F201" s="25">
        <f>'[7]7нед'!G145</f>
        <v>0</v>
      </c>
      <c r="G201" s="26">
        <f>'[7]7нед'!H145</f>
        <v>0</v>
      </c>
      <c r="H201" s="27"/>
      <c r="I201" s="73"/>
      <c r="J201" s="76"/>
      <c r="K201" s="16" t="s">
        <v>17</v>
      </c>
      <c r="L201" s="23">
        <f>'[7]8нед'!C145</f>
        <v>0</v>
      </c>
      <c r="M201" s="28">
        <f>'[7]8нед'!D145</f>
        <v>0</v>
      </c>
      <c r="N201" s="25">
        <f>'[7]8нед'!G145</f>
        <v>0</v>
      </c>
      <c r="O201" s="26">
        <f>'[7]8нед'!H145</f>
        <v>0</v>
      </c>
      <c r="P201" s="27"/>
    </row>
    <row r="202" spans="1:16" ht="31.2">
      <c r="A202" s="58"/>
      <c r="B202" s="61"/>
      <c r="C202" s="16" t="s">
        <v>18</v>
      </c>
      <c r="D202" s="23">
        <f>'[7]7нед'!C146</f>
        <v>0</v>
      </c>
      <c r="E202" s="28">
        <f>'[7]7нед'!D146</f>
        <v>0</v>
      </c>
      <c r="F202" s="25">
        <f>'[7]7нед'!G146</f>
        <v>0</v>
      </c>
      <c r="G202" s="26">
        <f>'[7]7нед'!H146</f>
        <v>0</v>
      </c>
      <c r="H202" s="27"/>
      <c r="I202" s="73"/>
      <c r="J202" s="76"/>
      <c r="K202" s="16" t="s">
        <v>18</v>
      </c>
      <c r="L202" s="23">
        <f>'[7]8нед'!C146</f>
        <v>0</v>
      </c>
      <c r="M202" s="28">
        <f>'[7]8нед'!D146</f>
        <v>0</v>
      </c>
      <c r="N202" s="25">
        <f>'[7]8нед'!G146</f>
        <v>0</v>
      </c>
      <c r="O202" s="26">
        <f>'[7]8нед'!H146</f>
        <v>0</v>
      </c>
      <c r="P202" s="27"/>
    </row>
    <row r="203" spans="1:16" ht="31.2">
      <c r="A203" s="58"/>
      <c r="B203" s="61"/>
      <c r="C203" s="16" t="s">
        <v>19</v>
      </c>
      <c r="D203" s="23">
        <f>'[7]7нед'!C147</f>
        <v>0</v>
      </c>
      <c r="E203" s="28">
        <f>'[7]7нед'!D147</f>
        <v>0</v>
      </c>
      <c r="F203" s="25">
        <f>'[7]7нед'!G147</f>
        <v>0</v>
      </c>
      <c r="G203" s="26">
        <f>'[7]7нед'!H147</f>
        <v>0</v>
      </c>
      <c r="H203" s="27"/>
      <c r="I203" s="73"/>
      <c r="J203" s="76"/>
      <c r="K203" s="16" t="s">
        <v>19</v>
      </c>
      <c r="L203" s="23">
        <f>'[7]8нед'!C147</f>
        <v>0</v>
      </c>
      <c r="M203" s="28">
        <f>'[7]8нед'!D147</f>
        <v>0</v>
      </c>
      <c r="N203" s="25">
        <f>'[7]8нед'!G147</f>
        <v>0</v>
      </c>
      <c r="O203" s="26">
        <f>'[7]8нед'!H147</f>
        <v>0</v>
      </c>
      <c r="P203" s="27"/>
    </row>
    <row r="204" spans="1:16" ht="31.2">
      <c r="A204" s="58"/>
      <c r="B204" s="61"/>
      <c r="C204" s="16" t="s">
        <v>20</v>
      </c>
      <c r="D204" s="23">
        <f>'[7]7нед'!C148</f>
        <v>0</v>
      </c>
      <c r="E204" s="28">
        <f>'[7]7нед'!D148</f>
        <v>0</v>
      </c>
      <c r="F204" s="25">
        <f>'[7]7нед'!G148</f>
        <v>0</v>
      </c>
      <c r="G204" s="26">
        <f>'[7]7нед'!H148</f>
        <v>0</v>
      </c>
      <c r="H204" s="27"/>
      <c r="I204" s="73"/>
      <c r="J204" s="76"/>
      <c r="K204" s="16" t="s">
        <v>20</v>
      </c>
      <c r="L204" s="23">
        <f>'[7]8нед'!C148</f>
        <v>0</v>
      </c>
      <c r="M204" s="28">
        <f>'[7]8нед'!D148</f>
        <v>0</v>
      </c>
      <c r="N204" s="25">
        <f>'[7]8нед'!G148</f>
        <v>0</v>
      </c>
      <c r="O204" s="26">
        <f>'[7]8нед'!H148</f>
        <v>0</v>
      </c>
      <c r="P204" s="27"/>
    </row>
    <row r="205" spans="1:16" ht="31.2">
      <c r="A205" s="58"/>
      <c r="B205" s="61"/>
      <c r="C205" s="16" t="s">
        <v>21</v>
      </c>
      <c r="D205" s="23">
        <f>'[7]7нед'!C149</f>
        <v>0</v>
      </c>
      <c r="E205" s="28">
        <f>'[7]7нед'!D149</f>
        <v>0</v>
      </c>
      <c r="F205" s="25">
        <f>'[7]7нед'!G149</f>
        <v>0</v>
      </c>
      <c r="G205" s="26">
        <f>'[7]7нед'!H149</f>
        <v>0</v>
      </c>
      <c r="H205" s="27"/>
      <c r="I205" s="73"/>
      <c r="J205" s="76"/>
      <c r="K205" s="16" t="s">
        <v>21</v>
      </c>
      <c r="L205" s="23" t="str">
        <f>'[7]8нед'!C149</f>
        <v>пр</v>
      </c>
      <c r="M205" s="28" t="str">
        <f>'[7]8нед'!D149</f>
        <v xml:space="preserve">Иностранный язык </v>
      </c>
      <c r="N205" s="25" t="str">
        <f>'[7]8нед'!G149</f>
        <v>Филиппов Ю.В.</v>
      </c>
      <c r="O205" s="26" t="str">
        <f>'[7]8нед'!H149</f>
        <v>ст. преподаватель</v>
      </c>
      <c r="P205" s="27"/>
    </row>
    <row r="206" spans="1:16" ht="31.8" thickBot="1">
      <c r="A206" s="58"/>
      <c r="B206" s="61"/>
      <c r="C206" s="16" t="s">
        <v>22</v>
      </c>
      <c r="D206" s="23">
        <f>'[7]7нед'!C150</f>
        <v>0</v>
      </c>
      <c r="E206" s="28">
        <f>'[7]7нед'!D150</f>
        <v>0</v>
      </c>
      <c r="F206" s="25">
        <f>'[7]7нед'!G150</f>
        <v>0</v>
      </c>
      <c r="G206" s="26">
        <f>'[7]7нед'!H150</f>
        <v>0</v>
      </c>
      <c r="H206" s="27"/>
      <c r="I206" s="73"/>
      <c r="J206" s="76"/>
      <c r="K206" s="16" t="s">
        <v>22</v>
      </c>
      <c r="L206" s="23" t="str">
        <f>'[7]8нед'!C150</f>
        <v>пр</v>
      </c>
      <c r="M206" s="28" t="str">
        <f>'[7]8нед'!D150</f>
        <v>Основы российской государственности</v>
      </c>
      <c r="N206" s="25" t="str">
        <f>'[7]8нед'!G150</f>
        <v>Зубкова А.В.</v>
      </c>
      <c r="O206" s="26" t="str">
        <f>'[7]8нед'!H150</f>
        <v>ст. преподаватель</v>
      </c>
      <c r="P206" s="27"/>
    </row>
    <row r="207" spans="1:16" ht="18.600000000000001" hidden="1" thickBot="1">
      <c r="A207" s="59"/>
      <c r="B207" s="62"/>
      <c r="C207" s="17"/>
      <c r="D207" s="29">
        <f>'[7]7нед'!C151</f>
        <v>0</v>
      </c>
      <c r="E207" s="30">
        <f>'[7]7нед'!D151</f>
        <v>0</v>
      </c>
      <c r="F207" s="31">
        <f>'[7]7нед'!G151</f>
        <v>0</v>
      </c>
      <c r="G207" s="32">
        <f>'[7]7нед'!H151</f>
        <v>0</v>
      </c>
      <c r="H207" s="33"/>
      <c r="I207" s="74"/>
      <c r="J207" s="77"/>
      <c r="K207" s="17"/>
      <c r="L207" s="29">
        <f>'[7]8нед'!C151</f>
        <v>0</v>
      </c>
      <c r="M207" s="30">
        <f>'[7]8нед'!D151</f>
        <v>0</v>
      </c>
      <c r="N207" s="31">
        <f>'[7]8нед'!G151</f>
        <v>0</v>
      </c>
      <c r="O207" s="32">
        <f>'[7]8нед'!H151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'[7]7нед'!C152</f>
        <v>0</v>
      </c>
      <c r="E208" s="21">
        <f>'[7]7нед'!D152</f>
        <v>0</v>
      </c>
      <c r="F208" s="19">
        <f>'[7]7нед'!G152</f>
        <v>0</v>
      </c>
      <c r="G208" s="20">
        <f>'[7]7нед'!H152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'[7]8нед'!C152</f>
        <v>0</v>
      </c>
      <c r="M208" s="21">
        <f>'[7]8нед'!D152</f>
        <v>0</v>
      </c>
      <c r="N208" s="19">
        <f>'[7]8нед'!G152</f>
        <v>0</v>
      </c>
      <c r="O208" s="20">
        <f>'[7]8нед'!H152</f>
        <v>0</v>
      </c>
      <c r="P208" s="22"/>
    </row>
    <row r="209" spans="1:16" ht="31.2">
      <c r="A209" s="83"/>
      <c r="B209" s="65"/>
      <c r="C209" s="16" t="s">
        <v>17</v>
      </c>
      <c r="D209" s="23">
        <f>'[7]7нед'!C153</f>
        <v>0</v>
      </c>
      <c r="E209" s="28">
        <f>'[7]7нед'!D153</f>
        <v>0</v>
      </c>
      <c r="F209" s="25">
        <f>'[7]7нед'!G153</f>
        <v>0</v>
      </c>
      <c r="G209" s="26">
        <f>'[7]7нед'!H153</f>
        <v>0</v>
      </c>
      <c r="H209" s="27"/>
      <c r="I209" s="83"/>
      <c r="J209" s="79"/>
      <c r="K209" s="16" t="s">
        <v>17</v>
      </c>
      <c r="L209" s="23">
        <f>'[7]8нед'!C153</f>
        <v>0</v>
      </c>
      <c r="M209" s="28">
        <f>'[7]8нед'!D153</f>
        <v>0</v>
      </c>
      <c r="N209" s="25">
        <f>'[7]8нед'!G153</f>
        <v>0</v>
      </c>
      <c r="O209" s="26">
        <f>'[7]8нед'!H153</f>
        <v>0</v>
      </c>
      <c r="P209" s="27"/>
    </row>
    <row r="210" spans="1:16" ht="31.2">
      <c r="A210" s="83"/>
      <c r="B210" s="65"/>
      <c r="C210" s="16" t="s">
        <v>18</v>
      </c>
      <c r="D210" s="23">
        <f>'[7]7нед'!C154</f>
        <v>0</v>
      </c>
      <c r="E210" s="28">
        <f>'[7]7нед'!D154</f>
        <v>0</v>
      </c>
      <c r="F210" s="25">
        <f>'[7]7нед'!G154</f>
        <v>0</v>
      </c>
      <c r="G210" s="26">
        <f>'[7]7нед'!H154</f>
        <v>0</v>
      </c>
      <c r="H210" s="27"/>
      <c r="I210" s="83"/>
      <c r="J210" s="79"/>
      <c r="K210" s="16" t="s">
        <v>18</v>
      </c>
      <c r="L210" s="23">
        <f>'[7]8нед'!C154</f>
        <v>0</v>
      </c>
      <c r="M210" s="28">
        <f>'[7]8нед'!D154</f>
        <v>0</v>
      </c>
      <c r="N210" s="25">
        <f>'[7]8нед'!G154</f>
        <v>0</v>
      </c>
      <c r="O210" s="26">
        <f>'[7]8нед'!H154</f>
        <v>0</v>
      </c>
      <c r="P210" s="27"/>
    </row>
    <row r="211" spans="1:16" ht="31.2">
      <c r="A211" s="83"/>
      <c r="B211" s="65"/>
      <c r="C211" s="16" t="s">
        <v>19</v>
      </c>
      <c r="D211" s="23">
        <f>'[7]7нед'!C155</f>
        <v>0</v>
      </c>
      <c r="E211" s="28">
        <f>'[7]7нед'!D155</f>
        <v>0</v>
      </c>
      <c r="F211" s="25">
        <f>'[7]7нед'!G155</f>
        <v>0</v>
      </c>
      <c r="G211" s="26">
        <f>'[7]7нед'!H155</f>
        <v>0</v>
      </c>
      <c r="H211" s="27"/>
      <c r="I211" s="83"/>
      <c r="J211" s="79"/>
      <c r="K211" s="16" t="s">
        <v>19</v>
      </c>
      <c r="L211" s="23">
        <f>'[7]8нед'!C155</f>
        <v>0</v>
      </c>
      <c r="M211" s="28">
        <f>'[7]8нед'!D155</f>
        <v>0</v>
      </c>
      <c r="N211" s="25">
        <f>'[7]8нед'!G155</f>
        <v>0</v>
      </c>
      <c r="O211" s="26">
        <f>'[7]8нед'!H155</f>
        <v>0</v>
      </c>
      <c r="P211" s="27"/>
    </row>
    <row r="212" spans="1:16" ht="31.2">
      <c r="A212" s="83"/>
      <c r="B212" s="65"/>
      <c r="C212" s="16" t="s">
        <v>20</v>
      </c>
      <c r="D212" s="23">
        <f>'[7]7нед'!C156</f>
        <v>0</v>
      </c>
      <c r="E212" s="28">
        <f>'[7]7нед'!D156</f>
        <v>0</v>
      </c>
      <c r="F212" s="25">
        <f>'[7]7нед'!G156</f>
        <v>0</v>
      </c>
      <c r="G212" s="26">
        <f>'[7]7нед'!H156</f>
        <v>0</v>
      </c>
      <c r="H212" s="27"/>
      <c r="I212" s="83"/>
      <c r="J212" s="79"/>
      <c r="K212" s="16" t="s">
        <v>20</v>
      </c>
      <c r="L212" s="23">
        <f>'[7]8нед'!C156</f>
        <v>0</v>
      </c>
      <c r="M212" s="28">
        <f>'[7]8нед'!D156</f>
        <v>0</v>
      </c>
      <c r="N212" s="25">
        <f>'[7]8нед'!G156</f>
        <v>0</v>
      </c>
      <c r="O212" s="26">
        <f>'[7]8нед'!H156</f>
        <v>0</v>
      </c>
      <c r="P212" s="27"/>
    </row>
    <row r="213" spans="1:16" ht="31.2">
      <c r="A213" s="83"/>
      <c r="B213" s="65"/>
      <c r="C213" s="16" t="s">
        <v>21</v>
      </c>
      <c r="D213" s="23" t="str">
        <f>'[7]7нед'!C157</f>
        <v>л</v>
      </c>
      <c r="E213" s="28" t="str">
        <f>'[7]7нед'!D157</f>
        <v>Программное обеспечение систем и сетей</v>
      </c>
      <c r="F213" s="25" t="str">
        <f>'[7]7нед'!G157</f>
        <v>Алешов В.В.</v>
      </c>
      <c r="G213" s="26" t="str">
        <f>'[7]7нед'!H157</f>
        <v>преподаватель</v>
      </c>
      <c r="H213" s="27"/>
      <c r="I213" s="83"/>
      <c r="J213" s="79"/>
      <c r="K213" s="16" t="s">
        <v>21</v>
      </c>
      <c r="L213" s="23" t="str">
        <f>'[7]8нед'!C157</f>
        <v>пр</v>
      </c>
      <c r="M213" s="28" t="str">
        <f>'[7]8нед'!D157</f>
        <v>Технологии цифрового образования</v>
      </c>
      <c r="N213" s="25" t="str">
        <f>'[7]8нед'!G157</f>
        <v>Коробова И.В.</v>
      </c>
      <c r="O213" s="26" t="str">
        <f>'[7]8нед'!H157</f>
        <v>профессор, д-р наук</v>
      </c>
      <c r="P213" s="27"/>
    </row>
    <row r="214" spans="1:16" ht="36.6" thickBot="1">
      <c r="A214" s="83"/>
      <c r="B214" s="65"/>
      <c r="C214" s="16" t="s">
        <v>22</v>
      </c>
      <c r="D214" s="23" t="str">
        <f>'[7]7нед'!C158</f>
        <v>л</v>
      </c>
      <c r="E214" s="28" t="str">
        <f>'[7]7нед'!D158</f>
        <v>Алгебра</v>
      </c>
      <c r="F214" s="25" t="str">
        <f>'[7]7нед'!G158</f>
        <v>Овчинникова М.В.</v>
      </c>
      <c r="G214" s="26" t="str">
        <f>'[7]7нед'!H158</f>
        <v>доцент, канд. наук</v>
      </c>
      <c r="H214" s="27"/>
      <c r="I214" s="83"/>
      <c r="J214" s="79"/>
      <c r="K214" s="16" t="s">
        <v>22</v>
      </c>
      <c r="L214" s="23" t="str">
        <f>'[7]8нед'!C158</f>
        <v>пр</v>
      </c>
      <c r="M214" s="28" t="str">
        <f>'[7]8нед'!D158</f>
        <v xml:space="preserve"> Возрастная анатомия, физиология и культура здоровья</v>
      </c>
      <c r="N214" s="25" t="str">
        <f>'[7]8нед'!G158</f>
        <v>Накаева А.А.</v>
      </c>
      <c r="O214" s="26" t="str">
        <f>'[7]8нед'!H158</f>
        <v>доцент, канд. наук</v>
      </c>
      <c r="P214" s="27"/>
    </row>
    <row r="215" spans="1:16" ht="18.600000000000001" hidden="1" thickBot="1">
      <c r="A215" s="84"/>
      <c r="B215" s="66"/>
      <c r="C215" s="17"/>
      <c r="D215" s="29">
        <f>'[7]7нед'!C159</f>
        <v>0</v>
      </c>
      <c r="E215" s="30">
        <f>'[7]7нед'!D159</f>
        <v>0</v>
      </c>
      <c r="F215" s="31">
        <f>'[7]7нед'!G159</f>
        <v>0</v>
      </c>
      <c r="G215" s="32">
        <f>'[7]7нед'!H159</f>
        <v>0</v>
      </c>
      <c r="H215" s="33"/>
      <c r="I215" s="84"/>
      <c r="J215" s="80"/>
      <c r="K215" s="17"/>
      <c r="L215" s="29">
        <f>'[7]8нед'!C159</f>
        <v>0</v>
      </c>
      <c r="M215" s="30">
        <f>'[7]8нед'!D159</f>
        <v>0</v>
      </c>
      <c r="N215" s="31">
        <f>'[7]8нед'!G159</f>
        <v>0</v>
      </c>
      <c r="O215" s="32">
        <f>'[7]8нед'!H159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'[7]7нед'!C160</f>
        <v>0</v>
      </c>
      <c r="E216" s="21">
        <f>'[7]7нед'!D160</f>
        <v>0</v>
      </c>
      <c r="F216" s="19">
        <f>'[7]7нед'!G160</f>
        <v>0</v>
      </c>
      <c r="G216" s="20">
        <f>'[7]7нед'!H160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'[7]8нед'!C160</f>
        <v>0</v>
      </c>
      <c r="M216" s="21">
        <f>'[7]8нед'!D160</f>
        <v>0</v>
      </c>
      <c r="N216" s="19">
        <f>'[7]8нед'!G160</f>
        <v>0</v>
      </c>
      <c r="O216" s="20">
        <f>'[7]8нед'!H160</f>
        <v>0</v>
      </c>
      <c r="P216" s="22"/>
    </row>
    <row r="217" spans="1:16" ht="31.2">
      <c r="A217" s="58"/>
      <c r="B217" s="61"/>
      <c r="C217" s="16" t="s">
        <v>17</v>
      </c>
      <c r="D217" s="23">
        <f>'[7]7нед'!C161</f>
        <v>0</v>
      </c>
      <c r="E217" s="28">
        <f>'[7]7нед'!D161</f>
        <v>0</v>
      </c>
      <c r="F217" s="25">
        <f>'[7]7нед'!G161</f>
        <v>0</v>
      </c>
      <c r="G217" s="26">
        <f>'[7]7нед'!H161</f>
        <v>0</v>
      </c>
      <c r="H217" s="27"/>
      <c r="I217" s="73"/>
      <c r="J217" s="76"/>
      <c r="K217" s="16" t="s">
        <v>17</v>
      </c>
      <c r="L217" s="23">
        <f>'[7]8нед'!C161</f>
        <v>0</v>
      </c>
      <c r="M217" s="28">
        <f>'[7]8нед'!D161</f>
        <v>0</v>
      </c>
      <c r="N217" s="25">
        <f>'[7]8нед'!G161</f>
        <v>0</v>
      </c>
      <c r="O217" s="26">
        <f>'[7]8нед'!H161</f>
        <v>0</v>
      </c>
      <c r="P217" s="27"/>
    </row>
    <row r="218" spans="1:16" ht="31.2">
      <c r="A218" s="58"/>
      <c r="B218" s="61"/>
      <c r="C218" s="16" t="s">
        <v>18</v>
      </c>
      <c r="D218" s="23">
        <f>'[7]7нед'!C162</f>
        <v>0</v>
      </c>
      <c r="E218" s="28">
        <f>'[7]7нед'!D162</f>
        <v>0</v>
      </c>
      <c r="F218" s="25">
        <f>'[7]7нед'!G162</f>
        <v>0</v>
      </c>
      <c r="G218" s="26">
        <f>'[7]7нед'!H162</f>
        <v>0</v>
      </c>
      <c r="H218" s="27"/>
      <c r="I218" s="73"/>
      <c r="J218" s="76"/>
      <c r="K218" s="16" t="s">
        <v>18</v>
      </c>
      <c r="L218" s="23">
        <f>'[7]8нед'!C162</f>
        <v>0</v>
      </c>
      <c r="M218" s="28">
        <f>'[7]8нед'!D162</f>
        <v>0</v>
      </c>
      <c r="N218" s="25">
        <f>'[7]8нед'!G162</f>
        <v>0</v>
      </c>
      <c r="O218" s="26">
        <f>'[7]8нед'!H162</f>
        <v>0</v>
      </c>
      <c r="P218" s="27"/>
    </row>
    <row r="219" spans="1:16" ht="31.2">
      <c r="A219" s="58"/>
      <c r="B219" s="61"/>
      <c r="C219" s="16" t="s">
        <v>19</v>
      </c>
      <c r="D219" s="23">
        <f>'[7]7нед'!C163</f>
        <v>0</v>
      </c>
      <c r="E219" s="28">
        <f>'[7]7нед'!D163</f>
        <v>0</v>
      </c>
      <c r="F219" s="25">
        <f>'[7]7нед'!G163</f>
        <v>0</v>
      </c>
      <c r="G219" s="26">
        <f>'[7]7нед'!H163</f>
        <v>0</v>
      </c>
      <c r="H219" s="27"/>
      <c r="I219" s="73"/>
      <c r="J219" s="76"/>
      <c r="K219" s="16" t="s">
        <v>19</v>
      </c>
      <c r="L219" s="23">
        <f>'[7]8нед'!C163</f>
        <v>0</v>
      </c>
      <c r="M219" s="28">
        <f>'[7]8нед'!D163</f>
        <v>0</v>
      </c>
      <c r="N219" s="25">
        <f>'[7]8нед'!G163</f>
        <v>0</v>
      </c>
      <c r="O219" s="26">
        <f>'[7]8нед'!H163</f>
        <v>0</v>
      </c>
      <c r="P219" s="27"/>
    </row>
    <row r="220" spans="1:16" ht="31.2">
      <c r="A220" s="58"/>
      <c r="B220" s="61"/>
      <c r="C220" s="16" t="s">
        <v>20</v>
      </c>
      <c r="D220" s="23">
        <f>'[7]7нед'!C164</f>
        <v>0</v>
      </c>
      <c r="E220" s="28">
        <f>'[7]7нед'!D164</f>
        <v>0</v>
      </c>
      <c r="F220" s="25">
        <f>'[7]7нед'!G164</f>
        <v>0</v>
      </c>
      <c r="G220" s="26">
        <f>'[7]7нед'!H164</f>
        <v>0</v>
      </c>
      <c r="H220" s="27"/>
      <c r="I220" s="73"/>
      <c r="J220" s="76"/>
      <c r="K220" s="16" t="s">
        <v>20</v>
      </c>
      <c r="L220" s="23">
        <f>'[7]8нед'!C164</f>
        <v>0</v>
      </c>
      <c r="M220" s="28">
        <f>'[7]8нед'!D164</f>
        <v>0</v>
      </c>
      <c r="N220" s="25">
        <f>'[7]8нед'!G164</f>
        <v>0</v>
      </c>
      <c r="O220" s="26">
        <f>'[7]8нед'!H164</f>
        <v>0</v>
      </c>
      <c r="P220" s="27"/>
    </row>
    <row r="221" spans="1:16" ht="31.2">
      <c r="A221" s="58"/>
      <c r="B221" s="61"/>
      <c r="C221" s="16" t="s">
        <v>21</v>
      </c>
      <c r="D221" s="23">
        <f>'[7]7нед'!C165</f>
        <v>0</v>
      </c>
      <c r="E221" s="28">
        <f>'[7]7нед'!D165</f>
        <v>0</v>
      </c>
      <c r="F221" s="25">
        <f>'[7]7нед'!G165</f>
        <v>0</v>
      </c>
      <c r="G221" s="26">
        <f>'[7]7нед'!H165</f>
        <v>0</v>
      </c>
      <c r="H221" s="27"/>
      <c r="I221" s="73"/>
      <c r="J221" s="76"/>
      <c r="K221" s="16" t="s">
        <v>21</v>
      </c>
      <c r="L221" s="23" t="str">
        <f>'[7]8нед'!C165</f>
        <v>пр</v>
      </c>
      <c r="M221" s="28" t="str">
        <f>'[7]8нед'!D165</f>
        <v xml:space="preserve"> История России</v>
      </c>
      <c r="N221" s="25" t="str">
        <f>'[7]8нед'!G165</f>
        <v>Ельшова Е.В.</v>
      </c>
      <c r="O221" s="26" t="str">
        <f>'[7]8нед'!H165</f>
        <v>преподаватель</v>
      </c>
      <c r="P221" s="27"/>
    </row>
    <row r="222" spans="1:16" ht="31.8" thickBot="1">
      <c r="A222" s="58"/>
      <c r="B222" s="61"/>
      <c r="C222" s="16" t="s">
        <v>22</v>
      </c>
      <c r="D222" s="23">
        <f>'[7]7нед'!C166</f>
        <v>0</v>
      </c>
      <c r="E222" s="28">
        <f>'[7]7нед'!D166</f>
        <v>0</v>
      </c>
      <c r="F222" s="25">
        <f>'[7]7нед'!G166</f>
        <v>0</v>
      </c>
      <c r="G222" s="26">
        <f>'[7]7нед'!H166</f>
        <v>0</v>
      </c>
      <c r="H222" s="27"/>
      <c r="I222" s="73"/>
      <c r="J222" s="76"/>
      <c r="K222" s="16" t="s">
        <v>22</v>
      </c>
      <c r="L222" s="23" t="str">
        <f>'[7]8нед'!C166</f>
        <v>пр</v>
      </c>
      <c r="M222" s="28" t="str">
        <f>'[7]8нед'!D166</f>
        <v>Физическая культура и спорт</v>
      </c>
      <c r="N222" s="25" t="str">
        <f>'[7]8нед'!G166</f>
        <v>Заболотний С.И.</v>
      </c>
      <c r="O222" s="26" t="str">
        <f>'[7]8нед'!H166</f>
        <v>преподаватель</v>
      </c>
      <c r="P222" s="27"/>
    </row>
    <row r="223" spans="1:16" ht="18.600000000000001" hidden="1" thickBot="1">
      <c r="A223" s="59"/>
      <c r="B223" s="62"/>
      <c r="C223" s="17"/>
      <c r="D223" s="29">
        <f>'[7]7нед'!C167</f>
        <v>0</v>
      </c>
      <c r="E223" s="30">
        <f>'[7]7нед'!D167</f>
        <v>0</v>
      </c>
      <c r="F223" s="31">
        <f>'[7]7нед'!G167</f>
        <v>0</v>
      </c>
      <c r="G223" s="32">
        <f>'[7]7нед'!H167</f>
        <v>0</v>
      </c>
      <c r="H223" s="33"/>
      <c r="I223" s="74"/>
      <c r="J223" s="77"/>
      <c r="K223" s="17"/>
      <c r="L223" s="29">
        <f>'[7]8нед'!C167</f>
        <v>0</v>
      </c>
      <c r="M223" s="30">
        <f>'[7]8нед'!D167</f>
        <v>0</v>
      </c>
      <c r="N223" s="31">
        <f>'[7]8нед'!G167</f>
        <v>0</v>
      </c>
      <c r="O223" s="32">
        <f>'[7]8нед'!H167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'[7]7нед'!C168</f>
        <v>0</v>
      </c>
      <c r="E224" s="21">
        <f>'[7]7нед'!D168</f>
        <v>0</v>
      </c>
      <c r="F224" s="19">
        <f>'[7]7нед'!G168</f>
        <v>0</v>
      </c>
      <c r="G224" s="20">
        <f>'[7]7нед'!H168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'[7]8нед'!C168</f>
        <v>0</v>
      </c>
      <c r="M224" s="21">
        <f>'[7]8нед'!D168</f>
        <v>0</v>
      </c>
      <c r="N224" s="19">
        <f>'[7]8нед'!G168</f>
        <v>0</v>
      </c>
      <c r="O224" s="20">
        <f>'[7]8нед'!H168</f>
        <v>0</v>
      </c>
      <c r="P224" s="22"/>
    </row>
    <row r="225" spans="1:16" ht="31.2">
      <c r="A225" s="58"/>
      <c r="B225" s="61"/>
      <c r="C225" s="16" t="s">
        <v>17</v>
      </c>
      <c r="D225" s="23">
        <f>'[7]7нед'!C169</f>
        <v>0</v>
      </c>
      <c r="E225" s="28">
        <f>'[7]7нед'!D169</f>
        <v>0</v>
      </c>
      <c r="F225" s="25">
        <f>'[7]7нед'!G169</f>
        <v>0</v>
      </c>
      <c r="G225" s="26">
        <f>'[7]7нед'!H169</f>
        <v>0</v>
      </c>
      <c r="H225" s="27"/>
      <c r="I225" s="73"/>
      <c r="J225" s="76"/>
      <c r="K225" s="16" t="s">
        <v>17</v>
      </c>
      <c r="L225" s="23">
        <f>'[7]8нед'!C169</f>
        <v>0</v>
      </c>
      <c r="M225" s="28">
        <f>'[7]8нед'!D169</f>
        <v>0</v>
      </c>
      <c r="N225" s="25">
        <f>'[7]8нед'!G169</f>
        <v>0</v>
      </c>
      <c r="O225" s="26">
        <f>'[7]8нед'!H169</f>
        <v>0</v>
      </c>
      <c r="P225" s="27"/>
    </row>
    <row r="226" spans="1:16" ht="31.2">
      <c r="A226" s="58"/>
      <c r="B226" s="61"/>
      <c r="C226" s="16" t="s">
        <v>18</v>
      </c>
      <c r="D226" s="23">
        <f>'[7]7нед'!C170</f>
        <v>0</v>
      </c>
      <c r="E226" s="28">
        <f>'[7]7нед'!D170</f>
        <v>0</v>
      </c>
      <c r="F226" s="25">
        <f>'[7]7нед'!G170</f>
        <v>0</v>
      </c>
      <c r="G226" s="26">
        <f>'[7]7нед'!H170</f>
        <v>0</v>
      </c>
      <c r="H226" s="27"/>
      <c r="I226" s="73"/>
      <c r="J226" s="76"/>
      <c r="K226" s="16" t="s">
        <v>18</v>
      </c>
      <c r="L226" s="23">
        <f>'[7]8нед'!C170</f>
        <v>0</v>
      </c>
      <c r="M226" s="28">
        <f>'[7]8нед'!D170</f>
        <v>0</v>
      </c>
      <c r="N226" s="25">
        <f>'[7]8нед'!G170</f>
        <v>0</v>
      </c>
      <c r="O226" s="26">
        <f>'[7]8нед'!H170</f>
        <v>0</v>
      </c>
      <c r="P226" s="27"/>
    </row>
    <row r="227" spans="1:16" ht="31.2">
      <c r="A227" s="58"/>
      <c r="B227" s="61"/>
      <c r="C227" s="16" t="s">
        <v>19</v>
      </c>
      <c r="D227" s="23">
        <f>'[7]7нед'!C171</f>
        <v>0</v>
      </c>
      <c r="E227" s="28">
        <f>'[7]7нед'!D171</f>
        <v>0</v>
      </c>
      <c r="F227" s="25">
        <f>'[7]7нед'!G171</f>
        <v>0</v>
      </c>
      <c r="G227" s="26">
        <f>'[7]7нед'!H171</f>
        <v>0</v>
      </c>
      <c r="H227" s="27"/>
      <c r="I227" s="73"/>
      <c r="J227" s="76"/>
      <c r="K227" s="16" t="s">
        <v>19</v>
      </c>
      <c r="L227" s="23">
        <f>'[7]8нед'!C171</f>
        <v>0</v>
      </c>
      <c r="M227" s="28">
        <f>'[7]8нед'!D171</f>
        <v>0</v>
      </c>
      <c r="N227" s="25">
        <f>'[7]8нед'!G171</f>
        <v>0</v>
      </c>
      <c r="O227" s="26">
        <f>'[7]8нед'!H171</f>
        <v>0</v>
      </c>
      <c r="P227" s="27"/>
    </row>
    <row r="228" spans="1:16" ht="31.2">
      <c r="A228" s="58"/>
      <c r="B228" s="61"/>
      <c r="C228" s="16" t="s">
        <v>20</v>
      </c>
      <c r="D228" s="23">
        <f>'[7]7нед'!C172</f>
        <v>0</v>
      </c>
      <c r="E228" s="28">
        <f>'[7]7нед'!D172</f>
        <v>0</v>
      </c>
      <c r="F228" s="25">
        <f>'[7]7нед'!G172</f>
        <v>0</v>
      </c>
      <c r="G228" s="26">
        <f>'[7]7нед'!H172</f>
        <v>0</v>
      </c>
      <c r="H228" s="27"/>
      <c r="I228" s="73"/>
      <c r="J228" s="76"/>
      <c r="K228" s="16" t="s">
        <v>20</v>
      </c>
      <c r="L228" s="23">
        <f>'[7]8нед'!C172</f>
        <v>0</v>
      </c>
      <c r="M228" s="28">
        <f>'[7]8нед'!D172</f>
        <v>0</v>
      </c>
      <c r="N228" s="25">
        <f>'[7]8нед'!G172</f>
        <v>0</v>
      </c>
      <c r="O228" s="26">
        <f>'[7]8нед'!H172</f>
        <v>0</v>
      </c>
      <c r="P228" s="27"/>
    </row>
    <row r="229" spans="1:16" ht="31.2">
      <c r="A229" s="58"/>
      <c r="B229" s="61"/>
      <c r="C229" s="16" t="s">
        <v>21</v>
      </c>
      <c r="D229" s="23">
        <f>'[7]7нед'!C173</f>
        <v>0</v>
      </c>
      <c r="E229" s="28">
        <f>'[7]7нед'!D173</f>
        <v>0</v>
      </c>
      <c r="F229" s="25">
        <f>'[7]7нед'!G173</f>
        <v>0</v>
      </c>
      <c r="G229" s="26">
        <f>'[7]7нед'!H173</f>
        <v>0</v>
      </c>
      <c r="H229" s="27"/>
      <c r="I229" s="73"/>
      <c r="J229" s="76"/>
      <c r="K229" s="16" t="s">
        <v>21</v>
      </c>
      <c r="L229" s="23">
        <f>'[7]8нед'!C173</f>
        <v>0</v>
      </c>
      <c r="M229" s="28">
        <f>'[7]8нед'!D173</f>
        <v>0</v>
      </c>
      <c r="N229" s="25">
        <f>'[7]8нед'!G173</f>
        <v>0</v>
      </c>
      <c r="O229" s="26">
        <f>'[7]8нед'!H173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'[7]7нед'!C174</f>
        <v>0</v>
      </c>
      <c r="E230" s="28">
        <f>'[7]7нед'!D174</f>
        <v>0</v>
      </c>
      <c r="F230" s="25">
        <f>'[7]7нед'!G174</f>
        <v>0</v>
      </c>
      <c r="G230" s="26">
        <f>'[7]7нед'!H174</f>
        <v>0</v>
      </c>
      <c r="H230" s="27"/>
      <c r="I230" s="73"/>
      <c r="J230" s="76"/>
      <c r="K230" s="16" t="s">
        <v>22</v>
      </c>
      <c r="L230" s="23">
        <f>'[7]8нед'!C174</f>
        <v>0</v>
      </c>
      <c r="M230" s="28">
        <f>'[7]8нед'!D174</f>
        <v>0</v>
      </c>
      <c r="N230" s="25">
        <f>'[7]8нед'!G174</f>
        <v>0</v>
      </c>
      <c r="O230" s="26">
        <f>'[7]8нед'!H174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'[7]7нед'!C175</f>
        <v>0</v>
      </c>
      <c r="E231" s="30">
        <f>'[7]7нед'!D175</f>
        <v>0</v>
      </c>
      <c r="F231" s="31">
        <f>'[7]7нед'!G175</f>
        <v>0</v>
      </c>
      <c r="G231" s="32">
        <f>'[7]7нед'!H175</f>
        <v>0</v>
      </c>
      <c r="H231" s="33"/>
      <c r="I231" s="74"/>
      <c r="J231" s="77"/>
      <c r="K231" s="17"/>
      <c r="L231" s="29">
        <f>'[7]8нед'!C175</f>
        <v>0</v>
      </c>
      <c r="M231" s="30">
        <f>'[7]8нед'!D175</f>
        <v>0</v>
      </c>
      <c r="N231" s="31">
        <f>'[7]8нед'!G175</f>
        <v>0</v>
      </c>
      <c r="O231" s="32">
        <f>'[7]8нед'!H175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'[7]7нед'!C176</f>
        <v>0</v>
      </c>
      <c r="E232" s="21">
        <f>'[7]7нед'!D176</f>
        <v>0</v>
      </c>
      <c r="F232" s="19">
        <f>'[7]7нед'!G176</f>
        <v>0</v>
      </c>
      <c r="G232" s="20">
        <f>'[7]7нед'!H176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'[7]8нед'!C176</f>
        <v>0</v>
      </c>
      <c r="M232" s="21">
        <f>'[7]8нед'!D176</f>
        <v>0</v>
      </c>
      <c r="N232" s="19">
        <f>'[7]8нед'!G176</f>
        <v>0</v>
      </c>
      <c r="O232" s="20">
        <f>'[7]8нед'!H176</f>
        <v>0</v>
      </c>
      <c r="P232" s="22"/>
    </row>
    <row r="233" spans="1:16" ht="31.2">
      <c r="A233" s="58"/>
      <c r="B233" s="61"/>
      <c r="C233" s="16" t="s">
        <v>17</v>
      </c>
      <c r="D233" s="23">
        <f>'[7]7нед'!C177</f>
        <v>0</v>
      </c>
      <c r="E233" s="28">
        <f>'[7]7нед'!D177</f>
        <v>0</v>
      </c>
      <c r="F233" s="25">
        <f>'[7]7нед'!G177</f>
        <v>0</v>
      </c>
      <c r="G233" s="26">
        <f>'[7]7нед'!H177</f>
        <v>0</v>
      </c>
      <c r="H233" s="27"/>
      <c r="I233" s="73"/>
      <c r="J233" s="76"/>
      <c r="K233" s="16" t="s">
        <v>17</v>
      </c>
      <c r="L233" s="23">
        <f>'[7]8нед'!C177</f>
        <v>0</v>
      </c>
      <c r="M233" s="28">
        <f>'[7]8нед'!D177</f>
        <v>0</v>
      </c>
      <c r="N233" s="25">
        <f>'[7]8нед'!G177</f>
        <v>0</v>
      </c>
      <c r="O233" s="26">
        <f>'[7]8нед'!H177</f>
        <v>0</v>
      </c>
      <c r="P233" s="27"/>
    </row>
    <row r="234" spans="1:16" ht="31.2">
      <c r="A234" s="58"/>
      <c r="B234" s="61"/>
      <c r="C234" s="16" t="s">
        <v>18</v>
      </c>
      <c r="D234" s="23">
        <f>'[7]7нед'!C178</f>
        <v>0</v>
      </c>
      <c r="E234" s="28">
        <f>'[7]7нед'!D178</f>
        <v>0</v>
      </c>
      <c r="F234" s="25">
        <f>'[7]7нед'!G178</f>
        <v>0</v>
      </c>
      <c r="G234" s="26">
        <f>'[7]7нед'!H178</f>
        <v>0</v>
      </c>
      <c r="H234" s="27"/>
      <c r="I234" s="73"/>
      <c r="J234" s="76"/>
      <c r="K234" s="16" t="s">
        <v>18</v>
      </c>
      <c r="L234" s="23">
        <f>'[7]8нед'!C178</f>
        <v>0</v>
      </c>
      <c r="M234" s="28">
        <f>'[7]8нед'!D178</f>
        <v>0</v>
      </c>
      <c r="N234" s="25">
        <f>'[7]8нед'!G178</f>
        <v>0</v>
      </c>
      <c r="O234" s="26">
        <f>'[7]8нед'!H178</f>
        <v>0</v>
      </c>
      <c r="P234" s="27"/>
    </row>
    <row r="235" spans="1:16" ht="31.2">
      <c r="A235" s="58"/>
      <c r="B235" s="61"/>
      <c r="C235" s="16" t="s">
        <v>19</v>
      </c>
      <c r="D235" s="23">
        <f>'[7]7нед'!C179</f>
        <v>0</v>
      </c>
      <c r="E235" s="28">
        <f>'[7]7нед'!D179</f>
        <v>0</v>
      </c>
      <c r="F235" s="25">
        <f>'[7]7нед'!G179</f>
        <v>0</v>
      </c>
      <c r="G235" s="26">
        <f>'[7]7нед'!H179</f>
        <v>0</v>
      </c>
      <c r="H235" s="27"/>
      <c r="I235" s="73"/>
      <c r="J235" s="76"/>
      <c r="K235" s="16" t="s">
        <v>19</v>
      </c>
      <c r="L235" s="23">
        <f>'[7]8нед'!C179</f>
        <v>0</v>
      </c>
      <c r="M235" s="28">
        <f>'[7]8нед'!D179</f>
        <v>0</v>
      </c>
      <c r="N235" s="25">
        <f>'[7]8нед'!G179</f>
        <v>0</v>
      </c>
      <c r="O235" s="26">
        <f>'[7]8нед'!H179</f>
        <v>0</v>
      </c>
      <c r="P235" s="27"/>
    </row>
    <row r="236" spans="1:16" ht="31.2">
      <c r="A236" s="58"/>
      <c r="B236" s="61"/>
      <c r="C236" s="16" t="s">
        <v>20</v>
      </c>
      <c r="D236" s="23">
        <f>'[7]7нед'!C180</f>
        <v>0</v>
      </c>
      <c r="E236" s="28">
        <f>'[7]7нед'!D180</f>
        <v>0</v>
      </c>
      <c r="F236" s="25">
        <f>'[7]7нед'!G180</f>
        <v>0</v>
      </c>
      <c r="G236" s="26">
        <f>'[7]7нед'!H180</f>
        <v>0</v>
      </c>
      <c r="H236" s="27"/>
      <c r="I236" s="73"/>
      <c r="J236" s="76"/>
      <c r="K236" s="16" t="s">
        <v>20</v>
      </c>
      <c r="L236" s="23">
        <f>'[7]8нед'!C180</f>
        <v>0</v>
      </c>
      <c r="M236" s="28">
        <f>'[7]8нед'!D180</f>
        <v>0</v>
      </c>
      <c r="N236" s="25">
        <f>'[7]8нед'!G180</f>
        <v>0</v>
      </c>
      <c r="O236" s="26">
        <f>'[7]8нед'!H180</f>
        <v>0</v>
      </c>
      <c r="P236" s="27"/>
    </row>
    <row r="237" spans="1:16" ht="31.2">
      <c r="A237" s="58"/>
      <c r="B237" s="61"/>
      <c r="C237" s="16" t="s">
        <v>21</v>
      </c>
      <c r="D237" s="23">
        <f>'[7]7нед'!C181</f>
        <v>0</v>
      </c>
      <c r="E237" s="28">
        <f>'[7]7нед'!D181</f>
        <v>0</v>
      </c>
      <c r="F237" s="25">
        <f>'[7]7нед'!G181</f>
        <v>0</v>
      </c>
      <c r="G237" s="26">
        <f>'[7]7нед'!H181</f>
        <v>0</v>
      </c>
      <c r="H237" s="27"/>
      <c r="I237" s="73"/>
      <c r="J237" s="76"/>
      <c r="K237" s="16" t="s">
        <v>21</v>
      </c>
      <c r="L237" s="23">
        <f>'[7]8нед'!C181</f>
        <v>0</v>
      </c>
      <c r="M237" s="28">
        <f>'[7]8нед'!D181</f>
        <v>0</v>
      </c>
      <c r="N237" s="25">
        <f>'[7]8нед'!G181</f>
        <v>0</v>
      </c>
      <c r="O237" s="26">
        <f>'[7]8нед'!H181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'[7]7нед'!C182</f>
        <v>0</v>
      </c>
      <c r="E238" s="28">
        <f>'[7]7нед'!D182</f>
        <v>0</v>
      </c>
      <c r="F238" s="25">
        <f>'[7]7нед'!G182</f>
        <v>0</v>
      </c>
      <c r="G238" s="26">
        <f>'[7]7нед'!H182</f>
        <v>0</v>
      </c>
      <c r="H238" s="27"/>
      <c r="I238" s="73"/>
      <c r="J238" s="76"/>
      <c r="K238" s="16" t="s">
        <v>22</v>
      </c>
      <c r="L238" s="23">
        <f>'[7]8нед'!C182</f>
        <v>0</v>
      </c>
      <c r="M238" s="28">
        <f>'[7]8нед'!D182</f>
        <v>0</v>
      </c>
      <c r="N238" s="25">
        <f>'[7]8нед'!G182</f>
        <v>0</v>
      </c>
      <c r="O238" s="26">
        <f>'[7]8нед'!H182</f>
        <v>0</v>
      </c>
      <c r="P238" s="27"/>
    </row>
    <row r="239" spans="1:16" ht="18.600000000000001" hidden="1" thickBot="1">
      <c r="A239" s="59"/>
      <c r="B239" s="62"/>
      <c r="C239" s="17"/>
      <c r="D239" s="29">
        <f>'[7]7нед'!C183</f>
        <v>0</v>
      </c>
      <c r="E239" s="30">
        <f>'[7]7нед'!D183</f>
        <v>0</v>
      </c>
      <c r="F239" s="31">
        <f>'[7]7нед'!G183</f>
        <v>0</v>
      </c>
      <c r="G239" s="32">
        <f>'[7]7нед'!H183</f>
        <v>0</v>
      </c>
      <c r="H239" s="33"/>
      <c r="I239" s="74"/>
      <c r="J239" s="77"/>
      <c r="K239" s="17"/>
      <c r="L239" s="29">
        <f>'[7]8нед'!C183</f>
        <v>0</v>
      </c>
      <c r="M239" s="30">
        <f>'[7]8нед'!D183</f>
        <v>0</v>
      </c>
      <c r="N239" s="31">
        <f>'[7]8нед'!G183</f>
        <v>0</v>
      </c>
      <c r="O239" s="32">
        <f>'[7]8нед'!H183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2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2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'[7]9нед'!C136</f>
        <v>0</v>
      </c>
      <c r="E252" s="21">
        <f>'[7]9нед'!D136</f>
        <v>0</v>
      </c>
      <c r="F252" s="19">
        <f>'[7]9нед'!G136</f>
        <v>0</v>
      </c>
      <c r="G252" s="20">
        <f>'[7]9нед'!H136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'[8]10нед'!C136</f>
        <v>0</v>
      </c>
      <c r="M252" s="21">
        <f>'[8]10нед'!D136</f>
        <v>0</v>
      </c>
      <c r="N252" s="19">
        <f>'[8]10нед'!G136</f>
        <v>0</v>
      </c>
      <c r="O252" s="20">
        <f>'[8]10нед'!H136</f>
        <v>0</v>
      </c>
      <c r="P252" s="22"/>
    </row>
    <row r="253" spans="1:16" ht="31.2">
      <c r="A253" s="58"/>
      <c r="B253" s="61"/>
      <c r="C253" s="16" t="s">
        <v>17</v>
      </c>
      <c r="D253" s="23">
        <f>'[7]9нед'!C137</f>
        <v>0</v>
      </c>
      <c r="E253" s="28">
        <f>'[7]9нед'!D137</f>
        <v>0</v>
      </c>
      <c r="F253" s="25">
        <f>'[7]9нед'!G137</f>
        <v>0</v>
      </c>
      <c r="G253" s="26">
        <f>'[7]9нед'!H137</f>
        <v>0</v>
      </c>
      <c r="H253" s="27"/>
      <c r="I253" s="73"/>
      <c r="J253" s="76"/>
      <c r="K253" s="16" t="s">
        <v>17</v>
      </c>
      <c r="L253" s="23">
        <f>'[8]10нед'!C137</f>
        <v>0</v>
      </c>
      <c r="M253" s="28">
        <f>'[8]10нед'!D137</f>
        <v>0</v>
      </c>
      <c r="N253" s="25">
        <f>'[8]10нед'!G137</f>
        <v>0</v>
      </c>
      <c r="O253" s="26">
        <f>'[8]10нед'!H137</f>
        <v>0</v>
      </c>
      <c r="P253" s="27"/>
    </row>
    <row r="254" spans="1:16" ht="31.2">
      <c r="A254" s="58"/>
      <c r="B254" s="61"/>
      <c r="C254" s="16" t="s">
        <v>18</v>
      </c>
      <c r="D254" s="23">
        <f>'[7]9нед'!C138</f>
        <v>0</v>
      </c>
      <c r="E254" s="28">
        <f>'[7]9нед'!D138</f>
        <v>0</v>
      </c>
      <c r="F254" s="25">
        <f>'[7]9нед'!G138</f>
        <v>0</v>
      </c>
      <c r="G254" s="26">
        <f>'[7]9нед'!H138</f>
        <v>0</v>
      </c>
      <c r="H254" s="27"/>
      <c r="I254" s="73"/>
      <c r="J254" s="76"/>
      <c r="K254" s="16" t="s">
        <v>18</v>
      </c>
      <c r="L254" s="23">
        <f>'[8]10нед'!C138</f>
        <v>0</v>
      </c>
      <c r="M254" s="28">
        <f>'[8]10нед'!D138</f>
        <v>0</v>
      </c>
      <c r="N254" s="25">
        <f>'[8]10нед'!G138</f>
        <v>0</v>
      </c>
      <c r="O254" s="26">
        <f>'[8]10нед'!H138</f>
        <v>0</v>
      </c>
      <c r="P254" s="27"/>
    </row>
    <row r="255" spans="1:16" ht="31.2">
      <c r="A255" s="58"/>
      <c r="B255" s="61"/>
      <c r="C255" s="16" t="s">
        <v>19</v>
      </c>
      <c r="D255" s="23">
        <f>'[7]9нед'!C139</f>
        <v>0</v>
      </c>
      <c r="E255" s="28">
        <f>'[7]9нед'!D139</f>
        <v>0</v>
      </c>
      <c r="F255" s="25">
        <f>'[7]9нед'!G139</f>
        <v>0</v>
      </c>
      <c r="G255" s="26">
        <f>'[7]9нед'!H139</f>
        <v>0</v>
      </c>
      <c r="H255" s="27"/>
      <c r="I255" s="73"/>
      <c r="J255" s="76"/>
      <c r="K255" s="16" t="s">
        <v>19</v>
      </c>
      <c r="L255" s="23">
        <f>'[8]10нед'!C139</f>
        <v>0</v>
      </c>
      <c r="M255" s="28">
        <f>'[8]10нед'!D139</f>
        <v>0</v>
      </c>
      <c r="N255" s="25">
        <f>'[8]10нед'!G139</f>
        <v>0</v>
      </c>
      <c r="O255" s="26">
        <f>'[8]10нед'!H139</f>
        <v>0</v>
      </c>
      <c r="P255" s="27"/>
    </row>
    <row r="256" spans="1:16" ht="31.2">
      <c r="A256" s="58"/>
      <c r="B256" s="61"/>
      <c r="C256" s="16" t="s">
        <v>20</v>
      </c>
      <c r="D256" s="23">
        <f>'[7]9нед'!C140</f>
        <v>0</v>
      </c>
      <c r="E256" s="28">
        <f>'[7]9нед'!D140</f>
        <v>0</v>
      </c>
      <c r="F256" s="25">
        <f>'[7]9нед'!G140</f>
        <v>0</v>
      </c>
      <c r="G256" s="26">
        <f>'[7]9нед'!H140</f>
        <v>0</v>
      </c>
      <c r="H256" s="27"/>
      <c r="I256" s="73"/>
      <c r="J256" s="76"/>
      <c r="K256" s="16" t="s">
        <v>20</v>
      </c>
      <c r="L256" s="23">
        <f>'[8]10нед'!C140</f>
        <v>0</v>
      </c>
      <c r="M256" s="28">
        <f>'[8]10нед'!D140</f>
        <v>0</v>
      </c>
      <c r="N256" s="25">
        <f>'[8]10нед'!G140</f>
        <v>0</v>
      </c>
      <c r="O256" s="26">
        <f>'[8]10нед'!H140</f>
        <v>0</v>
      </c>
      <c r="P256" s="27"/>
    </row>
    <row r="257" spans="1:16" ht="31.2">
      <c r="A257" s="58"/>
      <c r="B257" s="61"/>
      <c r="C257" s="16" t="s">
        <v>21</v>
      </c>
      <c r="D257" s="23" t="str">
        <f>'[7]9нед'!C141</f>
        <v>л</v>
      </c>
      <c r="E257" s="28" t="str">
        <f>'[7]9нед'!D141</f>
        <v>Геометрия</v>
      </c>
      <c r="F257" s="25" t="str">
        <f>'[7]9нед'!G141</f>
        <v>Казанцев Ю.А.</v>
      </c>
      <c r="G257" s="26" t="str">
        <f>'[7]9нед'!H141</f>
        <v>преподаватель</v>
      </c>
      <c r="H257" s="27"/>
      <c r="I257" s="73"/>
      <c r="J257" s="76"/>
      <c r="K257" s="16" t="s">
        <v>21</v>
      </c>
      <c r="L257" s="23" t="str">
        <f>'[8]10нед'!C141</f>
        <v>пр</v>
      </c>
      <c r="M257" s="28" t="str">
        <f>'[8]10нед'!D141</f>
        <v>Программное обеспечение систем и сетей</v>
      </c>
      <c r="N257" s="25" t="str">
        <f>'[8]10нед'!G141</f>
        <v>Алешов В.В.</v>
      </c>
      <c r="O257" s="26" t="str">
        <f>'[8]10нед'!H141</f>
        <v>преподаватель</v>
      </c>
      <c r="P257" s="27"/>
    </row>
    <row r="258" spans="1:16" ht="31.8" thickBot="1">
      <c r="A258" s="58"/>
      <c r="B258" s="61"/>
      <c r="C258" s="16" t="s">
        <v>22</v>
      </c>
      <c r="D258" s="23" t="str">
        <f>'[7]9нед'!C142</f>
        <v>л</v>
      </c>
      <c r="E258" s="28" t="str">
        <f>'[7]9нед'!D142</f>
        <v>История России</v>
      </c>
      <c r="F258" s="25" t="str">
        <f>'[7]9нед'!G142</f>
        <v>Гуменюк А.Ю.</v>
      </c>
      <c r="G258" s="26" t="str">
        <f>'[7]9нед'!H142</f>
        <v>доцент, канд. наук</v>
      </c>
      <c r="H258" s="27"/>
      <c r="I258" s="73"/>
      <c r="J258" s="76"/>
      <c r="K258" s="16" t="s">
        <v>22</v>
      </c>
      <c r="L258" s="23" t="str">
        <f>'[8]10нед'!C142</f>
        <v>пр</v>
      </c>
      <c r="M258" s="28" t="str">
        <f>'[8]10нед'!D142</f>
        <v>Математический анализ</v>
      </c>
      <c r="N258" s="25" t="str">
        <f>'[8]10нед'!G142</f>
        <v>Линник Е.П.</v>
      </c>
      <c r="O258" s="26" t="str">
        <f>'[8]10нед'!H142</f>
        <v>доцент, канд. наук</v>
      </c>
      <c r="P258" s="27"/>
    </row>
    <row r="259" spans="1:16" ht="18.600000000000001" hidden="1" thickBot="1">
      <c r="A259" s="59"/>
      <c r="B259" s="62"/>
      <c r="C259" s="17"/>
      <c r="D259" s="29">
        <f>'[7]9нед'!C143</f>
        <v>0</v>
      </c>
      <c r="E259" s="30">
        <f>'[7]9нед'!D143</f>
        <v>0</v>
      </c>
      <c r="F259" s="31">
        <f>'[7]9нед'!G143</f>
        <v>0</v>
      </c>
      <c r="G259" s="32">
        <f>'[7]9нед'!H143</f>
        <v>0</v>
      </c>
      <c r="H259" s="33"/>
      <c r="I259" s="74"/>
      <c r="J259" s="77"/>
      <c r="K259" s="17"/>
      <c r="L259" s="29">
        <f>'[8]10нед'!C143</f>
        <v>0</v>
      </c>
      <c r="M259" s="30">
        <f>'[8]10нед'!D143</f>
        <v>0</v>
      </c>
      <c r="N259" s="31">
        <f>'[8]10нед'!G143</f>
        <v>0</v>
      </c>
      <c r="O259" s="32">
        <f>'[8]10нед'!H143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'[7]9нед'!C144</f>
        <v>0</v>
      </c>
      <c r="E260" s="21">
        <f>'[7]9нед'!D144</f>
        <v>0</v>
      </c>
      <c r="F260" s="19">
        <f>'[7]9нед'!G144</f>
        <v>0</v>
      </c>
      <c r="G260" s="20">
        <f>'[7]9нед'!H144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'[8]10нед'!C144</f>
        <v>0</v>
      </c>
      <c r="M260" s="21">
        <f>'[8]10нед'!D144</f>
        <v>0</v>
      </c>
      <c r="N260" s="19">
        <f>'[8]10нед'!G144</f>
        <v>0</v>
      </c>
      <c r="O260" s="20">
        <f>'[8]10нед'!H144</f>
        <v>0</v>
      </c>
      <c r="P260" s="22"/>
    </row>
    <row r="261" spans="1:16" ht="31.2">
      <c r="A261" s="58"/>
      <c r="B261" s="61"/>
      <c r="C261" s="16" t="s">
        <v>17</v>
      </c>
      <c r="D261" s="23">
        <f>'[7]9нед'!C145</f>
        <v>0</v>
      </c>
      <c r="E261" s="28">
        <f>'[7]9нед'!D145</f>
        <v>0</v>
      </c>
      <c r="F261" s="25">
        <f>'[7]9нед'!G145</f>
        <v>0</v>
      </c>
      <c r="G261" s="26">
        <f>'[7]9нед'!H145</f>
        <v>0</v>
      </c>
      <c r="H261" s="27"/>
      <c r="I261" s="73"/>
      <c r="J261" s="76"/>
      <c r="K261" s="16" t="s">
        <v>17</v>
      </c>
      <c r="L261" s="23">
        <f>'[8]10нед'!C145</f>
        <v>0</v>
      </c>
      <c r="M261" s="28">
        <f>'[8]10нед'!D145</f>
        <v>0</v>
      </c>
      <c r="N261" s="25">
        <f>'[8]10нед'!G145</f>
        <v>0</v>
      </c>
      <c r="O261" s="26">
        <f>'[8]10нед'!H145</f>
        <v>0</v>
      </c>
      <c r="P261" s="27"/>
    </row>
    <row r="262" spans="1:16" ht="31.2">
      <c r="A262" s="58"/>
      <c r="B262" s="61"/>
      <c r="C262" s="16" t="s">
        <v>18</v>
      </c>
      <c r="D262" s="23">
        <f>'[7]9нед'!C146</f>
        <v>0</v>
      </c>
      <c r="E262" s="28">
        <f>'[7]9нед'!D146</f>
        <v>0</v>
      </c>
      <c r="F262" s="25">
        <f>'[7]9нед'!G146</f>
        <v>0</v>
      </c>
      <c r="G262" s="26">
        <f>'[7]9нед'!H146</f>
        <v>0</v>
      </c>
      <c r="H262" s="27"/>
      <c r="I262" s="73"/>
      <c r="J262" s="76"/>
      <c r="K262" s="16" t="s">
        <v>18</v>
      </c>
      <c r="L262" s="23">
        <f>'[8]10нед'!C146</f>
        <v>0</v>
      </c>
      <c r="M262" s="28">
        <f>'[8]10нед'!D146</f>
        <v>0</v>
      </c>
      <c r="N262" s="25">
        <f>'[8]10нед'!G146</f>
        <v>0</v>
      </c>
      <c r="O262" s="26">
        <f>'[8]10нед'!H146</f>
        <v>0</v>
      </c>
      <c r="P262" s="27"/>
    </row>
    <row r="263" spans="1:16" ht="31.2">
      <c r="A263" s="58"/>
      <c r="B263" s="61"/>
      <c r="C263" s="16" t="s">
        <v>19</v>
      </c>
      <c r="D263" s="23">
        <f>'[7]9нед'!C147</f>
        <v>0</v>
      </c>
      <c r="E263" s="28">
        <f>'[7]9нед'!D147</f>
        <v>0</v>
      </c>
      <c r="F263" s="25">
        <f>'[7]9нед'!G147</f>
        <v>0</v>
      </c>
      <c r="G263" s="26">
        <f>'[7]9нед'!H147</f>
        <v>0</v>
      </c>
      <c r="H263" s="27"/>
      <c r="I263" s="73"/>
      <c r="J263" s="76"/>
      <c r="K263" s="16" t="s">
        <v>19</v>
      </c>
      <c r="L263" s="23">
        <f>'[8]10нед'!C147</f>
        <v>0</v>
      </c>
      <c r="M263" s="28">
        <f>'[8]10нед'!D147</f>
        <v>0</v>
      </c>
      <c r="N263" s="25">
        <f>'[8]10нед'!G147</f>
        <v>0</v>
      </c>
      <c r="O263" s="26">
        <f>'[8]10нед'!H147</f>
        <v>0</v>
      </c>
      <c r="P263" s="27"/>
    </row>
    <row r="264" spans="1:16" ht="31.2">
      <c r="A264" s="58"/>
      <c r="B264" s="61"/>
      <c r="C264" s="16" t="s">
        <v>20</v>
      </c>
      <c r="D264" s="23">
        <f>'[7]9нед'!C148</f>
        <v>0</v>
      </c>
      <c r="E264" s="28">
        <f>'[7]9нед'!D148</f>
        <v>0</v>
      </c>
      <c r="F264" s="25">
        <f>'[7]9нед'!G148</f>
        <v>0</v>
      </c>
      <c r="G264" s="26">
        <f>'[7]9нед'!H148</f>
        <v>0</v>
      </c>
      <c r="H264" s="27"/>
      <c r="I264" s="73"/>
      <c r="J264" s="76"/>
      <c r="K264" s="16" t="s">
        <v>20</v>
      </c>
      <c r="L264" s="23">
        <f>'[8]10нед'!C148</f>
        <v>0</v>
      </c>
      <c r="M264" s="28">
        <f>'[8]10нед'!D148</f>
        <v>0</v>
      </c>
      <c r="N264" s="25">
        <f>'[8]10нед'!G148</f>
        <v>0</v>
      </c>
      <c r="O264" s="26">
        <f>'[8]10нед'!H148</f>
        <v>0</v>
      </c>
      <c r="P264" s="27"/>
    </row>
    <row r="265" spans="1:16" ht="31.2">
      <c r="A265" s="58"/>
      <c r="B265" s="61"/>
      <c r="C265" s="16" t="s">
        <v>21</v>
      </c>
      <c r="D265" s="23" t="str">
        <f>'[7]9нед'!C149</f>
        <v>л</v>
      </c>
      <c r="E265" s="28" t="str">
        <f>'[7]9нед'!D149</f>
        <v>Технологии цифрового образования</v>
      </c>
      <c r="F265" s="25" t="str">
        <f>'[7]9нед'!G149</f>
        <v>Коробова И.В.</v>
      </c>
      <c r="G265" s="26" t="str">
        <f>'[7]9нед'!H149</f>
        <v>профессор, д-р наук</v>
      </c>
      <c r="H265" s="27"/>
      <c r="I265" s="73"/>
      <c r="J265" s="76"/>
      <c r="K265" s="16" t="s">
        <v>21</v>
      </c>
      <c r="L265" s="23" t="str">
        <f>'[8]10нед'!C149</f>
        <v>пр</v>
      </c>
      <c r="M265" s="28" t="str">
        <f>'[8]10нед'!D149</f>
        <v xml:space="preserve">Иностранный язык </v>
      </c>
      <c r="N265" s="25" t="str">
        <f>'[8]10нед'!G149</f>
        <v>Филиппов Ю.В.</v>
      </c>
      <c r="O265" s="26" t="str">
        <f>'[8]10нед'!H149</f>
        <v>ст. преподаватель</v>
      </c>
      <c r="P265" s="27"/>
    </row>
    <row r="266" spans="1:16" ht="31.8" thickBot="1">
      <c r="A266" s="58"/>
      <c r="B266" s="61"/>
      <c r="C266" s="16" t="s">
        <v>22</v>
      </c>
      <c r="D266" s="23" t="str">
        <f>'[7]9нед'!C150</f>
        <v>л</v>
      </c>
      <c r="E266" s="28" t="str">
        <f>'[7]9нед'!D150</f>
        <v>Основы российской государственности</v>
      </c>
      <c r="F266" s="25" t="str">
        <f>'[7]9нед'!G150</f>
        <v>Зубкова А.В.</v>
      </c>
      <c r="G266" s="26" t="str">
        <f>'[7]9нед'!H150</f>
        <v>ст. преподаватель</v>
      </c>
      <c r="H266" s="27"/>
      <c r="I266" s="73"/>
      <c r="J266" s="76"/>
      <c r="K266" s="16" t="s">
        <v>22</v>
      </c>
      <c r="L266" s="23" t="str">
        <f>'[8]10нед'!C150</f>
        <v>пр</v>
      </c>
      <c r="M266" s="28" t="str">
        <f>'[8]10нед'!D150</f>
        <v>Основы российской государственности</v>
      </c>
      <c r="N266" s="25" t="str">
        <f>'[8]10нед'!G150</f>
        <v>Зубкова А.В.</v>
      </c>
      <c r="O266" s="26" t="str">
        <f>'[8]10нед'!H150</f>
        <v>ст. преподаватель</v>
      </c>
      <c r="P266" s="27"/>
    </row>
    <row r="267" spans="1:16" ht="18.600000000000001" hidden="1" thickBot="1">
      <c r="A267" s="59"/>
      <c r="B267" s="62"/>
      <c r="C267" s="17"/>
      <c r="D267" s="29">
        <f>'[7]9нед'!C151</f>
        <v>0</v>
      </c>
      <c r="E267" s="30">
        <f>'[7]9нед'!D151</f>
        <v>0</v>
      </c>
      <c r="F267" s="31">
        <f>'[7]9нед'!G151</f>
        <v>0</v>
      </c>
      <c r="G267" s="32">
        <f>'[7]9нед'!H151</f>
        <v>0</v>
      </c>
      <c r="H267" s="33"/>
      <c r="I267" s="74"/>
      <c r="J267" s="77"/>
      <c r="K267" s="17"/>
      <c r="L267" s="29">
        <f>'[8]10нед'!C151</f>
        <v>0</v>
      </c>
      <c r="M267" s="30">
        <f>'[8]10нед'!D151</f>
        <v>0</v>
      </c>
      <c r="N267" s="31">
        <f>'[8]10нед'!G151</f>
        <v>0</v>
      </c>
      <c r="O267" s="32">
        <f>'[8]10нед'!H151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'[7]9нед'!C152</f>
        <v>0</v>
      </c>
      <c r="E268" s="21">
        <f>'[7]9нед'!D152</f>
        <v>0</v>
      </c>
      <c r="F268" s="19">
        <f>'[7]9нед'!G152</f>
        <v>0</v>
      </c>
      <c r="G268" s="20">
        <f>'[7]9нед'!H152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'[8]10нед'!C152</f>
        <v>0</v>
      </c>
      <c r="M268" s="21">
        <f>'[8]10нед'!D152</f>
        <v>0</v>
      </c>
      <c r="N268" s="19">
        <f>'[8]10нед'!G152</f>
        <v>0</v>
      </c>
      <c r="O268" s="20">
        <f>'[8]10нед'!H152</f>
        <v>0</v>
      </c>
      <c r="P268" s="22"/>
    </row>
    <row r="269" spans="1:16" ht="31.2">
      <c r="A269" s="83"/>
      <c r="B269" s="65"/>
      <c r="C269" s="16" t="s">
        <v>17</v>
      </c>
      <c r="D269" s="23">
        <f>'[7]9нед'!C153</f>
        <v>0</v>
      </c>
      <c r="E269" s="28">
        <f>'[7]9нед'!D153</f>
        <v>0</v>
      </c>
      <c r="F269" s="25">
        <f>'[7]9нед'!G153</f>
        <v>0</v>
      </c>
      <c r="G269" s="26">
        <f>'[7]9нед'!H153</f>
        <v>0</v>
      </c>
      <c r="H269" s="27"/>
      <c r="I269" s="83"/>
      <c r="J269" s="79"/>
      <c r="K269" s="16" t="s">
        <v>17</v>
      </c>
      <c r="L269" s="23">
        <f>'[8]10нед'!C153</f>
        <v>0</v>
      </c>
      <c r="M269" s="28">
        <f>'[8]10нед'!D153</f>
        <v>0</v>
      </c>
      <c r="N269" s="25">
        <f>'[8]10нед'!G153</f>
        <v>0</v>
      </c>
      <c r="O269" s="26">
        <f>'[8]10нед'!H153</f>
        <v>0</v>
      </c>
      <c r="P269" s="27"/>
    </row>
    <row r="270" spans="1:16" ht="31.2">
      <c r="A270" s="83"/>
      <c r="B270" s="65"/>
      <c r="C270" s="16" t="s">
        <v>18</v>
      </c>
      <c r="D270" s="23">
        <f>'[7]9нед'!C154</f>
        <v>0</v>
      </c>
      <c r="E270" s="28">
        <f>'[7]9нед'!D154</f>
        <v>0</v>
      </c>
      <c r="F270" s="25">
        <f>'[7]9нед'!G154</f>
        <v>0</v>
      </c>
      <c r="G270" s="26">
        <f>'[7]9нед'!H154</f>
        <v>0</v>
      </c>
      <c r="H270" s="27"/>
      <c r="I270" s="83"/>
      <c r="J270" s="79"/>
      <c r="K270" s="16" t="s">
        <v>18</v>
      </c>
      <c r="L270" s="23">
        <f>'[8]10нед'!C154</f>
        <v>0</v>
      </c>
      <c r="M270" s="28">
        <f>'[8]10нед'!D154</f>
        <v>0</v>
      </c>
      <c r="N270" s="25">
        <f>'[8]10нед'!G154</f>
        <v>0</v>
      </c>
      <c r="O270" s="26">
        <f>'[8]10нед'!H154</f>
        <v>0</v>
      </c>
      <c r="P270" s="27"/>
    </row>
    <row r="271" spans="1:16" ht="31.2">
      <c r="A271" s="83"/>
      <c r="B271" s="65"/>
      <c r="C271" s="16" t="s">
        <v>19</v>
      </c>
      <c r="D271" s="23">
        <f>'[7]9нед'!C155</f>
        <v>0</v>
      </c>
      <c r="E271" s="28">
        <f>'[7]9нед'!D155</f>
        <v>0</v>
      </c>
      <c r="F271" s="25">
        <f>'[7]9нед'!G155</f>
        <v>0</v>
      </c>
      <c r="G271" s="26">
        <f>'[7]9нед'!H155</f>
        <v>0</v>
      </c>
      <c r="H271" s="27"/>
      <c r="I271" s="83"/>
      <c r="J271" s="79"/>
      <c r="K271" s="16" t="s">
        <v>19</v>
      </c>
      <c r="L271" s="23">
        <f>'[8]10нед'!C155</f>
        <v>0</v>
      </c>
      <c r="M271" s="28">
        <f>'[8]10нед'!D155</f>
        <v>0</v>
      </c>
      <c r="N271" s="25">
        <f>'[8]10нед'!G155</f>
        <v>0</v>
      </c>
      <c r="O271" s="26">
        <f>'[8]10нед'!H155</f>
        <v>0</v>
      </c>
      <c r="P271" s="27"/>
    </row>
    <row r="272" spans="1:16" ht="31.2">
      <c r="A272" s="83"/>
      <c r="B272" s="65"/>
      <c r="C272" s="16" t="s">
        <v>20</v>
      </c>
      <c r="D272" s="23">
        <f>'[7]9нед'!C156</f>
        <v>0</v>
      </c>
      <c r="E272" s="28">
        <f>'[7]9нед'!D156</f>
        <v>0</v>
      </c>
      <c r="F272" s="25">
        <f>'[7]9нед'!G156</f>
        <v>0</v>
      </c>
      <c r="G272" s="26">
        <f>'[7]9нед'!H156</f>
        <v>0</v>
      </c>
      <c r="H272" s="27"/>
      <c r="I272" s="83"/>
      <c r="J272" s="79"/>
      <c r="K272" s="16" t="s">
        <v>20</v>
      </c>
      <c r="L272" s="23">
        <f>'[8]10нед'!C156</f>
        <v>0</v>
      </c>
      <c r="M272" s="28">
        <f>'[8]10нед'!D156</f>
        <v>0</v>
      </c>
      <c r="N272" s="25">
        <f>'[8]10нед'!G156</f>
        <v>0</v>
      </c>
      <c r="O272" s="26">
        <f>'[8]10нед'!H156</f>
        <v>0</v>
      </c>
      <c r="P272" s="27"/>
    </row>
    <row r="273" spans="1:16" ht="31.2">
      <c r="A273" s="83"/>
      <c r="B273" s="65"/>
      <c r="C273" s="16" t="s">
        <v>21</v>
      </c>
      <c r="D273" s="23" t="str">
        <f>'[7]9нед'!C157</f>
        <v>л</v>
      </c>
      <c r="E273" s="28" t="str">
        <f>'[7]9нед'!D157</f>
        <v>Обучение служением</v>
      </c>
      <c r="F273" s="25" t="str">
        <f>'[7]9нед'!G157</f>
        <v>Иванникова М.В.</v>
      </c>
      <c r="G273" s="26" t="str">
        <f>'[7]9нед'!H157</f>
        <v>доцент, канд. наук</v>
      </c>
      <c r="H273" s="27"/>
      <c r="I273" s="83"/>
      <c r="J273" s="79"/>
      <c r="K273" s="16" t="s">
        <v>21</v>
      </c>
      <c r="L273" s="23">
        <f>'[8]10нед'!C157</f>
        <v>0</v>
      </c>
      <c r="M273" s="28">
        <f>'[8]10нед'!D157</f>
        <v>0</v>
      </c>
      <c r="N273" s="25">
        <f>'[8]10нед'!G157</f>
        <v>0</v>
      </c>
      <c r="O273" s="26">
        <f>'[8]10нед'!H157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'[7]9нед'!C158</f>
        <v>0</v>
      </c>
      <c r="E274" s="28">
        <f>'[7]9нед'!D158</f>
        <v>0</v>
      </c>
      <c r="F274" s="25">
        <f>'[7]9нед'!G158</f>
        <v>0</v>
      </c>
      <c r="G274" s="26">
        <f>'[7]9нед'!H158</f>
        <v>0</v>
      </c>
      <c r="H274" s="27"/>
      <c r="I274" s="83"/>
      <c r="J274" s="79"/>
      <c r="K274" s="16" t="s">
        <v>22</v>
      </c>
      <c r="L274" s="23">
        <f>'[8]10нед'!C158</f>
        <v>0</v>
      </c>
      <c r="M274" s="28">
        <f>'[8]10нед'!D158</f>
        <v>0</v>
      </c>
      <c r="N274" s="25">
        <f>'[8]10нед'!G158</f>
        <v>0</v>
      </c>
      <c r="O274" s="26">
        <f>'[8]10нед'!H158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'[7]9нед'!C159</f>
        <v>0</v>
      </c>
      <c r="E275" s="30">
        <f>'[7]9нед'!D159</f>
        <v>0</v>
      </c>
      <c r="F275" s="31">
        <f>'[7]9нед'!G159</f>
        <v>0</v>
      </c>
      <c r="G275" s="32">
        <f>'[7]9нед'!H159</f>
        <v>0</v>
      </c>
      <c r="H275" s="33"/>
      <c r="I275" s="84"/>
      <c r="J275" s="80"/>
      <c r="K275" s="17"/>
      <c r="L275" s="29">
        <f>'[8]10нед'!C159</f>
        <v>0</v>
      </c>
      <c r="M275" s="30">
        <f>'[8]10нед'!D159</f>
        <v>0</v>
      </c>
      <c r="N275" s="31">
        <f>'[8]10нед'!G159</f>
        <v>0</v>
      </c>
      <c r="O275" s="32">
        <f>'[8]10нед'!H159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'[7]9нед'!C160</f>
        <v>0</v>
      </c>
      <c r="E276" s="21">
        <f>'[7]9нед'!D160</f>
        <v>0</v>
      </c>
      <c r="F276" s="19">
        <f>'[7]9нед'!G160</f>
        <v>0</v>
      </c>
      <c r="G276" s="20">
        <f>'[7]9нед'!H160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'[8]10нед'!C160</f>
        <v>0</v>
      </c>
      <c r="M276" s="21">
        <f>'[8]10нед'!D160</f>
        <v>0</v>
      </c>
      <c r="N276" s="19">
        <f>'[8]10нед'!G160</f>
        <v>0</v>
      </c>
      <c r="O276" s="20">
        <f>'[8]10нед'!H160</f>
        <v>0</v>
      </c>
      <c r="P276" s="22"/>
    </row>
    <row r="277" spans="1:16" ht="31.2">
      <c r="A277" s="58"/>
      <c r="B277" s="61"/>
      <c r="C277" s="16" t="s">
        <v>17</v>
      </c>
      <c r="D277" s="23">
        <f>'[7]9нед'!C161</f>
        <v>0</v>
      </c>
      <c r="E277" s="28">
        <f>'[7]9нед'!D161</f>
        <v>0</v>
      </c>
      <c r="F277" s="25">
        <f>'[7]9нед'!G161</f>
        <v>0</v>
      </c>
      <c r="G277" s="26">
        <f>'[7]9нед'!H161</f>
        <v>0</v>
      </c>
      <c r="H277" s="27"/>
      <c r="I277" s="73"/>
      <c r="J277" s="76"/>
      <c r="K277" s="16" t="s">
        <v>17</v>
      </c>
      <c r="L277" s="23">
        <f>'[8]10нед'!C161</f>
        <v>0</v>
      </c>
      <c r="M277" s="28">
        <f>'[8]10нед'!D161</f>
        <v>0</v>
      </c>
      <c r="N277" s="25">
        <f>'[8]10нед'!G161</f>
        <v>0</v>
      </c>
      <c r="O277" s="26">
        <f>'[8]10нед'!H161</f>
        <v>0</v>
      </c>
      <c r="P277" s="27"/>
    </row>
    <row r="278" spans="1:16" ht="31.2">
      <c r="A278" s="58"/>
      <c r="B278" s="61"/>
      <c r="C278" s="16" t="s">
        <v>18</v>
      </c>
      <c r="D278" s="23">
        <f>'[7]9нед'!C162</f>
        <v>0</v>
      </c>
      <c r="E278" s="28">
        <f>'[7]9нед'!D162</f>
        <v>0</v>
      </c>
      <c r="F278" s="25">
        <f>'[7]9нед'!G162</f>
        <v>0</v>
      </c>
      <c r="G278" s="26">
        <f>'[7]9нед'!H162</f>
        <v>0</v>
      </c>
      <c r="H278" s="27"/>
      <c r="I278" s="73"/>
      <c r="J278" s="76"/>
      <c r="K278" s="16" t="s">
        <v>18</v>
      </c>
      <c r="L278" s="23">
        <f>'[8]10нед'!C162</f>
        <v>0</v>
      </c>
      <c r="M278" s="28">
        <f>'[8]10нед'!D162</f>
        <v>0</v>
      </c>
      <c r="N278" s="25">
        <f>'[8]10нед'!G162</f>
        <v>0</v>
      </c>
      <c r="O278" s="26">
        <f>'[8]10нед'!H162</f>
        <v>0</v>
      </c>
      <c r="P278" s="27"/>
    </row>
    <row r="279" spans="1:16" ht="31.2">
      <c r="A279" s="58"/>
      <c r="B279" s="61"/>
      <c r="C279" s="16" t="s">
        <v>19</v>
      </c>
      <c r="D279" s="23">
        <f>'[7]9нед'!C163</f>
        <v>0</v>
      </c>
      <c r="E279" s="28">
        <f>'[7]9нед'!D163</f>
        <v>0</v>
      </c>
      <c r="F279" s="25">
        <f>'[7]9нед'!G163</f>
        <v>0</v>
      </c>
      <c r="G279" s="26">
        <f>'[7]9нед'!H163</f>
        <v>0</v>
      </c>
      <c r="H279" s="27"/>
      <c r="I279" s="73"/>
      <c r="J279" s="76"/>
      <c r="K279" s="16" t="s">
        <v>19</v>
      </c>
      <c r="L279" s="23">
        <f>'[8]10нед'!C163</f>
        <v>0</v>
      </c>
      <c r="M279" s="28">
        <f>'[8]10нед'!D163</f>
        <v>0</v>
      </c>
      <c r="N279" s="25">
        <f>'[8]10нед'!G163</f>
        <v>0</v>
      </c>
      <c r="O279" s="26">
        <f>'[8]10нед'!H163</f>
        <v>0</v>
      </c>
      <c r="P279" s="27"/>
    </row>
    <row r="280" spans="1:16" ht="31.2">
      <c r="A280" s="58"/>
      <c r="B280" s="61"/>
      <c r="C280" s="16" t="s">
        <v>20</v>
      </c>
      <c r="D280" s="23">
        <f>'[7]9нед'!C164</f>
        <v>0</v>
      </c>
      <c r="E280" s="28">
        <f>'[7]9нед'!D164</f>
        <v>0</v>
      </c>
      <c r="F280" s="25">
        <f>'[7]9нед'!G164</f>
        <v>0</v>
      </c>
      <c r="G280" s="26">
        <f>'[7]9нед'!H164</f>
        <v>0</v>
      </c>
      <c r="H280" s="27"/>
      <c r="I280" s="73"/>
      <c r="J280" s="76"/>
      <c r="K280" s="16" t="s">
        <v>20</v>
      </c>
      <c r="L280" s="23">
        <f>'[8]10нед'!C164</f>
        <v>0</v>
      </c>
      <c r="M280" s="28">
        <f>'[8]10нед'!D164</f>
        <v>0</v>
      </c>
      <c r="N280" s="25">
        <f>'[8]10нед'!G164</f>
        <v>0</v>
      </c>
      <c r="O280" s="26">
        <f>'[8]10нед'!H164</f>
        <v>0</v>
      </c>
      <c r="P280" s="27"/>
    </row>
    <row r="281" spans="1:16" ht="36">
      <c r="A281" s="58"/>
      <c r="B281" s="61"/>
      <c r="C281" s="16" t="s">
        <v>21</v>
      </c>
      <c r="D281" s="23" t="str">
        <f>'[7]9нед'!C165</f>
        <v>л</v>
      </c>
      <c r="E281" s="28" t="str">
        <f>'[7]9нед'!D165</f>
        <v>Возрастная анатомия, физиология и культура здоровья</v>
      </c>
      <c r="F281" s="25" t="str">
        <f>'[7]9нед'!G165</f>
        <v>Накаева А.А.</v>
      </c>
      <c r="G281" s="26" t="str">
        <f>'[7]9нед'!H165</f>
        <v>доцент, канд. наук</v>
      </c>
      <c r="H281" s="27"/>
      <c r="I281" s="73"/>
      <c r="J281" s="76"/>
      <c r="K281" s="16" t="s">
        <v>21</v>
      </c>
      <c r="L281" s="23" t="str">
        <f>'[8]10нед'!C165</f>
        <v>пр</v>
      </c>
      <c r="M281" s="28" t="str">
        <f>'[8]10нед'!D165</f>
        <v xml:space="preserve"> История России</v>
      </c>
      <c r="N281" s="25" t="str">
        <f>'[8]10нед'!G165</f>
        <v>Ельшова Е.В.</v>
      </c>
      <c r="O281" s="26" t="str">
        <f>'[8]10нед'!H165</f>
        <v>преподаватель</v>
      </c>
      <c r="P281" s="27"/>
    </row>
    <row r="282" spans="1:16" ht="31.8" thickBot="1">
      <c r="A282" s="58"/>
      <c r="B282" s="61"/>
      <c r="C282" s="16" t="s">
        <v>22</v>
      </c>
      <c r="D282" s="23" t="str">
        <f>'[7]9нед'!C166</f>
        <v>л</v>
      </c>
      <c r="E282" s="28" t="str">
        <f>'[7]9нед'!D166</f>
        <v>Математический анализ</v>
      </c>
      <c r="F282" s="25" t="str">
        <f>'[7]9нед'!G166</f>
        <v>Линник Е.П.</v>
      </c>
      <c r="G282" s="26" t="str">
        <f>'[7]9нед'!H166</f>
        <v>доцент, канд. наук</v>
      </c>
      <c r="H282" s="27"/>
      <c r="I282" s="73"/>
      <c r="J282" s="76"/>
      <c r="K282" s="16" t="s">
        <v>22</v>
      </c>
      <c r="L282" s="23" t="str">
        <f>'[8]10нед'!C166</f>
        <v>пр</v>
      </c>
      <c r="M282" s="28" t="str">
        <f>'[8]10нед'!D166</f>
        <v>Физическая культура и спорт</v>
      </c>
      <c r="N282" s="25" t="str">
        <f>'[8]10нед'!G166</f>
        <v>Заболотний С.И.</v>
      </c>
      <c r="O282" s="26" t="str">
        <f>'[8]10нед'!H166</f>
        <v>преподаватель</v>
      </c>
      <c r="P282" s="27"/>
    </row>
    <row r="283" spans="1:16" ht="18.600000000000001" hidden="1" thickBot="1">
      <c r="A283" s="59"/>
      <c r="B283" s="62"/>
      <c r="C283" s="17"/>
      <c r="D283" s="29">
        <f>'[7]9нед'!C167</f>
        <v>0</v>
      </c>
      <c r="E283" s="30">
        <f>'[7]9нед'!D167</f>
        <v>0</v>
      </c>
      <c r="F283" s="31">
        <f>'[7]9нед'!G167</f>
        <v>0</v>
      </c>
      <c r="G283" s="32">
        <f>'[7]9нед'!H167</f>
        <v>0</v>
      </c>
      <c r="H283" s="33"/>
      <c r="I283" s="74"/>
      <c r="J283" s="77"/>
      <c r="K283" s="17"/>
      <c r="L283" s="29">
        <f>'[8]10нед'!C167</f>
        <v>0</v>
      </c>
      <c r="M283" s="30">
        <f>'[8]10нед'!D167</f>
        <v>0</v>
      </c>
      <c r="N283" s="31">
        <f>'[8]10нед'!G167</f>
        <v>0</v>
      </c>
      <c r="O283" s="32">
        <f>'[8]10нед'!H167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'[7]9нед'!C168</f>
        <v>0</v>
      </c>
      <c r="E284" s="21">
        <f>'[7]9нед'!D168</f>
        <v>0</v>
      </c>
      <c r="F284" s="19">
        <f>'[7]9нед'!G168</f>
        <v>0</v>
      </c>
      <c r="G284" s="20">
        <f>'[7]9нед'!H168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'[8]10нед'!C168</f>
        <v>0</v>
      </c>
      <c r="M284" s="21">
        <f>'[8]10нед'!D168</f>
        <v>0</v>
      </c>
      <c r="N284" s="19">
        <f>'[8]10нед'!G168</f>
        <v>0</v>
      </c>
      <c r="O284" s="20">
        <f>'[8]10нед'!H168</f>
        <v>0</v>
      </c>
      <c r="P284" s="22"/>
    </row>
    <row r="285" spans="1:16" ht="31.2">
      <c r="A285" s="58"/>
      <c r="B285" s="61"/>
      <c r="C285" s="16" t="s">
        <v>17</v>
      </c>
      <c r="D285" s="23">
        <f>'[7]9нед'!C169</f>
        <v>0</v>
      </c>
      <c r="E285" s="28">
        <f>'[7]9нед'!D169</f>
        <v>0</v>
      </c>
      <c r="F285" s="25">
        <f>'[7]9нед'!G169</f>
        <v>0</v>
      </c>
      <c r="G285" s="26">
        <f>'[7]9нед'!H169</f>
        <v>0</v>
      </c>
      <c r="H285" s="27"/>
      <c r="I285" s="73"/>
      <c r="J285" s="76"/>
      <c r="K285" s="16" t="s">
        <v>17</v>
      </c>
      <c r="L285" s="23">
        <f>'[8]10нед'!C169</f>
        <v>0</v>
      </c>
      <c r="M285" s="28">
        <f>'[8]10нед'!D169</f>
        <v>0</v>
      </c>
      <c r="N285" s="25">
        <f>'[8]10нед'!G169</f>
        <v>0</v>
      </c>
      <c r="O285" s="26">
        <f>'[8]10нед'!H169</f>
        <v>0</v>
      </c>
      <c r="P285" s="27"/>
    </row>
    <row r="286" spans="1:16" ht="31.2">
      <c r="A286" s="58"/>
      <c r="B286" s="61"/>
      <c r="C286" s="16" t="s">
        <v>18</v>
      </c>
      <c r="D286" s="23">
        <f>'[7]9нед'!C170</f>
        <v>0</v>
      </c>
      <c r="E286" s="28">
        <f>'[7]9нед'!D170</f>
        <v>0</v>
      </c>
      <c r="F286" s="25">
        <f>'[7]9нед'!G170</f>
        <v>0</v>
      </c>
      <c r="G286" s="26">
        <f>'[7]9нед'!H170</f>
        <v>0</v>
      </c>
      <c r="H286" s="27"/>
      <c r="I286" s="73"/>
      <c r="J286" s="76"/>
      <c r="K286" s="16" t="s">
        <v>18</v>
      </c>
      <c r="L286" s="23">
        <f>'[8]10нед'!C170</f>
        <v>0</v>
      </c>
      <c r="M286" s="28">
        <f>'[8]10нед'!D170</f>
        <v>0</v>
      </c>
      <c r="N286" s="25">
        <f>'[8]10нед'!G170</f>
        <v>0</v>
      </c>
      <c r="O286" s="26">
        <f>'[8]10нед'!H170</f>
        <v>0</v>
      </c>
      <c r="P286" s="27"/>
    </row>
    <row r="287" spans="1:16" ht="31.2">
      <c r="A287" s="58"/>
      <c r="B287" s="61"/>
      <c r="C287" s="16" t="s">
        <v>19</v>
      </c>
      <c r="D287" s="23">
        <f>'[7]9нед'!C171</f>
        <v>0</v>
      </c>
      <c r="E287" s="28">
        <f>'[7]9нед'!D171</f>
        <v>0</v>
      </c>
      <c r="F287" s="25">
        <f>'[7]9нед'!G171</f>
        <v>0</v>
      </c>
      <c r="G287" s="26">
        <f>'[7]9нед'!H171</f>
        <v>0</v>
      </c>
      <c r="H287" s="27"/>
      <c r="I287" s="73"/>
      <c r="J287" s="76"/>
      <c r="K287" s="16" t="s">
        <v>19</v>
      </c>
      <c r="L287" s="23">
        <f>'[8]10нед'!C171</f>
        <v>0</v>
      </c>
      <c r="M287" s="28">
        <f>'[8]10нед'!D171</f>
        <v>0</v>
      </c>
      <c r="N287" s="25">
        <f>'[8]10нед'!G171</f>
        <v>0</v>
      </c>
      <c r="O287" s="26">
        <f>'[8]10нед'!H171</f>
        <v>0</v>
      </c>
      <c r="P287" s="27"/>
    </row>
    <row r="288" spans="1:16" ht="31.2">
      <c r="A288" s="58"/>
      <c r="B288" s="61"/>
      <c r="C288" s="16" t="s">
        <v>20</v>
      </c>
      <c r="D288" s="23">
        <f>'[7]9нед'!C172</f>
        <v>0</v>
      </c>
      <c r="E288" s="28">
        <f>'[7]9нед'!D172</f>
        <v>0</v>
      </c>
      <c r="F288" s="25">
        <f>'[7]9нед'!G172</f>
        <v>0</v>
      </c>
      <c r="G288" s="26">
        <f>'[7]9нед'!H172</f>
        <v>0</v>
      </c>
      <c r="H288" s="27"/>
      <c r="I288" s="73"/>
      <c r="J288" s="76"/>
      <c r="K288" s="16" t="s">
        <v>20</v>
      </c>
      <c r="L288" s="23">
        <f>'[8]10нед'!C172</f>
        <v>0</v>
      </c>
      <c r="M288" s="28">
        <f>'[8]10нед'!D172</f>
        <v>0</v>
      </c>
      <c r="N288" s="25">
        <f>'[8]10нед'!G172</f>
        <v>0</v>
      </c>
      <c r="O288" s="26">
        <f>'[8]10нед'!H172</f>
        <v>0</v>
      </c>
      <c r="P288" s="27"/>
    </row>
    <row r="289" spans="1:16" ht="31.2">
      <c r="A289" s="58"/>
      <c r="B289" s="61"/>
      <c r="C289" s="16" t="s">
        <v>21</v>
      </c>
      <c r="D289" s="23" t="str">
        <f>'[7]9нед'!C173</f>
        <v>пр</v>
      </c>
      <c r="E289" s="28" t="str">
        <f>'[7]9нед'!D173</f>
        <v>Геометрия</v>
      </c>
      <c r="F289" s="25" t="str">
        <f>'[7]9нед'!G173</f>
        <v>Казанцев Ю.А.</v>
      </c>
      <c r="G289" s="26" t="str">
        <f>'[7]9нед'!H173</f>
        <v>преподаватель</v>
      </c>
      <c r="H289" s="27"/>
      <c r="I289" s="73"/>
      <c r="J289" s="76"/>
      <c r="K289" s="16" t="s">
        <v>21</v>
      </c>
      <c r="L289" s="23" t="str">
        <f>'[8]10нед'!C173</f>
        <v>пр</v>
      </c>
      <c r="M289" s="28" t="str">
        <f>'[8]10нед'!D173</f>
        <v>Геометрия</v>
      </c>
      <c r="N289" s="25" t="str">
        <f>'[8]10нед'!G173</f>
        <v>Казанцев Ю.А.</v>
      </c>
      <c r="O289" s="26" t="str">
        <f>'[8]10нед'!H173</f>
        <v>преподаватель</v>
      </c>
      <c r="P289" s="27"/>
    </row>
    <row r="290" spans="1:16" ht="31.8" thickBot="1">
      <c r="A290" s="58"/>
      <c r="B290" s="61"/>
      <c r="C290" s="16" t="s">
        <v>22</v>
      </c>
      <c r="D290" s="23" t="str">
        <f>'[7]9нед'!C174</f>
        <v>пр</v>
      </c>
      <c r="E290" s="28" t="str">
        <f>'[7]9нед'!D174</f>
        <v>Алгебра</v>
      </c>
      <c r="F290" s="25" t="str">
        <f>'[7]9нед'!G174</f>
        <v>Овчинникова М.В.</v>
      </c>
      <c r="G290" s="26" t="str">
        <f>'[7]9нед'!H174</f>
        <v>доцент, канд. наук</v>
      </c>
      <c r="H290" s="27"/>
      <c r="I290" s="73"/>
      <c r="J290" s="76"/>
      <c r="K290" s="16" t="s">
        <v>22</v>
      </c>
      <c r="L290" s="23" t="str">
        <f>'[8]10нед'!C174</f>
        <v>пр</v>
      </c>
      <c r="M290" s="28" t="str">
        <f>'[8]10нед'!D174</f>
        <v>Алгебра</v>
      </c>
      <c r="N290" s="25" t="str">
        <f>'[8]10нед'!G174</f>
        <v>Овчинникова М.В.</v>
      </c>
      <c r="O290" s="26" t="str">
        <f>'[8]10нед'!H174</f>
        <v>доцент, канд. наук</v>
      </c>
      <c r="P290" s="27"/>
    </row>
    <row r="291" spans="1:16" ht="18.600000000000001" hidden="1" thickBot="1">
      <c r="A291" s="59"/>
      <c r="B291" s="62"/>
      <c r="C291" s="17"/>
      <c r="D291" s="29">
        <f>'[7]9нед'!C175</f>
        <v>0</v>
      </c>
      <c r="E291" s="30">
        <f>'[7]9нед'!D175</f>
        <v>0</v>
      </c>
      <c r="F291" s="31">
        <f>'[7]9нед'!G175</f>
        <v>0</v>
      </c>
      <c r="G291" s="32">
        <f>'[7]9нед'!H175</f>
        <v>0</v>
      </c>
      <c r="H291" s="33"/>
      <c r="I291" s="74"/>
      <c r="J291" s="77"/>
      <c r="K291" s="17"/>
      <c r="L291" s="29">
        <f>'[8]10нед'!C175</f>
        <v>0</v>
      </c>
      <c r="M291" s="30">
        <f>'[8]10нед'!D175</f>
        <v>0</v>
      </c>
      <c r="N291" s="31">
        <f>'[8]10нед'!G175</f>
        <v>0</v>
      </c>
      <c r="O291" s="32">
        <f>'[8]10нед'!H175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'[7]9нед'!C176</f>
        <v>0</v>
      </c>
      <c r="E292" s="21">
        <f>'[7]9нед'!D176</f>
        <v>0</v>
      </c>
      <c r="F292" s="19">
        <f>'[7]9нед'!G176</f>
        <v>0</v>
      </c>
      <c r="G292" s="20">
        <f>'[7]9нед'!H176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'[8]10нед'!C176</f>
        <v>0</v>
      </c>
      <c r="M292" s="21">
        <f>'[8]10нед'!D176</f>
        <v>0</v>
      </c>
      <c r="N292" s="19">
        <f>'[8]10нед'!G176</f>
        <v>0</v>
      </c>
      <c r="O292" s="20">
        <f>'[8]10нед'!H176</f>
        <v>0</v>
      </c>
      <c r="P292" s="22"/>
    </row>
    <row r="293" spans="1:16" ht="31.2">
      <c r="A293" s="58"/>
      <c r="B293" s="61"/>
      <c r="C293" s="16" t="s">
        <v>17</v>
      </c>
      <c r="D293" s="23">
        <f>'[7]9нед'!C177</f>
        <v>0</v>
      </c>
      <c r="E293" s="28">
        <f>'[7]9нед'!D177</f>
        <v>0</v>
      </c>
      <c r="F293" s="25">
        <f>'[7]9нед'!G177</f>
        <v>0</v>
      </c>
      <c r="G293" s="26">
        <f>'[7]9нед'!H177</f>
        <v>0</v>
      </c>
      <c r="H293" s="27"/>
      <c r="I293" s="73"/>
      <c r="J293" s="76"/>
      <c r="K293" s="16" t="s">
        <v>17</v>
      </c>
      <c r="L293" s="23">
        <f>'[8]10нед'!C177</f>
        <v>0</v>
      </c>
      <c r="M293" s="28">
        <f>'[8]10нед'!D177</f>
        <v>0</v>
      </c>
      <c r="N293" s="25">
        <f>'[8]10нед'!G177</f>
        <v>0</v>
      </c>
      <c r="O293" s="26">
        <f>'[8]10нед'!H177</f>
        <v>0</v>
      </c>
      <c r="P293" s="27"/>
    </row>
    <row r="294" spans="1:16" ht="31.2">
      <c r="A294" s="58"/>
      <c r="B294" s="61"/>
      <c r="C294" s="16" t="s">
        <v>18</v>
      </c>
      <c r="D294" s="23">
        <f>'[7]9нед'!C178</f>
        <v>0</v>
      </c>
      <c r="E294" s="28">
        <f>'[7]9нед'!D178</f>
        <v>0</v>
      </c>
      <c r="F294" s="25">
        <f>'[7]9нед'!G178</f>
        <v>0</v>
      </c>
      <c r="G294" s="26">
        <f>'[7]9нед'!H178</f>
        <v>0</v>
      </c>
      <c r="H294" s="27"/>
      <c r="I294" s="73"/>
      <c r="J294" s="76"/>
      <c r="K294" s="16" t="s">
        <v>18</v>
      </c>
      <c r="L294" s="23" t="str">
        <f>'[8]10нед'!C178</f>
        <v>пр</v>
      </c>
      <c r="M294" s="28" t="str">
        <f>'[8]10нед'!D178</f>
        <v xml:space="preserve"> Обучение служением</v>
      </c>
      <c r="N294" s="25" t="str">
        <f>'[8]10нед'!G178</f>
        <v>Маркова Н.А.</v>
      </c>
      <c r="O294" s="26" t="str">
        <f>'[8]10нед'!H178</f>
        <v>преподаватель</v>
      </c>
      <c r="P294" s="27"/>
    </row>
    <row r="295" spans="1:16" ht="31.2">
      <c r="A295" s="58"/>
      <c r="B295" s="61"/>
      <c r="C295" s="16" t="s">
        <v>19</v>
      </c>
      <c r="D295" s="23">
        <f>'[7]9нед'!C179</f>
        <v>0</v>
      </c>
      <c r="E295" s="28">
        <f>'[7]9нед'!D179</f>
        <v>0</v>
      </c>
      <c r="F295" s="25">
        <f>'[7]9нед'!G179</f>
        <v>0</v>
      </c>
      <c r="G295" s="26">
        <f>'[7]9нед'!H179</f>
        <v>0</v>
      </c>
      <c r="H295" s="27"/>
      <c r="I295" s="73"/>
      <c r="J295" s="76"/>
      <c r="K295" s="16" t="s">
        <v>19</v>
      </c>
      <c r="L295" s="23">
        <f>'[8]10нед'!C179</f>
        <v>0</v>
      </c>
      <c r="M295" s="28">
        <f>'[8]10нед'!D179</f>
        <v>0</v>
      </c>
      <c r="N295" s="25">
        <f>'[8]10нед'!G179</f>
        <v>0</v>
      </c>
      <c r="O295" s="26">
        <f>'[8]10нед'!H179</f>
        <v>0</v>
      </c>
      <c r="P295" s="27"/>
    </row>
    <row r="296" spans="1:16" ht="31.2">
      <c r="A296" s="58"/>
      <c r="B296" s="61"/>
      <c r="C296" s="16" t="s">
        <v>20</v>
      </c>
      <c r="D296" s="23">
        <f>'[7]9нед'!C180</f>
        <v>0</v>
      </c>
      <c r="E296" s="28">
        <f>'[7]9нед'!D180</f>
        <v>0</v>
      </c>
      <c r="F296" s="25">
        <f>'[7]9нед'!G180</f>
        <v>0</v>
      </c>
      <c r="G296" s="26">
        <f>'[7]9нед'!H180</f>
        <v>0</v>
      </c>
      <c r="H296" s="27"/>
      <c r="I296" s="73"/>
      <c r="J296" s="76"/>
      <c r="K296" s="16" t="s">
        <v>20</v>
      </c>
      <c r="L296" s="23">
        <f>'[8]10нед'!C180</f>
        <v>0</v>
      </c>
      <c r="M296" s="28">
        <f>'[8]10нед'!D180</f>
        <v>0</v>
      </c>
      <c r="N296" s="25">
        <f>'[8]10нед'!G180</f>
        <v>0</v>
      </c>
      <c r="O296" s="26">
        <f>'[8]10нед'!H180</f>
        <v>0</v>
      </c>
      <c r="P296" s="27"/>
    </row>
    <row r="297" spans="1:16" ht="31.2">
      <c r="A297" s="58"/>
      <c r="B297" s="61"/>
      <c r="C297" s="16" t="s">
        <v>21</v>
      </c>
      <c r="D297" s="23">
        <f>'[7]9нед'!C181</f>
        <v>0</v>
      </c>
      <c r="E297" s="28">
        <f>'[7]9нед'!D181</f>
        <v>0</v>
      </c>
      <c r="F297" s="25">
        <f>'[7]9нед'!G181</f>
        <v>0</v>
      </c>
      <c r="G297" s="26">
        <f>'[7]9нед'!H181</f>
        <v>0</v>
      </c>
      <c r="H297" s="27"/>
      <c r="I297" s="73"/>
      <c r="J297" s="76"/>
      <c r="K297" s="16" t="s">
        <v>21</v>
      </c>
      <c r="L297" s="23">
        <f>'[8]10нед'!C181</f>
        <v>0</v>
      </c>
      <c r="M297" s="28">
        <f>'[8]10нед'!D181</f>
        <v>0</v>
      </c>
      <c r="N297" s="25">
        <f>'[8]10нед'!G181</f>
        <v>0</v>
      </c>
      <c r="O297" s="26">
        <f>'[8]10нед'!H181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'[7]9нед'!C182</f>
        <v>0</v>
      </c>
      <c r="E298" s="28">
        <f>'[7]9нед'!D182</f>
        <v>0</v>
      </c>
      <c r="F298" s="25">
        <f>'[7]9нед'!G182</f>
        <v>0</v>
      </c>
      <c r="G298" s="26">
        <f>'[7]9нед'!H182</f>
        <v>0</v>
      </c>
      <c r="H298" s="27"/>
      <c r="I298" s="73"/>
      <c r="J298" s="76"/>
      <c r="K298" s="16" t="s">
        <v>22</v>
      </c>
      <c r="L298" s="23">
        <f>'[8]10нед'!C182</f>
        <v>0</v>
      </c>
      <c r="M298" s="28">
        <f>'[8]10нед'!D182</f>
        <v>0</v>
      </c>
      <c r="N298" s="25">
        <f>'[8]10нед'!G182</f>
        <v>0</v>
      </c>
      <c r="O298" s="26">
        <f>'[8]10нед'!H182</f>
        <v>0</v>
      </c>
      <c r="P298" s="27"/>
    </row>
    <row r="299" spans="1:16" ht="18.600000000000001" hidden="1" thickBot="1">
      <c r="A299" s="59"/>
      <c r="B299" s="62"/>
      <c r="C299" s="17"/>
      <c r="D299" s="29">
        <f>'[7]9нед'!C59</f>
        <v>0</v>
      </c>
      <c r="E299" s="30">
        <f>'[7]9нед'!D59</f>
        <v>0</v>
      </c>
      <c r="F299" s="31">
        <f>'[7]9нед'!G59</f>
        <v>0</v>
      </c>
      <c r="G299" s="32">
        <f>'[7]9нед'!H59</f>
        <v>0</v>
      </c>
      <c r="H299" s="33"/>
      <c r="I299" s="74"/>
      <c r="J299" s="77"/>
      <c r="K299" s="17"/>
      <c r="L299" s="29">
        <f>'[8]10нед'!C183</f>
        <v>0</v>
      </c>
      <c r="M299" s="30">
        <f>'[8]10нед'!D183</f>
        <v>0</v>
      </c>
      <c r="N299" s="31">
        <f>'[8]10нед'!G183</f>
        <v>0</v>
      </c>
      <c r="O299" s="32">
        <f>'[8]10нед'!H183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2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2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'[8]11нед'!C136</f>
        <v>0</v>
      </c>
      <c r="E312" s="21">
        <f>'[8]11нед'!D136</f>
        <v>0</v>
      </c>
      <c r="F312" s="19">
        <f>'[8]11нед'!G136</f>
        <v>0</v>
      </c>
      <c r="G312" s="20">
        <f>'[8]11нед'!H136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'[8]12нед'!C136</f>
        <v>0</v>
      </c>
      <c r="M312" s="21">
        <f>'[8]12нед'!D136</f>
        <v>0</v>
      </c>
      <c r="N312" s="19">
        <f>'[8]12нед'!G136</f>
        <v>0</v>
      </c>
      <c r="O312" s="20">
        <f>'[8]12нед'!H136</f>
        <v>0</v>
      </c>
      <c r="P312" s="22"/>
    </row>
    <row r="313" spans="1:16" ht="31.2">
      <c r="A313" s="58"/>
      <c r="B313" s="61"/>
      <c r="C313" s="16" t="s">
        <v>17</v>
      </c>
      <c r="D313" s="23">
        <f>'[8]11нед'!C137</f>
        <v>0</v>
      </c>
      <c r="E313" s="28">
        <f>'[8]11нед'!D137</f>
        <v>0</v>
      </c>
      <c r="F313" s="25">
        <f>'[8]11нед'!G137</f>
        <v>0</v>
      </c>
      <c r="G313" s="26">
        <f>'[8]11нед'!H137</f>
        <v>0</v>
      </c>
      <c r="H313" s="27"/>
      <c r="I313" s="73"/>
      <c r="J313" s="76"/>
      <c r="K313" s="16" t="s">
        <v>17</v>
      </c>
      <c r="L313" s="23">
        <f>'[8]12нед'!C137</f>
        <v>0</v>
      </c>
      <c r="M313" s="28">
        <f>'[8]12нед'!D137</f>
        <v>0</v>
      </c>
      <c r="N313" s="25">
        <f>'[8]12нед'!G137</f>
        <v>0</v>
      </c>
      <c r="O313" s="26">
        <f>'[8]12нед'!H137</f>
        <v>0</v>
      </c>
      <c r="P313" s="27"/>
    </row>
    <row r="314" spans="1:16" ht="31.2">
      <c r="A314" s="58"/>
      <c r="B314" s="61"/>
      <c r="C314" s="16" t="s">
        <v>18</v>
      </c>
      <c r="D314" s="23">
        <f>'[8]11нед'!C138</f>
        <v>0</v>
      </c>
      <c r="E314" s="28">
        <f>'[8]11нед'!D138</f>
        <v>0</v>
      </c>
      <c r="F314" s="25">
        <f>'[8]11нед'!G138</f>
        <v>0</v>
      </c>
      <c r="G314" s="26">
        <f>'[8]11нед'!H138</f>
        <v>0</v>
      </c>
      <c r="H314" s="27"/>
      <c r="I314" s="73"/>
      <c r="J314" s="76"/>
      <c r="K314" s="16" t="s">
        <v>18</v>
      </c>
      <c r="L314" s="23">
        <f>'[8]12нед'!C138</f>
        <v>0</v>
      </c>
      <c r="M314" s="28">
        <f>'[8]12нед'!D138</f>
        <v>0</v>
      </c>
      <c r="N314" s="25">
        <f>'[8]12нед'!G138</f>
        <v>0</v>
      </c>
      <c r="O314" s="26">
        <f>'[8]12нед'!H138</f>
        <v>0</v>
      </c>
      <c r="P314" s="27"/>
    </row>
    <row r="315" spans="1:16" ht="31.2">
      <c r="A315" s="58"/>
      <c r="B315" s="61"/>
      <c r="C315" s="16" t="s">
        <v>19</v>
      </c>
      <c r="D315" s="23">
        <f>'[8]11нед'!C139</f>
        <v>0</v>
      </c>
      <c r="E315" s="28">
        <f>'[8]11нед'!D139</f>
        <v>0</v>
      </c>
      <c r="F315" s="25">
        <f>'[8]11нед'!G139</f>
        <v>0</v>
      </c>
      <c r="G315" s="26">
        <f>'[8]11нед'!H139</f>
        <v>0</v>
      </c>
      <c r="H315" s="27"/>
      <c r="I315" s="73"/>
      <c r="J315" s="76"/>
      <c r="K315" s="16" t="s">
        <v>19</v>
      </c>
      <c r="L315" s="23">
        <f>'[8]12нед'!C139</f>
        <v>0</v>
      </c>
      <c r="M315" s="28">
        <f>'[8]12нед'!D139</f>
        <v>0</v>
      </c>
      <c r="N315" s="25">
        <f>'[8]12нед'!G139</f>
        <v>0</v>
      </c>
      <c r="O315" s="26">
        <f>'[8]12нед'!H139</f>
        <v>0</v>
      </c>
      <c r="P315" s="27"/>
    </row>
    <row r="316" spans="1:16" ht="31.2">
      <c r="A316" s="58"/>
      <c r="B316" s="61"/>
      <c r="C316" s="16" t="s">
        <v>20</v>
      </c>
      <c r="D316" s="23">
        <f>'[8]11нед'!C140</f>
        <v>0</v>
      </c>
      <c r="E316" s="28">
        <f>'[8]11нед'!D140</f>
        <v>0</v>
      </c>
      <c r="F316" s="25">
        <f>'[8]11нед'!G140</f>
        <v>0</v>
      </c>
      <c r="G316" s="26">
        <f>'[8]11нед'!H140</f>
        <v>0</v>
      </c>
      <c r="H316" s="27"/>
      <c r="I316" s="73"/>
      <c r="J316" s="76"/>
      <c r="K316" s="16" t="s">
        <v>20</v>
      </c>
      <c r="L316" s="23">
        <f>'[8]12нед'!C140</f>
        <v>0</v>
      </c>
      <c r="M316" s="28">
        <f>'[8]12нед'!D140</f>
        <v>0</v>
      </c>
      <c r="N316" s="25">
        <f>'[8]12нед'!G140</f>
        <v>0</v>
      </c>
      <c r="O316" s="26">
        <f>'[8]12нед'!H140</f>
        <v>0</v>
      </c>
      <c r="P316" s="27"/>
    </row>
    <row r="317" spans="1:16" ht="31.2">
      <c r="A317" s="58"/>
      <c r="B317" s="61"/>
      <c r="C317" s="16" t="s">
        <v>21</v>
      </c>
      <c r="D317" s="23" t="str">
        <f>'[8]11нед'!C141</f>
        <v>пр</v>
      </c>
      <c r="E317" s="28" t="str">
        <f>'[8]11нед'!D141</f>
        <v>Алгебра</v>
      </c>
      <c r="F317" s="25" t="str">
        <f>'[8]11нед'!G141</f>
        <v>Овчинникова М.В.</v>
      </c>
      <c r="G317" s="26" t="str">
        <f>'[8]11нед'!H141</f>
        <v>доцент, канд. наук</v>
      </c>
      <c r="H317" s="27"/>
      <c r="I317" s="73"/>
      <c r="J317" s="76"/>
      <c r="K317" s="16" t="s">
        <v>21</v>
      </c>
      <c r="L317" s="23" t="str">
        <f>'[8]12нед'!C141</f>
        <v>пр</v>
      </c>
      <c r="M317" s="28" t="str">
        <f>'[8]12нед'!D141</f>
        <v>Программное обеспечение систем и сетей</v>
      </c>
      <c r="N317" s="25" t="str">
        <f>'[8]12нед'!G141</f>
        <v>Алешов В.В.</v>
      </c>
      <c r="O317" s="26" t="str">
        <f>'[8]12нед'!H141</f>
        <v>преподаватель</v>
      </c>
      <c r="P317" s="27"/>
    </row>
    <row r="318" spans="1:16" ht="31.8" thickBot="1">
      <c r="A318" s="58"/>
      <c r="B318" s="61"/>
      <c r="C318" s="16" t="s">
        <v>22</v>
      </c>
      <c r="D318" s="23" t="str">
        <f>'[8]11нед'!C142</f>
        <v>л</v>
      </c>
      <c r="E318" s="28" t="str">
        <f>'[8]11нед'!D142</f>
        <v>История России</v>
      </c>
      <c r="F318" s="25" t="str">
        <f>'[8]11нед'!G142</f>
        <v>Гуменюк А.Ю.</v>
      </c>
      <c r="G318" s="26" t="str">
        <f>'[8]11нед'!H142</f>
        <v>доцент, канд. наук</v>
      </c>
      <c r="H318" s="27"/>
      <c r="I318" s="73"/>
      <c r="J318" s="76"/>
      <c r="K318" s="16" t="s">
        <v>22</v>
      </c>
      <c r="L318" s="23" t="str">
        <f>'[8]12нед'!C142</f>
        <v>пр</v>
      </c>
      <c r="M318" s="28" t="str">
        <f>'[8]12нед'!D142</f>
        <v>Математический анализ</v>
      </c>
      <c r="N318" s="25" t="str">
        <f>'[8]12нед'!G142</f>
        <v>Линник Е.П.</v>
      </c>
      <c r="O318" s="26" t="str">
        <f>'[8]12нед'!H142</f>
        <v>доцент, канд. наук</v>
      </c>
      <c r="P318" s="27"/>
    </row>
    <row r="319" spans="1:16" ht="18.600000000000001" hidden="1" thickBot="1">
      <c r="A319" s="59"/>
      <c r="B319" s="62"/>
      <c r="C319" s="17"/>
      <c r="D319" s="29">
        <f>'[8]11нед'!C143</f>
        <v>0</v>
      </c>
      <c r="E319" s="30">
        <f>'[8]11нед'!D143</f>
        <v>0</v>
      </c>
      <c r="F319" s="31">
        <f>'[8]11нед'!G143</f>
        <v>0</v>
      </c>
      <c r="G319" s="32">
        <f>'[8]11нед'!H143</f>
        <v>0</v>
      </c>
      <c r="H319" s="33"/>
      <c r="I319" s="74"/>
      <c r="J319" s="77"/>
      <c r="K319" s="17"/>
      <c r="L319" s="29">
        <f>'[8]12нед'!C143</f>
        <v>0</v>
      </c>
      <c r="M319" s="30">
        <f>'[8]12нед'!D143</f>
        <v>0</v>
      </c>
      <c r="N319" s="31">
        <f>'[8]12нед'!G143</f>
        <v>0</v>
      </c>
      <c r="O319" s="32">
        <f>'[8]12нед'!H143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'[8]11нед'!C144</f>
        <v>0</v>
      </c>
      <c r="E320" s="21">
        <f>'[8]11нед'!D144</f>
        <v>0</v>
      </c>
      <c r="F320" s="19">
        <f>'[8]11нед'!G144</f>
        <v>0</v>
      </c>
      <c r="G320" s="20">
        <f>'[8]11нед'!H144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'[8]12нед'!C144</f>
        <v>0</v>
      </c>
      <c r="M320" s="21">
        <f>'[8]12нед'!D144</f>
        <v>0</v>
      </c>
      <c r="N320" s="19">
        <f>'[8]12нед'!G144</f>
        <v>0</v>
      </c>
      <c r="O320" s="20">
        <f>'[8]12нед'!H144</f>
        <v>0</v>
      </c>
      <c r="P320" s="22"/>
    </row>
    <row r="321" spans="1:16" ht="31.2">
      <c r="A321" s="58"/>
      <c r="B321" s="61"/>
      <c r="C321" s="16" t="s">
        <v>17</v>
      </c>
      <c r="D321" s="23">
        <f>'[8]11нед'!C145</f>
        <v>0</v>
      </c>
      <c r="E321" s="28">
        <f>'[8]11нед'!D145</f>
        <v>0</v>
      </c>
      <c r="F321" s="25">
        <f>'[8]11нед'!G145</f>
        <v>0</v>
      </c>
      <c r="G321" s="26">
        <f>'[8]11нед'!H145</f>
        <v>0</v>
      </c>
      <c r="H321" s="27"/>
      <c r="I321" s="73"/>
      <c r="J321" s="76"/>
      <c r="K321" s="16" t="s">
        <v>17</v>
      </c>
      <c r="L321" s="23">
        <f>'[8]12нед'!C145</f>
        <v>0</v>
      </c>
      <c r="M321" s="28">
        <f>'[8]12нед'!D145</f>
        <v>0</v>
      </c>
      <c r="N321" s="25">
        <f>'[8]12нед'!G145</f>
        <v>0</v>
      </c>
      <c r="O321" s="26">
        <f>'[8]12нед'!H145</f>
        <v>0</v>
      </c>
      <c r="P321" s="27"/>
    </row>
    <row r="322" spans="1:16" ht="31.2">
      <c r="A322" s="58"/>
      <c r="B322" s="61"/>
      <c r="C322" s="16" t="s">
        <v>18</v>
      </c>
      <c r="D322" s="23">
        <f>'[8]11нед'!C146</f>
        <v>0</v>
      </c>
      <c r="E322" s="28">
        <f>'[8]11нед'!D146</f>
        <v>0</v>
      </c>
      <c r="F322" s="25">
        <f>'[8]11нед'!G146</f>
        <v>0</v>
      </c>
      <c r="G322" s="26">
        <f>'[8]11нед'!H146</f>
        <v>0</v>
      </c>
      <c r="H322" s="27"/>
      <c r="I322" s="73"/>
      <c r="J322" s="76"/>
      <c r="K322" s="16" t="s">
        <v>18</v>
      </c>
      <c r="L322" s="23">
        <f>'[8]12нед'!C146</f>
        <v>0</v>
      </c>
      <c r="M322" s="28">
        <f>'[8]12нед'!D146</f>
        <v>0</v>
      </c>
      <c r="N322" s="25">
        <f>'[8]12нед'!G146</f>
        <v>0</v>
      </c>
      <c r="O322" s="26">
        <f>'[8]12нед'!H146</f>
        <v>0</v>
      </c>
      <c r="P322" s="27"/>
    </row>
    <row r="323" spans="1:16" ht="31.2">
      <c r="A323" s="58"/>
      <c r="B323" s="61"/>
      <c r="C323" s="16" t="s">
        <v>19</v>
      </c>
      <c r="D323" s="23">
        <f>'[8]11нед'!C147</f>
        <v>0</v>
      </c>
      <c r="E323" s="28">
        <f>'[8]11нед'!D147</f>
        <v>0</v>
      </c>
      <c r="F323" s="25">
        <f>'[8]11нед'!G147</f>
        <v>0</v>
      </c>
      <c r="G323" s="26">
        <f>'[8]11нед'!H147</f>
        <v>0</v>
      </c>
      <c r="H323" s="27"/>
      <c r="I323" s="73"/>
      <c r="J323" s="76"/>
      <c r="K323" s="16" t="s">
        <v>19</v>
      </c>
      <c r="L323" s="23">
        <f>'[8]12нед'!C147</f>
        <v>0</v>
      </c>
      <c r="M323" s="28">
        <f>'[8]12нед'!D147</f>
        <v>0</v>
      </c>
      <c r="N323" s="25">
        <f>'[8]12нед'!G147</f>
        <v>0</v>
      </c>
      <c r="O323" s="26">
        <f>'[8]12нед'!H147</f>
        <v>0</v>
      </c>
      <c r="P323" s="27"/>
    </row>
    <row r="324" spans="1:16" ht="31.2">
      <c r="A324" s="58"/>
      <c r="B324" s="61"/>
      <c r="C324" s="16" t="s">
        <v>20</v>
      </c>
      <c r="D324" s="23">
        <f>'[8]11нед'!C148</f>
        <v>0</v>
      </c>
      <c r="E324" s="28">
        <f>'[8]11нед'!D148</f>
        <v>0</v>
      </c>
      <c r="F324" s="25">
        <f>'[8]11нед'!G148</f>
        <v>0</v>
      </c>
      <c r="G324" s="26">
        <f>'[8]11нед'!H148</f>
        <v>0</v>
      </c>
      <c r="H324" s="27"/>
      <c r="I324" s="73"/>
      <c r="J324" s="76"/>
      <c r="K324" s="16" t="s">
        <v>20</v>
      </c>
      <c r="L324" s="23">
        <f>'[8]12нед'!C148</f>
        <v>0</v>
      </c>
      <c r="M324" s="28">
        <f>'[8]12нед'!D148</f>
        <v>0</v>
      </c>
      <c r="N324" s="25">
        <f>'[8]12нед'!G148</f>
        <v>0</v>
      </c>
      <c r="O324" s="26">
        <f>'[8]12нед'!H148</f>
        <v>0</v>
      </c>
      <c r="P324" s="27"/>
    </row>
    <row r="325" spans="1:16" ht="31.2">
      <c r="A325" s="58"/>
      <c r="B325" s="61"/>
      <c r="C325" s="16" t="s">
        <v>21</v>
      </c>
      <c r="D325" s="23">
        <f>'[8]11нед'!C149</f>
        <v>0</v>
      </c>
      <c r="E325" s="28">
        <f>'[8]11нед'!D149</f>
        <v>0</v>
      </c>
      <c r="F325" s="25">
        <f>'[8]11нед'!G149</f>
        <v>0</v>
      </c>
      <c r="G325" s="26">
        <f>'[8]11нед'!H149</f>
        <v>0</v>
      </c>
      <c r="H325" s="27"/>
      <c r="I325" s="73"/>
      <c r="J325" s="76"/>
      <c r="K325" s="16" t="s">
        <v>21</v>
      </c>
      <c r="L325" s="23" t="str">
        <f>'[8]12нед'!C149</f>
        <v>пр</v>
      </c>
      <c r="M325" s="28" t="str">
        <f>'[8]12нед'!D149</f>
        <v xml:space="preserve">Иностранный язык </v>
      </c>
      <c r="N325" s="25" t="str">
        <f>'[8]12нед'!G149</f>
        <v>Филиппов Ю.В.</v>
      </c>
      <c r="O325" s="26" t="str">
        <f>'[8]12нед'!H149</f>
        <v>ст. преподаватель</v>
      </c>
      <c r="P325" s="27"/>
    </row>
    <row r="326" spans="1:16" ht="31.8" thickBot="1">
      <c r="A326" s="58"/>
      <c r="B326" s="61"/>
      <c r="C326" s="16" t="s">
        <v>22</v>
      </c>
      <c r="D326" s="23">
        <f>'[8]11нед'!C150</f>
        <v>0</v>
      </c>
      <c r="E326" s="28">
        <f>'[8]11нед'!D150</f>
        <v>0</v>
      </c>
      <c r="F326" s="25">
        <f>'[8]11нед'!G150</f>
        <v>0</v>
      </c>
      <c r="G326" s="26">
        <f>'[8]11нед'!H150</f>
        <v>0</v>
      </c>
      <c r="H326" s="27"/>
      <c r="I326" s="73"/>
      <c r="J326" s="76"/>
      <c r="K326" s="16" t="s">
        <v>22</v>
      </c>
      <c r="L326" s="23" t="str">
        <f>'[8]12нед'!C150</f>
        <v>пр</v>
      </c>
      <c r="M326" s="28" t="str">
        <f>'[8]12нед'!D150</f>
        <v>Основы российской государственности</v>
      </c>
      <c r="N326" s="25" t="str">
        <f>'[8]12нед'!G150</f>
        <v>Зубкова А.В.</v>
      </c>
      <c r="O326" s="26" t="str">
        <f>'[8]12нед'!H150</f>
        <v>ст. преподаватель</v>
      </c>
      <c r="P326" s="27"/>
    </row>
    <row r="327" spans="1:16" ht="18.600000000000001" hidden="1" thickBot="1">
      <c r="A327" s="59"/>
      <c r="B327" s="62"/>
      <c r="C327" s="17"/>
      <c r="D327" s="29">
        <f>'[8]11нед'!C151</f>
        <v>0</v>
      </c>
      <c r="E327" s="30">
        <f>'[8]11нед'!D151</f>
        <v>0</v>
      </c>
      <c r="F327" s="31">
        <f>'[8]11нед'!G151</f>
        <v>0</v>
      </c>
      <c r="G327" s="32">
        <f>'[8]11нед'!H151</f>
        <v>0</v>
      </c>
      <c r="H327" s="33"/>
      <c r="I327" s="74"/>
      <c r="J327" s="77"/>
      <c r="K327" s="17"/>
      <c r="L327" s="29">
        <f>'[8]12нед'!C151</f>
        <v>0</v>
      </c>
      <c r="M327" s="30">
        <f>'[8]12нед'!D151</f>
        <v>0</v>
      </c>
      <c r="N327" s="31">
        <f>'[8]12нед'!G151</f>
        <v>0</v>
      </c>
      <c r="O327" s="32">
        <f>'[8]12нед'!H151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'[8]11нед'!C152</f>
        <v>0</v>
      </c>
      <c r="E328" s="21">
        <f>'[8]11нед'!D152</f>
        <v>0</v>
      </c>
      <c r="F328" s="19">
        <f>'[8]11нед'!G152</f>
        <v>0</v>
      </c>
      <c r="G328" s="20">
        <f>'[8]11нед'!H152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'[8]12нед'!C152</f>
        <v>0</v>
      </c>
      <c r="M328" s="21">
        <f>'[8]12нед'!D152</f>
        <v>0</v>
      </c>
      <c r="N328" s="19">
        <f>'[8]12нед'!G152</f>
        <v>0</v>
      </c>
      <c r="O328" s="20">
        <f>'[8]12нед'!H152</f>
        <v>0</v>
      </c>
      <c r="P328" s="22"/>
    </row>
    <row r="329" spans="1:16" ht="31.2">
      <c r="A329" s="83"/>
      <c r="B329" s="65"/>
      <c r="C329" s="16" t="s">
        <v>17</v>
      </c>
      <c r="D329" s="23">
        <f>'[8]11нед'!C153</f>
        <v>0</v>
      </c>
      <c r="E329" s="28">
        <f>'[8]11нед'!D153</f>
        <v>0</v>
      </c>
      <c r="F329" s="25">
        <f>'[8]11нед'!G153</f>
        <v>0</v>
      </c>
      <c r="G329" s="26">
        <f>'[8]11нед'!H153</f>
        <v>0</v>
      </c>
      <c r="H329" s="27"/>
      <c r="I329" s="83"/>
      <c r="J329" s="79"/>
      <c r="K329" s="16" t="s">
        <v>17</v>
      </c>
      <c r="L329" s="23">
        <f>'[8]12нед'!C153</f>
        <v>0</v>
      </c>
      <c r="M329" s="28">
        <f>'[8]12нед'!D153</f>
        <v>0</v>
      </c>
      <c r="N329" s="25">
        <f>'[8]12нед'!G153</f>
        <v>0</v>
      </c>
      <c r="O329" s="26">
        <f>'[8]12нед'!H153</f>
        <v>0</v>
      </c>
      <c r="P329" s="27"/>
    </row>
    <row r="330" spans="1:16" ht="31.2">
      <c r="A330" s="83"/>
      <c r="B330" s="65"/>
      <c r="C330" s="16" t="s">
        <v>18</v>
      </c>
      <c r="D330" s="23">
        <f>'[8]11нед'!C154</f>
        <v>0</v>
      </c>
      <c r="E330" s="28">
        <f>'[8]11нед'!D154</f>
        <v>0</v>
      </c>
      <c r="F330" s="25">
        <f>'[8]11нед'!G154</f>
        <v>0</v>
      </c>
      <c r="G330" s="26">
        <f>'[8]11нед'!H154</f>
        <v>0</v>
      </c>
      <c r="H330" s="27"/>
      <c r="I330" s="83"/>
      <c r="J330" s="79"/>
      <c r="K330" s="16" t="s">
        <v>18</v>
      </c>
      <c r="L330" s="23">
        <f>'[8]12нед'!C154</f>
        <v>0</v>
      </c>
      <c r="M330" s="28">
        <f>'[8]12нед'!D154</f>
        <v>0</v>
      </c>
      <c r="N330" s="25">
        <f>'[8]12нед'!G154</f>
        <v>0</v>
      </c>
      <c r="O330" s="26">
        <f>'[8]12нед'!H154</f>
        <v>0</v>
      </c>
      <c r="P330" s="27"/>
    </row>
    <row r="331" spans="1:16" ht="31.2">
      <c r="A331" s="83"/>
      <c r="B331" s="65"/>
      <c r="C331" s="16" t="s">
        <v>19</v>
      </c>
      <c r="D331" s="23">
        <f>'[8]11нед'!C155</f>
        <v>0</v>
      </c>
      <c r="E331" s="28">
        <f>'[8]11нед'!D155</f>
        <v>0</v>
      </c>
      <c r="F331" s="25">
        <f>'[8]11нед'!G155</f>
        <v>0</v>
      </c>
      <c r="G331" s="26">
        <f>'[8]11нед'!H155</f>
        <v>0</v>
      </c>
      <c r="H331" s="27"/>
      <c r="I331" s="83"/>
      <c r="J331" s="79"/>
      <c r="K331" s="16" t="s">
        <v>19</v>
      </c>
      <c r="L331" s="23">
        <f>'[8]12нед'!C155</f>
        <v>0</v>
      </c>
      <c r="M331" s="28">
        <f>'[8]12нед'!D155</f>
        <v>0</v>
      </c>
      <c r="N331" s="25">
        <f>'[8]12нед'!G155</f>
        <v>0</v>
      </c>
      <c r="O331" s="26">
        <f>'[8]12нед'!H155</f>
        <v>0</v>
      </c>
      <c r="P331" s="27"/>
    </row>
    <row r="332" spans="1:16" ht="31.2">
      <c r="A332" s="83"/>
      <c r="B332" s="65"/>
      <c r="C332" s="16" t="s">
        <v>20</v>
      </c>
      <c r="D332" s="23">
        <f>'[8]11нед'!C156</f>
        <v>0</v>
      </c>
      <c r="E332" s="28">
        <f>'[8]11нед'!D156</f>
        <v>0</v>
      </c>
      <c r="F332" s="25">
        <f>'[8]11нед'!G156</f>
        <v>0</v>
      </c>
      <c r="G332" s="26">
        <f>'[8]11нед'!H156</f>
        <v>0</v>
      </c>
      <c r="H332" s="27"/>
      <c r="I332" s="83"/>
      <c r="J332" s="79"/>
      <c r="K332" s="16" t="s">
        <v>20</v>
      </c>
      <c r="L332" s="23">
        <f>'[8]12нед'!C156</f>
        <v>0</v>
      </c>
      <c r="M332" s="28">
        <f>'[8]12нед'!D156</f>
        <v>0</v>
      </c>
      <c r="N332" s="25">
        <f>'[8]12нед'!G156</f>
        <v>0</v>
      </c>
      <c r="O332" s="26">
        <f>'[8]12нед'!H156</f>
        <v>0</v>
      </c>
      <c r="P332" s="27"/>
    </row>
    <row r="333" spans="1:16" ht="31.2">
      <c r="A333" s="83"/>
      <c r="B333" s="65"/>
      <c r="C333" s="16" t="s">
        <v>21</v>
      </c>
      <c r="D333" s="23" t="str">
        <f>'[8]11нед'!C157</f>
        <v>л</v>
      </c>
      <c r="E333" s="28" t="str">
        <f>'[8]11нед'!D157</f>
        <v>Программное обеспечение систем и сетей</v>
      </c>
      <c r="F333" s="25" t="str">
        <f>'[8]11нед'!G157</f>
        <v>Алешов В.В.</v>
      </c>
      <c r="G333" s="26" t="str">
        <f>'[8]11нед'!H157</f>
        <v>преподаватель</v>
      </c>
      <c r="H333" s="27"/>
      <c r="I333" s="83"/>
      <c r="J333" s="79"/>
      <c r="K333" s="16" t="s">
        <v>21</v>
      </c>
      <c r="L333" s="23" t="str">
        <f>'[8]12нед'!C157</f>
        <v>пр</v>
      </c>
      <c r="M333" s="28" t="str">
        <f>'[8]12нед'!D157</f>
        <v>Технологии цифрового образования</v>
      </c>
      <c r="N333" s="25" t="str">
        <f>'[8]12нед'!G157</f>
        <v>Коробова И.В.</v>
      </c>
      <c r="O333" s="26" t="str">
        <f>'[8]12нед'!H157</f>
        <v>профессор, д-р наук</v>
      </c>
      <c r="P333" s="27"/>
    </row>
    <row r="334" spans="1:16" ht="36.6" thickBot="1">
      <c r="A334" s="83"/>
      <c r="B334" s="65"/>
      <c r="C334" s="16" t="s">
        <v>22</v>
      </c>
      <c r="D334" s="23" t="str">
        <f>'[8]11нед'!C158</f>
        <v>л</v>
      </c>
      <c r="E334" s="28" t="str">
        <f>'[8]11нед'!D158</f>
        <v>Алгебра</v>
      </c>
      <c r="F334" s="25" t="str">
        <f>'[8]11нед'!G158</f>
        <v>Овчинникова М.В.</v>
      </c>
      <c r="G334" s="26" t="str">
        <f>'[8]11нед'!H158</f>
        <v>доцент, канд. наук</v>
      </c>
      <c r="H334" s="27"/>
      <c r="I334" s="83"/>
      <c r="J334" s="79"/>
      <c r="K334" s="16" t="s">
        <v>22</v>
      </c>
      <c r="L334" s="23" t="str">
        <f>'[8]12нед'!C158</f>
        <v>пр</v>
      </c>
      <c r="M334" s="28" t="str">
        <f>'[8]12нед'!D158</f>
        <v xml:space="preserve"> Возрастная анатомия, физиология и культура здоровья</v>
      </c>
      <c r="N334" s="25" t="str">
        <f>'[8]12нед'!G158</f>
        <v>Накаева А.А.</v>
      </c>
      <c r="O334" s="26" t="str">
        <f>'[8]12нед'!H158</f>
        <v>доцент, канд. наук</v>
      </c>
      <c r="P334" s="27"/>
    </row>
    <row r="335" spans="1:16" ht="18.600000000000001" hidden="1" thickBot="1">
      <c r="A335" s="84"/>
      <c r="B335" s="66"/>
      <c r="C335" s="17"/>
      <c r="D335" s="29">
        <f>'[8]11нед'!C159</f>
        <v>0</v>
      </c>
      <c r="E335" s="30">
        <f>'[8]11нед'!D159</f>
        <v>0</v>
      </c>
      <c r="F335" s="31">
        <f>'[8]11нед'!G159</f>
        <v>0</v>
      </c>
      <c r="G335" s="32">
        <f>'[8]11нед'!H159</f>
        <v>0</v>
      </c>
      <c r="H335" s="33"/>
      <c r="I335" s="84"/>
      <c r="J335" s="80"/>
      <c r="K335" s="17"/>
      <c r="L335" s="29">
        <f>'[8]12нед'!C159</f>
        <v>0</v>
      </c>
      <c r="M335" s="30">
        <f>'[8]12нед'!D159</f>
        <v>0</v>
      </c>
      <c r="N335" s="31">
        <f>'[8]12нед'!G159</f>
        <v>0</v>
      </c>
      <c r="O335" s="32">
        <f>'[8]12нед'!H159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'[8]11нед'!C160</f>
        <v>0</v>
      </c>
      <c r="E336" s="21">
        <f>'[8]11нед'!D160</f>
        <v>0</v>
      </c>
      <c r="F336" s="19">
        <f>'[8]11нед'!G160</f>
        <v>0</v>
      </c>
      <c r="G336" s="20">
        <f>'[8]11нед'!H160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'[8]12нед'!C160</f>
        <v>0</v>
      </c>
      <c r="M336" s="21">
        <f>'[8]12нед'!D160</f>
        <v>0</v>
      </c>
      <c r="N336" s="19">
        <f>'[8]12нед'!G160</f>
        <v>0</v>
      </c>
      <c r="O336" s="20">
        <f>'[8]12нед'!H160</f>
        <v>0</v>
      </c>
      <c r="P336" s="22"/>
    </row>
    <row r="337" spans="1:16" ht="31.2">
      <c r="A337" s="58"/>
      <c r="B337" s="61"/>
      <c r="C337" s="16" t="s">
        <v>17</v>
      </c>
      <c r="D337" s="23">
        <f>'[8]11нед'!C161</f>
        <v>0</v>
      </c>
      <c r="E337" s="28">
        <f>'[8]11нед'!D161</f>
        <v>0</v>
      </c>
      <c r="F337" s="25">
        <f>'[8]11нед'!G161</f>
        <v>0</v>
      </c>
      <c r="G337" s="26">
        <f>'[8]11нед'!H161</f>
        <v>0</v>
      </c>
      <c r="H337" s="27"/>
      <c r="I337" s="73"/>
      <c r="J337" s="76"/>
      <c r="K337" s="16" t="s">
        <v>17</v>
      </c>
      <c r="L337" s="23">
        <f>'[8]12нед'!C161</f>
        <v>0</v>
      </c>
      <c r="M337" s="28">
        <f>'[8]12нед'!D161</f>
        <v>0</v>
      </c>
      <c r="N337" s="25">
        <f>'[8]12нед'!G161</f>
        <v>0</v>
      </c>
      <c r="O337" s="26">
        <f>'[8]12нед'!H161</f>
        <v>0</v>
      </c>
      <c r="P337" s="27"/>
    </row>
    <row r="338" spans="1:16" ht="31.2">
      <c r="A338" s="58"/>
      <c r="B338" s="61"/>
      <c r="C338" s="16" t="s">
        <v>18</v>
      </c>
      <c r="D338" s="23">
        <f>'[8]11нед'!C162</f>
        <v>0</v>
      </c>
      <c r="E338" s="28">
        <f>'[8]11нед'!D162</f>
        <v>0</v>
      </c>
      <c r="F338" s="25">
        <f>'[8]11нед'!G162</f>
        <v>0</v>
      </c>
      <c r="G338" s="26">
        <f>'[8]11нед'!H162</f>
        <v>0</v>
      </c>
      <c r="H338" s="27"/>
      <c r="I338" s="73"/>
      <c r="J338" s="76"/>
      <c r="K338" s="16" t="s">
        <v>18</v>
      </c>
      <c r="L338" s="23">
        <f>'[8]12нед'!C162</f>
        <v>0</v>
      </c>
      <c r="M338" s="28">
        <f>'[8]12нед'!D162</f>
        <v>0</v>
      </c>
      <c r="N338" s="25">
        <f>'[8]12нед'!G162</f>
        <v>0</v>
      </c>
      <c r="O338" s="26">
        <f>'[8]12нед'!H162</f>
        <v>0</v>
      </c>
      <c r="P338" s="27"/>
    </row>
    <row r="339" spans="1:16" ht="31.2">
      <c r="A339" s="58"/>
      <c r="B339" s="61"/>
      <c r="C339" s="16" t="s">
        <v>19</v>
      </c>
      <c r="D339" s="23">
        <f>'[8]11нед'!C163</f>
        <v>0</v>
      </c>
      <c r="E339" s="28">
        <f>'[8]11нед'!D163</f>
        <v>0</v>
      </c>
      <c r="F339" s="25">
        <f>'[8]11нед'!G163</f>
        <v>0</v>
      </c>
      <c r="G339" s="26">
        <f>'[8]11нед'!H163</f>
        <v>0</v>
      </c>
      <c r="H339" s="27"/>
      <c r="I339" s="73"/>
      <c r="J339" s="76"/>
      <c r="K339" s="16" t="s">
        <v>19</v>
      </c>
      <c r="L339" s="23">
        <f>'[8]12нед'!C163</f>
        <v>0</v>
      </c>
      <c r="M339" s="28">
        <f>'[8]12нед'!D163</f>
        <v>0</v>
      </c>
      <c r="N339" s="25">
        <f>'[8]12нед'!G163</f>
        <v>0</v>
      </c>
      <c r="O339" s="26">
        <f>'[8]12нед'!H163</f>
        <v>0</v>
      </c>
      <c r="P339" s="27"/>
    </row>
    <row r="340" spans="1:16" ht="31.2">
      <c r="A340" s="58"/>
      <c r="B340" s="61"/>
      <c r="C340" s="16" t="s">
        <v>20</v>
      </c>
      <c r="D340" s="23">
        <f>'[8]11нед'!C164</f>
        <v>0</v>
      </c>
      <c r="E340" s="28">
        <f>'[8]11нед'!D164</f>
        <v>0</v>
      </c>
      <c r="F340" s="25">
        <f>'[8]11нед'!G164</f>
        <v>0</v>
      </c>
      <c r="G340" s="26">
        <f>'[8]11нед'!H164</f>
        <v>0</v>
      </c>
      <c r="H340" s="27"/>
      <c r="I340" s="73"/>
      <c r="J340" s="76"/>
      <c r="K340" s="16" t="s">
        <v>20</v>
      </c>
      <c r="L340" s="23">
        <f>'[8]12нед'!C164</f>
        <v>0</v>
      </c>
      <c r="M340" s="28">
        <f>'[8]12нед'!D164</f>
        <v>0</v>
      </c>
      <c r="N340" s="25">
        <f>'[8]12нед'!G164</f>
        <v>0</v>
      </c>
      <c r="O340" s="26">
        <f>'[8]12нед'!H164</f>
        <v>0</v>
      </c>
      <c r="P340" s="27"/>
    </row>
    <row r="341" spans="1:16" ht="31.2">
      <c r="A341" s="58"/>
      <c r="B341" s="61"/>
      <c r="C341" s="16" t="s">
        <v>21</v>
      </c>
      <c r="D341" s="23">
        <f>'[8]11нед'!C165</f>
        <v>0</v>
      </c>
      <c r="E341" s="28">
        <f>'[8]11нед'!D165</f>
        <v>0</v>
      </c>
      <c r="F341" s="25">
        <f>'[8]11нед'!G165</f>
        <v>0</v>
      </c>
      <c r="G341" s="26">
        <f>'[8]11нед'!H165</f>
        <v>0</v>
      </c>
      <c r="H341" s="27"/>
      <c r="I341" s="73"/>
      <c r="J341" s="76"/>
      <c r="K341" s="16" t="s">
        <v>21</v>
      </c>
      <c r="L341" s="23" t="str">
        <f>'[8]12нед'!C165</f>
        <v>пр</v>
      </c>
      <c r="M341" s="28" t="str">
        <f>'[8]12нед'!D165</f>
        <v xml:space="preserve"> История России</v>
      </c>
      <c r="N341" s="25" t="str">
        <f>'[8]12нед'!G165</f>
        <v>Ельшова Е.В.</v>
      </c>
      <c r="O341" s="26" t="str">
        <f>'[8]12нед'!H165</f>
        <v>преподаватель</v>
      </c>
      <c r="P341" s="27"/>
    </row>
    <row r="342" spans="1:16" ht="31.8" thickBot="1">
      <c r="A342" s="58"/>
      <c r="B342" s="61"/>
      <c r="C342" s="16" t="s">
        <v>22</v>
      </c>
      <c r="D342" s="23">
        <f>'[8]11нед'!C166</f>
        <v>0</v>
      </c>
      <c r="E342" s="28">
        <f>'[8]11нед'!D166</f>
        <v>0</v>
      </c>
      <c r="F342" s="25">
        <f>'[8]11нед'!G166</f>
        <v>0</v>
      </c>
      <c r="G342" s="26">
        <f>'[8]11нед'!H166</f>
        <v>0</v>
      </c>
      <c r="H342" s="27"/>
      <c r="I342" s="73"/>
      <c r="J342" s="76"/>
      <c r="K342" s="16" t="s">
        <v>22</v>
      </c>
      <c r="L342" s="23" t="str">
        <f>'[8]12нед'!C166</f>
        <v>пр</v>
      </c>
      <c r="M342" s="28" t="str">
        <f>'[8]12нед'!D166</f>
        <v>Физическая культура и спорт</v>
      </c>
      <c r="N342" s="25" t="str">
        <f>'[8]12нед'!G166</f>
        <v>Заболотний С.И.</v>
      </c>
      <c r="O342" s="26" t="str">
        <f>'[8]12нед'!H166</f>
        <v>преподаватель</v>
      </c>
      <c r="P342" s="27"/>
    </row>
    <row r="343" spans="1:16" ht="18.600000000000001" hidden="1" thickBot="1">
      <c r="A343" s="59"/>
      <c r="B343" s="62"/>
      <c r="C343" s="17"/>
      <c r="D343" s="29">
        <f>'[8]11нед'!C167</f>
        <v>0</v>
      </c>
      <c r="E343" s="30">
        <f>'[8]11нед'!D167</f>
        <v>0</v>
      </c>
      <c r="F343" s="31">
        <f>'[8]11нед'!G167</f>
        <v>0</v>
      </c>
      <c r="G343" s="32">
        <f>'[8]11нед'!H167</f>
        <v>0</v>
      </c>
      <c r="H343" s="33"/>
      <c r="I343" s="74"/>
      <c r="J343" s="77"/>
      <c r="K343" s="17"/>
      <c r="L343" s="29">
        <f>'[8]12нед'!C167</f>
        <v>0</v>
      </c>
      <c r="M343" s="30">
        <f>'[8]12нед'!D167</f>
        <v>0</v>
      </c>
      <c r="N343" s="31">
        <f>'[8]12нед'!G167</f>
        <v>0</v>
      </c>
      <c r="O343" s="32">
        <f>'[8]12нед'!H167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'[8]11нед'!C168</f>
        <v>0</v>
      </c>
      <c r="E344" s="21">
        <f>'[8]11нед'!D168</f>
        <v>0</v>
      </c>
      <c r="F344" s="19">
        <f>'[8]11нед'!G168</f>
        <v>0</v>
      </c>
      <c r="G344" s="20">
        <f>'[8]11нед'!H168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'[8]12нед'!C168</f>
        <v>0</v>
      </c>
      <c r="M344" s="21">
        <f>'[8]12нед'!D168</f>
        <v>0</v>
      </c>
      <c r="N344" s="19">
        <f>'[8]12нед'!G168</f>
        <v>0</v>
      </c>
      <c r="O344" s="20">
        <f>'[8]12нед'!H168</f>
        <v>0</v>
      </c>
      <c r="P344" s="22"/>
    </row>
    <row r="345" spans="1:16" ht="31.2">
      <c r="A345" s="58"/>
      <c r="B345" s="61"/>
      <c r="C345" s="16" t="s">
        <v>17</v>
      </c>
      <c r="D345" s="23">
        <f>'[8]11нед'!C169</f>
        <v>0</v>
      </c>
      <c r="E345" s="28">
        <f>'[8]11нед'!D169</f>
        <v>0</v>
      </c>
      <c r="F345" s="25">
        <f>'[8]11нед'!G169</f>
        <v>0</v>
      </c>
      <c r="G345" s="26">
        <f>'[8]11нед'!H169</f>
        <v>0</v>
      </c>
      <c r="H345" s="27"/>
      <c r="I345" s="73"/>
      <c r="J345" s="76"/>
      <c r="K345" s="16" t="s">
        <v>17</v>
      </c>
      <c r="L345" s="23">
        <f>'[8]12нед'!C169</f>
        <v>0</v>
      </c>
      <c r="M345" s="28">
        <f>'[8]12нед'!D169</f>
        <v>0</v>
      </c>
      <c r="N345" s="25">
        <f>'[8]12нед'!G169</f>
        <v>0</v>
      </c>
      <c r="O345" s="26">
        <f>'[8]12нед'!H169</f>
        <v>0</v>
      </c>
      <c r="P345" s="27"/>
    </row>
    <row r="346" spans="1:16" ht="31.2">
      <c r="A346" s="58"/>
      <c r="B346" s="61"/>
      <c r="C346" s="16" t="s">
        <v>18</v>
      </c>
      <c r="D346" s="23">
        <f>'[8]11нед'!C170</f>
        <v>0</v>
      </c>
      <c r="E346" s="28">
        <f>'[8]11нед'!D170</f>
        <v>0</v>
      </c>
      <c r="F346" s="25">
        <f>'[8]11нед'!G170</f>
        <v>0</v>
      </c>
      <c r="G346" s="26">
        <f>'[8]11нед'!H170</f>
        <v>0</v>
      </c>
      <c r="H346" s="27"/>
      <c r="I346" s="73"/>
      <c r="J346" s="76"/>
      <c r="K346" s="16" t="s">
        <v>18</v>
      </c>
      <c r="L346" s="23">
        <f>'[8]12нед'!C170</f>
        <v>0</v>
      </c>
      <c r="M346" s="28">
        <f>'[8]12нед'!D170</f>
        <v>0</v>
      </c>
      <c r="N346" s="25">
        <f>'[8]12нед'!G170</f>
        <v>0</v>
      </c>
      <c r="O346" s="26">
        <f>'[8]12нед'!H170</f>
        <v>0</v>
      </c>
      <c r="P346" s="27"/>
    </row>
    <row r="347" spans="1:16" ht="31.2">
      <c r="A347" s="58"/>
      <c r="B347" s="61"/>
      <c r="C347" s="16" t="s">
        <v>19</v>
      </c>
      <c r="D347" s="23">
        <f>'[8]11нед'!C171</f>
        <v>0</v>
      </c>
      <c r="E347" s="28">
        <f>'[8]11нед'!D171</f>
        <v>0</v>
      </c>
      <c r="F347" s="25">
        <f>'[8]11нед'!G171</f>
        <v>0</v>
      </c>
      <c r="G347" s="26">
        <f>'[8]11нед'!H171</f>
        <v>0</v>
      </c>
      <c r="H347" s="27"/>
      <c r="I347" s="73"/>
      <c r="J347" s="76"/>
      <c r="K347" s="16" t="s">
        <v>19</v>
      </c>
      <c r="L347" s="23">
        <f>'[8]12нед'!C171</f>
        <v>0</v>
      </c>
      <c r="M347" s="28">
        <f>'[8]12нед'!D171</f>
        <v>0</v>
      </c>
      <c r="N347" s="25">
        <f>'[8]12нед'!G171</f>
        <v>0</v>
      </c>
      <c r="O347" s="26">
        <f>'[8]12нед'!H171</f>
        <v>0</v>
      </c>
      <c r="P347" s="27"/>
    </row>
    <row r="348" spans="1:16" ht="31.2">
      <c r="A348" s="58"/>
      <c r="B348" s="61"/>
      <c r="C348" s="16" t="s">
        <v>20</v>
      </c>
      <c r="D348" s="23">
        <f>'[8]11нед'!C172</f>
        <v>0</v>
      </c>
      <c r="E348" s="28">
        <f>'[8]11нед'!D172</f>
        <v>0</v>
      </c>
      <c r="F348" s="25">
        <f>'[8]11нед'!G172</f>
        <v>0</v>
      </c>
      <c r="G348" s="26">
        <f>'[8]11нед'!H172</f>
        <v>0</v>
      </c>
      <c r="H348" s="27"/>
      <c r="I348" s="73"/>
      <c r="J348" s="76"/>
      <c r="K348" s="16" t="s">
        <v>20</v>
      </c>
      <c r="L348" s="23">
        <f>'[8]12нед'!C172</f>
        <v>0</v>
      </c>
      <c r="M348" s="28">
        <f>'[8]12нед'!D172</f>
        <v>0</v>
      </c>
      <c r="N348" s="25">
        <f>'[8]12нед'!G172</f>
        <v>0</v>
      </c>
      <c r="O348" s="26">
        <f>'[8]12нед'!H172</f>
        <v>0</v>
      </c>
      <c r="P348" s="27"/>
    </row>
    <row r="349" spans="1:16" ht="31.2">
      <c r="A349" s="58"/>
      <c r="B349" s="61"/>
      <c r="C349" s="16" t="s">
        <v>21</v>
      </c>
      <c r="D349" s="23">
        <f>'[8]11нед'!C173</f>
        <v>0</v>
      </c>
      <c r="E349" s="28">
        <f>'[8]11нед'!D173</f>
        <v>0</v>
      </c>
      <c r="F349" s="25">
        <f>'[8]11нед'!G173</f>
        <v>0</v>
      </c>
      <c r="G349" s="26">
        <f>'[8]11нед'!H173</f>
        <v>0</v>
      </c>
      <c r="H349" s="27"/>
      <c r="I349" s="73"/>
      <c r="J349" s="76"/>
      <c r="K349" s="16" t="s">
        <v>21</v>
      </c>
      <c r="L349" s="23">
        <f>'[8]12нед'!C173</f>
        <v>0</v>
      </c>
      <c r="M349" s="28">
        <f>'[8]12нед'!D173</f>
        <v>0</v>
      </c>
      <c r="N349" s="25">
        <f>'[8]12нед'!G173</f>
        <v>0</v>
      </c>
      <c r="O349" s="26">
        <f>'[8]12нед'!H173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'[8]11нед'!C174</f>
        <v>0</v>
      </c>
      <c r="E350" s="28">
        <f>'[8]11нед'!D174</f>
        <v>0</v>
      </c>
      <c r="F350" s="25">
        <f>'[8]11нед'!G174</f>
        <v>0</v>
      </c>
      <c r="G350" s="26">
        <f>'[8]11нед'!H174</f>
        <v>0</v>
      </c>
      <c r="H350" s="27"/>
      <c r="I350" s="73"/>
      <c r="J350" s="76"/>
      <c r="K350" s="16" t="s">
        <v>22</v>
      </c>
      <c r="L350" s="23">
        <f>'[8]12нед'!C174</f>
        <v>0</v>
      </c>
      <c r="M350" s="28">
        <f>'[8]12нед'!D174</f>
        <v>0</v>
      </c>
      <c r="N350" s="25">
        <f>'[8]12нед'!G174</f>
        <v>0</v>
      </c>
      <c r="O350" s="26">
        <f>'[8]12нед'!H174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'[8]11нед'!C175</f>
        <v>0</v>
      </c>
      <c r="E351" s="30">
        <f>'[8]11нед'!D175</f>
        <v>0</v>
      </c>
      <c r="F351" s="31">
        <f>'[8]11нед'!G175</f>
        <v>0</v>
      </c>
      <c r="G351" s="32">
        <f>'[8]11нед'!H175</f>
        <v>0</v>
      </c>
      <c r="H351" s="33"/>
      <c r="I351" s="74"/>
      <c r="J351" s="77"/>
      <c r="K351" s="17"/>
      <c r="L351" s="29">
        <f>'[8]12нед'!C175</f>
        <v>0</v>
      </c>
      <c r="M351" s="30">
        <f>'[8]12нед'!D175</f>
        <v>0</v>
      </c>
      <c r="N351" s="31">
        <f>'[8]12нед'!G175</f>
        <v>0</v>
      </c>
      <c r="O351" s="32">
        <f>'[8]12нед'!H175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'[8]11нед'!C176</f>
        <v>0</v>
      </c>
      <c r="E352" s="21">
        <f>'[8]11нед'!D176</f>
        <v>0</v>
      </c>
      <c r="F352" s="19">
        <f>'[8]11нед'!G176</f>
        <v>0</v>
      </c>
      <c r="G352" s="20">
        <f>'[8]11нед'!H176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'[8]12нед'!C176</f>
        <v>0</v>
      </c>
      <c r="M352" s="21">
        <f>'[8]12нед'!D176</f>
        <v>0</v>
      </c>
      <c r="N352" s="19">
        <f>'[8]12нед'!G176</f>
        <v>0</v>
      </c>
      <c r="O352" s="20">
        <f>'[8]12нед'!H176</f>
        <v>0</v>
      </c>
      <c r="P352" s="22"/>
    </row>
    <row r="353" spans="1:16" ht="31.2">
      <c r="A353" s="58"/>
      <c r="B353" s="61"/>
      <c r="C353" s="16" t="s">
        <v>17</v>
      </c>
      <c r="D353" s="23">
        <f>'[8]11нед'!C177</f>
        <v>0</v>
      </c>
      <c r="E353" s="28">
        <f>'[8]11нед'!D177</f>
        <v>0</v>
      </c>
      <c r="F353" s="25">
        <f>'[8]11нед'!G177</f>
        <v>0</v>
      </c>
      <c r="G353" s="26">
        <f>'[8]11нед'!H177</f>
        <v>0</v>
      </c>
      <c r="H353" s="27"/>
      <c r="I353" s="73"/>
      <c r="J353" s="76"/>
      <c r="K353" s="16" t="s">
        <v>17</v>
      </c>
      <c r="L353" s="23">
        <f>'[8]12нед'!C177</f>
        <v>0</v>
      </c>
      <c r="M353" s="28">
        <f>'[8]12нед'!D177</f>
        <v>0</v>
      </c>
      <c r="N353" s="25">
        <f>'[8]12нед'!G177</f>
        <v>0</v>
      </c>
      <c r="O353" s="26">
        <f>'[8]12нед'!H177</f>
        <v>0</v>
      </c>
      <c r="P353" s="27"/>
    </row>
    <row r="354" spans="1:16" ht="31.2">
      <c r="A354" s="58"/>
      <c r="B354" s="61"/>
      <c r="C354" s="16" t="s">
        <v>18</v>
      </c>
      <c r="D354" s="23">
        <f>'[8]11нед'!C178</f>
        <v>0</v>
      </c>
      <c r="E354" s="28">
        <f>'[8]11нед'!D178</f>
        <v>0</v>
      </c>
      <c r="F354" s="25">
        <f>'[8]11нед'!G178</f>
        <v>0</v>
      </c>
      <c r="G354" s="26">
        <f>'[8]11нед'!H178</f>
        <v>0</v>
      </c>
      <c r="H354" s="27"/>
      <c r="I354" s="73"/>
      <c r="J354" s="76"/>
      <c r="K354" s="16" t="s">
        <v>18</v>
      </c>
      <c r="L354" s="23">
        <f>'[8]12нед'!C178</f>
        <v>0</v>
      </c>
      <c r="M354" s="28">
        <f>'[8]12нед'!D178</f>
        <v>0</v>
      </c>
      <c r="N354" s="25">
        <f>'[8]12нед'!G178</f>
        <v>0</v>
      </c>
      <c r="O354" s="26">
        <f>'[8]12нед'!H178</f>
        <v>0</v>
      </c>
      <c r="P354" s="27"/>
    </row>
    <row r="355" spans="1:16" ht="31.2">
      <c r="A355" s="58"/>
      <c r="B355" s="61"/>
      <c r="C355" s="16" t="s">
        <v>19</v>
      </c>
      <c r="D355" s="23">
        <f>'[8]11нед'!C179</f>
        <v>0</v>
      </c>
      <c r="E355" s="28">
        <f>'[8]11нед'!D179</f>
        <v>0</v>
      </c>
      <c r="F355" s="25">
        <f>'[8]11нед'!G179</f>
        <v>0</v>
      </c>
      <c r="G355" s="26">
        <f>'[8]11нед'!H179</f>
        <v>0</v>
      </c>
      <c r="H355" s="27"/>
      <c r="I355" s="73"/>
      <c r="J355" s="76"/>
      <c r="K355" s="16" t="s">
        <v>19</v>
      </c>
      <c r="L355" s="23">
        <f>'[8]12нед'!C179</f>
        <v>0</v>
      </c>
      <c r="M355" s="28">
        <f>'[8]12нед'!D179</f>
        <v>0</v>
      </c>
      <c r="N355" s="25">
        <f>'[8]12нед'!G179</f>
        <v>0</v>
      </c>
      <c r="O355" s="26">
        <f>'[8]12нед'!H179</f>
        <v>0</v>
      </c>
      <c r="P355" s="27"/>
    </row>
    <row r="356" spans="1:16" ht="31.2">
      <c r="A356" s="58"/>
      <c r="B356" s="61"/>
      <c r="C356" s="16" t="s">
        <v>20</v>
      </c>
      <c r="D356" s="23">
        <f>'[8]11нед'!C180</f>
        <v>0</v>
      </c>
      <c r="E356" s="28">
        <f>'[8]11нед'!D180</f>
        <v>0</v>
      </c>
      <c r="F356" s="25">
        <f>'[8]11нед'!G180</f>
        <v>0</v>
      </c>
      <c r="G356" s="26">
        <f>'[8]11нед'!H180</f>
        <v>0</v>
      </c>
      <c r="H356" s="27"/>
      <c r="I356" s="73"/>
      <c r="J356" s="76"/>
      <c r="K356" s="16" t="s">
        <v>20</v>
      </c>
      <c r="L356" s="23">
        <f>'[8]12нед'!C180</f>
        <v>0</v>
      </c>
      <c r="M356" s="28">
        <f>'[8]12нед'!D180</f>
        <v>0</v>
      </c>
      <c r="N356" s="25">
        <f>'[8]12нед'!G180</f>
        <v>0</v>
      </c>
      <c r="O356" s="26">
        <f>'[8]12нед'!H180</f>
        <v>0</v>
      </c>
      <c r="P356" s="27"/>
    </row>
    <row r="357" spans="1:16" ht="31.2">
      <c r="A357" s="58"/>
      <c r="B357" s="61"/>
      <c r="C357" s="16" t="s">
        <v>21</v>
      </c>
      <c r="D357" s="23">
        <f>'[8]11нед'!C181</f>
        <v>0</v>
      </c>
      <c r="E357" s="28">
        <f>'[8]11нед'!D181</f>
        <v>0</v>
      </c>
      <c r="F357" s="25">
        <f>'[8]11нед'!G181</f>
        <v>0</v>
      </c>
      <c r="G357" s="26">
        <f>'[8]11нед'!H181</f>
        <v>0</v>
      </c>
      <c r="H357" s="27"/>
      <c r="I357" s="73"/>
      <c r="J357" s="76"/>
      <c r="K357" s="16" t="s">
        <v>21</v>
      </c>
      <c r="L357" s="23">
        <f>'[8]12нед'!C181</f>
        <v>0</v>
      </c>
      <c r="M357" s="28">
        <f>'[8]12нед'!D181</f>
        <v>0</v>
      </c>
      <c r="N357" s="25">
        <f>'[8]12нед'!G181</f>
        <v>0</v>
      </c>
      <c r="O357" s="26">
        <f>'[8]12нед'!H181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'[8]11нед'!C182</f>
        <v>0</v>
      </c>
      <c r="E358" s="28">
        <f>'[8]11нед'!D182</f>
        <v>0</v>
      </c>
      <c r="F358" s="25">
        <f>'[8]11нед'!G182</f>
        <v>0</v>
      </c>
      <c r="G358" s="26">
        <f>'[8]11нед'!H182</f>
        <v>0</v>
      </c>
      <c r="H358" s="27"/>
      <c r="I358" s="73"/>
      <c r="J358" s="76"/>
      <c r="K358" s="16" t="s">
        <v>22</v>
      </c>
      <c r="L358" s="23">
        <f>'[8]12нед'!C182</f>
        <v>0</v>
      </c>
      <c r="M358" s="28">
        <f>'[8]12нед'!D182</f>
        <v>0</v>
      </c>
      <c r="N358" s="25">
        <f>'[8]12нед'!G182</f>
        <v>0</v>
      </c>
      <c r="O358" s="26">
        <f>'[8]12нед'!H182</f>
        <v>0</v>
      </c>
      <c r="P358" s="27"/>
    </row>
    <row r="359" spans="1:16" ht="18.600000000000001" hidden="1" thickBot="1">
      <c r="A359" s="59"/>
      <c r="B359" s="62"/>
      <c r="C359" s="17"/>
      <c r="D359" s="29">
        <f>'[8]11нед'!C59</f>
        <v>0</v>
      </c>
      <c r="E359" s="30">
        <f>'[8]11нед'!D59</f>
        <v>0</v>
      </c>
      <c r="F359" s="31">
        <f>'[8]11нед'!G59</f>
        <v>0</v>
      </c>
      <c r="G359" s="32">
        <f>'[8]11нед'!H59</f>
        <v>0</v>
      </c>
      <c r="H359" s="33"/>
      <c r="I359" s="74"/>
      <c r="J359" s="77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2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2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'[8]13нед'!C136</f>
        <v>0</v>
      </c>
      <c r="E372" s="21">
        <f>'[8]13нед'!D136</f>
        <v>0</v>
      </c>
      <c r="F372" s="19">
        <f>'[8]13нед'!G136</f>
        <v>0</v>
      </c>
      <c r="G372" s="20">
        <f>'[8]13нед'!H136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'[9]14нед'!C136</f>
        <v>0</v>
      </c>
      <c r="M372" s="21">
        <f>'[9]14нед'!D136</f>
        <v>0</v>
      </c>
      <c r="N372" s="19">
        <f>'[9]14нед'!G136</f>
        <v>0</v>
      </c>
      <c r="O372" s="20">
        <f>'[9]14нед'!H136</f>
        <v>0</v>
      </c>
      <c r="P372" s="22"/>
    </row>
    <row r="373" spans="1:16" ht="31.2">
      <c r="A373" s="58"/>
      <c r="B373" s="61"/>
      <c r="C373" s="16" t="s">
        <v>17</v>
      </c>
      <c r="D373" s="23">
        <f>'[8]13нед'!C137</f>
        <v>0</v>
      </c>
      <c r="E373" s="28">
        <f>'[8]13нед'!D137</f>
        <v>0</v>
      </c>
      <c r="F373" s="25">
        <f>'[8]13нед'!G137</f>
        <v>0</v>
      </c>
      <c r="G373" s="26">
        <f>'[8]13нед'!H137</f>
        <v>0</v>
      </c>
      <c r="H373" s="27"/>
      <c r="I373" s="73"/>
      <c r="J373" s="76"/>
      <c r="K373" s="16" t="s">
        <v>17</v>
      </c>
      <c r="L373" s="23">
        <f>'[9]14нед'!C137</f>
        <v>0</v>
      </c>
      <c r="M373" s="28">
        <f>'[9]14нед'!D137</f>
        <v>0</v>
      </c>
      <c r="N373" s="25">
        <f>'[9]14нед'!G137</f>
        <v>0</v>
      </c>
      <c r="O373" s="26">
        <f>'[9]14нед'!H137</f>
        <v>0</v>
      </c>
      <c r="P373" s="27"/>
    </row>
    <row r="374" spans="1:16" ht="31.2">
      <c r="A374" s="58"/>
      <c r="B374" s="61"/>
      <c r="C374" s="16" t="s">
        <v>18</v>
      </c>
      <c r="D374" s="23">
        <f>'[8]13нед'!C138</f>
        <v>0</v>
      </c>
      <c r="E374" s="28">
        <f>'[8]13нед'!D138</f>
        <v>0</v>
      </c>
      <c r="F374" s="25">
        <f>'[8]13нед'!G138</f>
        <v>0</v>
      </c>
      <c r="G374" s="26">
        <f>'[8]13нед'!H138</f>
        <v>0</v>
      </c>
      <c r="H374" s="27"/>
      <c r="I374" s="73"/>
      <c r="J374" s="76"/>
      <c r="K374" s="16" t="s">
        <v>18</v>
      </c>
      <c r="L374" s="23">
        <f>'[9]14нед'!C138</f>
        <v>0</v>
      </c>
      <c r="M374" s="28">
        <f>'[9]14нед'!D138</f>
        <v>0</v>
      </c>
      <c r="N374" s="25">
        <f>'[9]14нед'!G138</f>
        <v>0</v>
      </c>
      <c r="O374" s="26">
        <f>'[9]14нед'!H138</f>
        <v>0</v>
      </c>
      <c r="P374" s="27"/>
    </row>
    <row r="375" spans="1:16" ht="31.2">
      <c r="A375" s="58"/>
      <c r="B375" s="61"/>
      <c r="C375" s="16" t="s">
        <v>19</v>
      </c>
      <c r="D375" s="23">
        <f>'[8]13нед'!C139</f>
        <v>0</v>
      </c>
      <c r="E375" s="28">
        <f>'[8]13нед'!D139</f>
        <v>0</v>
      </c>
      <c r="F375" s="25">
        <f>'[8]13нед'!G139</f>
        <v>0</v>
      </c>
      <c r="G375" s="26">
        <f>'[8]13нед'!H139</f>
        <v>0</v>
      </c>
      <c r="H375" s="27"/>
      <c r="I375" s="73"/>
      <c r="J375" s="76"/>
      <c r="K375" s="16" t="s">
        <v>19</v>
      </c>
      <c r="L375" s="23">
        <f>'[9]14нед'!C139</f>
        <v>0</v>
      </c>
      <c r="M375" s="28">
        <f>'[9]14нед'!D139</f>
        <v>0</v>
      </c>
      <c r="N375" s="25">
        <f>'[9]14нед'!G139</f>
        <v>0</v>
      </c>
      <c r="O375" s="26">
        <f>'[9]14нед'!H139</f>
        <v>0</v>
      </c>
      <c r="P375" s="27"/>
    </row>
    <row r="376" spans="1:16" ht="31.2">
      <c r="A376" s="58"/>
      <c r="B376" s="61"/>
      <c r="C376" s="16" t="s">
        <v>20</v>
      </c>
      <c r="D376" s="23">
        <f>'[8]13нед'!C140</f>
        <v>0</v>
      </c>
      <c r="E376" s="28">
        <f>'[8]13нед'!D140</f>
        <v>0</v>
      </c>
      <c r="F376" s="25">
        <f>'[8]13нед'!G140</f>
        <v>0</v>
      </c>
      <c r="G376" s="26">
        <f>'[8]13нед'!H140</f>
        <v>0</v>
      </c>
      <c r="H376" s="27"/>
      <c r="I376" s="73"/>
      <c r="J376" s="76"/>
      <c r="K376" s="16" t="s">
        <v>20</v>
      </c>
      <c r="L376" s="23">
        <f>'[9]14нед'!C140</f>
        <v>0</v>
      </c>
      <c r="M376" s="28">
        <f>'[9]14нед'!D140</f>
        <v>0</v>
      </c>
      <c r="N376" s="25">
        <f>'[9]14нед'!G140</f>
        <v>0</v>
      </c>
      <c r="O376" s="26">
        <f>'[9]14нед'!H140</f>
        <v>0</v>
      </c>
      <c r="P376" s="27"/>
    </row>
    <row r="377" spans="1:16" ht="31.2">
      <c r="A377" s="58"/>
      <c r="B377" s="61"/>
      <c r="C377" s="16" t="s">
        <v>21</v>
      </c>
      <c r="D377" s="23" t="str">
        <f>'[8]13нед'!C141</f>
        <v>л</v>
      </c>
      <c r="E377" s="28" t="str">
        <f>'[8]13нед'!D141</f>
        <v>Геометрия</v>
      </c>
      <c r="F377" s="25" t="str">
        <f>'[8]13нед'!G141</f>
        <v>Казанцев Ю.А.</v>
      </c>
      <c r="G377" s="26" t="str">
        <f>'[8]13нед'!H141</f>
        <v>преподаватель</v>
      </c>
      <c r="H377" s="27"/>
      <c r="I377" s="73"/>
      <c r="J377" s="76"/>
      <c r="K377" s="16" t="s">
        <v>21</v>
      </c>
      <c r="L377" s="23" t="str">
        <f>'[9]14нед'!C141</f>
        <v>пр</v>
      </c>
      <c r="M377" s="28" t="str">
        <f>'[9]14нед'!D141</f>
        <v>Программное обеспечение систем и сетей</v>
      </c>
      <c r="N377" s="25" t="str">
        <f>'[9]14нед'!G141</f>
        <v>Алешов В.В.</v>
      </c>
      <c r="O377" s="26" t="str">
        <f>'[9]14нед'!H141</f>
        <v>преподаватель</v>
      </c>
      <c r="P377" s="27"/>
    </row>
    <row r="378" spans="1:16" ht="31.8" thickBot="1">
      <c r="A378" s="58"/>
      <c r="B378" s="61"/>
      <c r="C378" s="16" t="s">
        <v>22</v>
      </c>
      <c r="D378" s="23" t="str">
        <f>'[8]13нед'!C142</f>
        <v>л</v>
      </c>
      <c r="E378" s="28" t="str">
        <f>'[8]13нед'!D142</f>
        <v>История России</v>
      </c>
      <c r="F378" s="25" t="str">
        <f>'[8]13нед'!G142</f>
        <v>Гуменюк А.Ю.</v>
      </c>
      <c r="G378" s="26" t="str">
        <f>'[8]13нед'!H142</f>
        <v>доцент, канд. наук</v>
      </c>
      <c r="H378" s="27"/>
      <c r="I378" s="73"/>
      <c r="J378" s="76"/>
      <c r="K378" s="16" t="s">
        <v>22</v>
      </c>
      <c r="L378" s="23" t="str">
        <f>'[9]14нед'!C142</f>
        <v>пр</v>
      </c>
      <c r="M378" s="28" t="str">
        <f>'[9]14нед'!D142</f>
        <v>Математический анализ</v>
      </c>
      <c r="N378" s="25" t="str">
        <f>'[9]14нед'!G142</f>
        <v>Линник Е.П.</v>
      </c>
      <c r="O378" s="26" t="str">
        <f>'[9]14нед'!H142</f>
        <v>доцент, канд. наук</v>
      </c>
      <c r="P378" s="27"/>
    </row>
    <row r="379" spans="1:16" ht="18.600000000000001" hidden="1" thickBot="1">
      <c r="A379" s="59"/>
      <c r="B379" s="62"/>
      <c r="C379" s="17"/>
      <c r="D379" s="29">
        <f>'[8]13нед'!C143</f>
        <v>0</v>
      </c>
      <c r="E379" s="30">
        <f>'[8]13нед'!D143</f>
        <v>0</v>
      </c>
      <c r="F379" s="31">
        <f>'[8]13нед'!G143</f>
        <v>0</v>
      </c>
      <c r="G379" s="32">
        <f>'[8]13нед'!H143</f>
        <v>0</v>
      </c>
      <c r="H379" s="33"/>
      <c r="I379" s="74"/>
      <c r="J379" s="77"/>
      <c r="K379" s="17"/>
      <c r="L379" s="29">
        <f>'[9]14нед'!C143</f>
        <v>0</v>
      </c>
      <c r="M379" s="30">
        <f>'[9]14нед'!D143</f>
        <v>0</v>
      </c>
      <c r="N379" s="31">
        <f>'[9]14нед'!G143</f>
        <v>0</v>
      </c>
      <c r="O379" s="32">
        <f>'[9]14нед'!H143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'[8]13нед'!C144</f>
        <v>0</v>
      </c>
      <c r="E380" s="21">
        <f>'[8]13нед'!D144</f>
        <v>0</v>
      </c>
      <c r="F380" s="19">
        <f>'[8]13нед'!G144</f>
        <v>0</v>
      </c>
      <c r="G380" s="20">
        <f>'[8]13нед'!H144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'[9]14нед'!C144</f>
        <v>0</v>
      </c>
      <c r="M380" s="21">
        <f>'[9]14нед'!D144</f>
        <v>0</v>
      </c>
      <c r="N380" s="19">
        <f>'[9]14нед'!G144</f>
        <v>0</v>
      </c>
      <c r="O380" s="20">
        <f>'[9]14нед'!H144</f>
        <v>0</v>
      </c>
      <c r="P380" s="22"/>
    </row>
    <row r="381" spans="1:16" ht="31.2">
      <c r="A381" s="58"/>
      <c r="B381" s="61"/>
      <c r="C381" s="16" t="s">
        <v>17</v>
      </c>
      <c r="D381" s="23">
        <f>'[8]13нед'!C145</f>
        <v>0</v>
      </c>
      <c r="E381" s="28">
        <f>'[8]13нед'!D145</f>
        <v>0</v>
      </c>
      <c r="F381" s="25">
        <f>'[8]13нед'!G145</f>
        <v>0</v>
      </c>
      <c r="G381" s="26">
        <f>'[8]13нед'!H145</f>
        <v>0</v>
      </c>
      <c r="H381" s="27"/>
      <c r="I381" s="73"/>
      <c r="J381" s="76"/>
      <c r="K381" s="16" t="s">
        <v>17</v>
      </c>
      <c r="L381" s="23">
        <f>'[9]14нед'!C145</f>
        <v>0</v>
      </c>
      <c r="M381" s="28">
        <f>'[9]14нед'!D145</f>
        <v>0</v>
      </c>
      <c r="N381" s="25">
        <f>'[9]14нед'!G145</f>
        <v>0</v>
      </c>
      <c r="O381" s="26">
        <f>'[9]14нед'!H145</f>
        <v>0</v>
      </c>
      <c r="P381" s="27"/>
    </row>
    <row r="382" spans="1:16" ht="31.2">
      <c r="A382" s="58"/>
      <c r="B382" s="61"/>
      <c r="C382" s="16" t="s">
        <v>18</v>
      </c>
      <c r="D382" s="23">
        <f>'[8]13нед'!C146</f>
        <v>0</v>
      </c>
      <c r="E382" s="28">
        <f>'[8]13нед'!D146</f>
        <v>0</v>
      </c>
      <c r="F382" s="25">
        <f>'[8]13нед'!G146</f>
        <v>0</v>
      </c>
      <c r="G382" s="26">
        <f>'[8]13нед'!H146</f>
        <v>0</v>
      </c>
      <c r="H382" s="27"/>
      <c r="I382" s="73"/>
      <c r="J382" s="76"/>
      <c r="K382" s="16" t="s">
        <v>18</v>
      </c>
      <c r="L382" s="23">
        <f>'[9]14нед'!C146</f>
        <v>0</v>
      </c>
      <c r="M382" s="28">
        <f>'[9]14нед'!D146</f>
        <v>0</v>
      </c>
      <c r="N382" s="25">
        <f>'[9]14нед'!G146</f>
        <v>0</v>
      </c>
      <c r="O382" s="26">
        <f>'[9]14нед'!H146</f>
        <v>0</v>
      </c>
      <c r="P382" s="27"/>
    </row>
    <row r="383" spans="1:16" ht="31.2">
      <c r="A383" s="58"/>
      <c r="B383" s="61"/>
      <c r="C383" s="16" t="s">
        <v>19</v>
      </c>
      <c r="D383" s="23">
        <f>'[8]13нед'!C147</f>
        <v>0</v>
      </c>
      <c r="E383" s="28">
        <f>'[8]13нед'!D147</f>
        <v>0</v>
      </c>
      <c r="F383" s="25">
        <f>'[8]13нед'!G147</f>
        <v>0</v>
      </c>
      <c r="G383" s="26">
        <f>'[8]13нед'!H147</f>
        <v>0</v>
      </c>
      <c r="H383" s="27"/>
      <c r="I383" s="73"/>
      <c r="J383" s="76"/>
      <c r="K383" s="16" t="s">
        <v>19</v>
      </c>
      <c r="L383" s="23">
        <f>'[9]14нед'!C147</f>
        <v>0</v>
      </c>
      <c r="M383" s="28">
        <f>'[9]14нед'!D147</f>
        <v>0</v>
      </c>
      <c r="N383" s="25">
        <f>'[9]14нед'!G147</f>
        <v>0</v>
      </c>
      <c r="O383" s="26">
        <f>'[9]14нед'!H147</f>
        <v>0</v>
      </c>
      <c r="P383" s="27"/>
    </row>
    <row r="384" spans="1:16" ht="31.2">
      <c r="A384" s="58"/>
      <c r="B384" s="61"/>
      <c r="C384" s="16" t="s">
        <v>20</v>
      </c>
      <c r="D384" s="23">
        <f>'[8]13нед'!C148</f>
        <v>0</v>
      </c>
      <c r="E384" s="28">
        <f>'[8]13нед'!D148</f>
        <v>0</v>
      </c>
      <c r="F384" s="25">
        <f>'[8]13нед'!G148</f>
        <v>0</v>
      </c>
      <c r="G384" s="26">
        <f>'[8]13нед'!H148</f>
        <v>0</v>
      </c>
      <c r="H384" s="27"/>
      <c r="I384" s="73"/>
      <c r="J384" s="76"/>
      <c r="K384" s="16" t="s">
        <v>20</v>
      </c>
      <c r="L384" s="23">
        <f>'[9]14нед'!C148</f>
        <v>0</v>
      </c>
      <c r="M384" s="28">
        <f>'[9]14нед'!D148</f>
        <v>0</v>
      </c>
      <c r="N384" s="25">
        <f>'[9]14нед'!G148</f>
        <v>0</v>
      </c>
      <c r="O384" s="26">
        <f>'[9]14нед'!H148</f>
        <v>0</v>
      </c>
      <c r="P384" s="27"/>
    </row>
    <row r="385" spans="1:16" ht="31.2">
      <c r="A385" s="58"/>
      <c r="B385" s="61"/>
      <c r="C385" s="16" t="s">
        <v>21</v>
      </c>
      <c r="D385" s="23" t="str">
        <f>'[8]13нед'!C149</f>
        <v>л</v>
      </c>
      <c r="E385" s="28" t="str">
        <f>'[8]13нед'!D149</f>
        <v>Технологии цифрового образования</v>
      </c>
      <c r="F385" s="25" t="str">
        <f>'[8]13нед'!G149</f>
        <v>Коробова И.В.</v>
      </c>
      <c r="G385" s="26" t="str">
        <f>'[8]13нед'!H149</f>
        <v>профессор, д-р наук</v>
      </c>
      <c r="H385" s="27"/>
      <c r="I385" s="73"/>
      <c r="J385" s="76"/>
      <c r="K385" s="16" t="s">
        <v>21</v>
      </c>
      <c r="L385" s="23" t="str">
        <f>'[9]14нед'!C149</f>
        <v>пр</v>
      </c>
      <c r="M385" s="28" t="str">
        <f>'[9]14нед'!D149</f>
        <v xml:space="preserve">Иностранный язык </v>
      </c>
      <c r="N385" s="25" t="str">
        <f>'[9]14нед'!G149</f>
        <v>Филиппов Ю.В.</v>
      </c>
      <c r="O385" s="26" t="str">
        <f>'[9]14нед'!H149</f>
        <v>ст. преподаватель</v>
      </c>
      <c r="P385" s="27"/>
    </row>
    <row r="386" spans="1:16" ht="31.8" thickBot="1">
      <c r="A386" s="58"/>
      <c r="B386" s="61"/>
      <c r="C386" s="16" t="s">
        <v>22</v>
      </c>
      <c r="D386" s="23" t="str">
        <f>'[8]13нед'!C150</f>
        <v>л</v>
      </c>
      <c r="E386" s="28" t="str">
        <f>'[8]13нед'!D150</f>
        <v>Основы российской государственности</v>
      </c>
      <c r="F386" s="25" t="str">
        <f>'[8]13нед'!G150</f>
        <v>Зубкова А.В.</v>
      </c>
      <c r="G386" s="26" t="str">
        <f>'[8]13нед'!H150</f>
        <v>ст. преподаватель</v>
      </c>
      <c r="H386" s="27"/>
      <c r="I386" s="73"/>
      <c r="J386" s="76"/>
      <c r="K386" s="16" t="s">
        <v>22</v>
      </c>
      <c r="L386" s="23" t="str">
        <f>'[9]14нед'!C150</f>
        <v>пр</v>
      </c>
      <c r="M386" s="28" t="str">
        <f>'[9]14нед'!D150</f>
        <v>Основы российской государственности</v>
      </c>
      <c r="N386" s="25" t="str">
        <f>'[9]14нед'!G150</f>
        <v>Зубкова А.В.</v>
      </c>
      <c r="O386" s="26" t="str">
        <f>'[9]14нед'!H150</f>
        <v>ст. преподаватель</v>
      </c>
      <c r="P386" s="27"/>
    </row>
    <row r="387" spans="1:16" ht="18.600000000000001" hidden="1" thickBot="1">
      <c r="A387" s="59"/>
      <c r="B387" s="62"/>
      <c r="C387" s="17"/>
      <c r="D387" s="29">
        <f>'[8]13нед'!C151</f>
        <v>0</v>
      </c>
      <c r="E387" s="30">
        <f>'[8]13нед'!D151</f>
        <v>0</v>
      </c>
      <c r="F387" s="31">
        <f>'[8]13нед'!G151</f>
        <v>0</v>
      </c>
      <c r="G387" s="32">
        <f>'[8]13нед'!H151</f>
        <v>0</v>
      </c>
      <c r="H387" s="33"/>
      <c r="I387" s="74"/>
      <c r="J387" s="77"/>
      <c r="K387" s="17"/>
      <c r="L387" s="29">
        <f>'[9]14нед'!C151</f>
        <v>0</v>
      </c>
      <c r="M387" s="30">
        <f>'[9]14нед'!D151</f>
        <v>0</v>
      </c>
      <c r="N387" s="31">
        <f>'[9]14нед'!G151</f>
        <v>0</v>
      </c>
      <c r="O387" s="32">
        <f>'[9]14нед'!H151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'[8]13нед'!C152</f>
        <v>0</v>
      </c>
      <c r="E388" s="21">
        <f>'[8]13нед'!D152</f>
        <v>0</v>
      </c>
      <c r="F388" s="19">
        <f>'[8]13нед'!G152</f>
        <v>0</v>
      </c>
      <c r="G388" s="20">
        <f>'[8]13нед'!H152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'[9]14нед'!C152</f>
        <v>0</v>
      </c>
      <c r="M388" s="21">
        <f>'[9]14нед'!D152</f>
        <v>0</v>
      </c>
      <c r="N388" s="19">
        <f>'[9]14нед'!G152</f>
        <v>0</v>
      </c>
      <c r="O388" s="20">
        <f>'[9]14нед'!H152</f>
        <v>0</v>
      </c>
      <c r="P388" s="22"/>
    </row>
    <row r="389" spans="1:16" ht="31.2">
      <c r="A389" s="83"/>
      <c r="B389" s="65"/>
      <c r="C389" s="16" t="s">
        <v>17</v>
      </c>
      <c r="D389" s="23">
        <f>'[8]13нед'!C153</f>
        <v>0</v>
      </c>
      <c r="E389" s="28">
        <f>'[8]13нед'!D153</f>
        <v>0</v>
      </c>
      <c r="F389" s="25">
        <f>'[8]13нед'!G153</f>
        <v>0</v>
      </c>
      <c r="G389" s="26">
        <f>'[8]13нед'!H153</f>
        <v>0</v>
      </c>
      <c r="H389" s="27"/>
      <c r="I389" s="83"/>
      <c r="J389" s="79"/>
      <c r="K389" s="16" t="s">
        <v>17</v>
      </c>
      <c r="L389" s="23">
        <f>'[9]14нед'!C153</f>
        <v>0</v>
      </c>
      <c r="M389" s="28">
        <f>'[9]14нед'!D153</f>
        <v>0</v>
      </c>
      <c r="N389" s="25">
        <f>'[9]14нед'!G153</f>
        <v>0</v>
      </c>
      <c r="O389" s="26">
        <f>'[9]14нед'!H153</f>
        <v>0</v>
      </c>
      <c r="P389" s="27"/>
    </row>
    <row r="390" spans="1:16" ht="31.2">
      <c r="A390" s="83"/>
      <c r="B390" s="65"/>
      <c r="C390" s="16" t="s">
        <v>18</v>
      </c>
      <c r="D390" s="23">
        <f>'[8]13нед'!C154</f>
        <v>0</v>
      </c>
      <c r="E390" s="28">
        <f>'[8]13нед'!D154</f>
        <v>0</v>
      </c>
      <c r="F390" s="25">
        <f>'[8]13нед'!G154</f>
        <v>0</v>
      </c>
      <c r="G390" s="26">
        <f>'[8]13нед'!H154</f>
        <v>0</v>
      </c>
      <c r="H390" s="27"/>
      <c r="I390" s="83"/>
      <c r="J390" s="79"/>
      <c r="K390" s="16" t="s">
        <v>18</v>
      </c>
      <c r="L390" s="23">
        <f>'[9]14нед'!C154</f>
        <v>0</v>
      </c>
      <c r="M390" s="28">
        <f>'[9]14нед'!D154</f>
        <v>0</v>
      </c>
      <c r="N390" s="25">
        <f>'[9]14нед'!G154</f>
        <v>0</v>
      </c>
      <c r="O390" s="26">
        <f>'[9]14нед'!H154</f>
        <v>0</v>
      </c>
      <c r="P390" s="27"/>
    </row>
    <row r="391" spans="1:16" ht="31.2">
      <c r="A391" s="83"/>
      <c r="B391" s="65"/>
      <c r="C391" s="16" t="s">
        <v>19</v>
      </c>
      <c r="D391" s="23">
        <f>'[8]13нед'!C155</f>
        <v>0</v>
      </c>
      <c r="E391" s="28">
        <f>'[8]13нед'!D155</f>
        <v>0</v>
      </c>
      <c r="F391" s="25">
        <f>'[8]13нед'!G155</f>
        <v>0</v>
      </c>
      <c r="G391" s="26">
        <f>'[8]13нед'!H155</f>
        <v>0</v>
      </c>
      <c r="H391" s="27"/>
      <c r="I391" s="83"/>
      <c r="J391" s="79"/>
      <c r="K391" s="16" t="s">
        <v>19</v>
      </c>
      <c r="L391" s="23">
        <f>'[9]14нед'!C155</f>
        <v>0</v>
      </c>
      <c r="M391" s="28">
        <f>'[9]14нед'!D155</f>
        <v>0</v>
      </c>
      <c r="N391" s="25">
        <f>'[9]14нед'!G155</f>
        <v>0</v>
      </c>
      <c r="O391" s="26">
        <f>'[9]14нед'!H155</f>
        <v>0</v>
      </c>
      <c r="P391" s="27"/>
    </row>
    <row r="392" spans="1:16" ht="31.2">
      <c r="A392" s="83"/>
      <c r="B392" s="65"/>
      <c r="C392" s="16" t="s">
        <v>20</v>
      </c>
      <c r="D392" s="23">
        <f>'[8]13нед'!C156</f>
        <v>0</v>
      </c>
      <c r="E392" s="28">
        <f>'[8]13нед'!D156</f>
        <v>0</v>
      </c>
      <c r="F392" s="25">
        <f>'[8]13нед'!G156</f>
        <v>0</v>
      </c>
      <c r="G392" s="26">
        <f>'[8]13нед'!H156</f>
        <v>0</v>
      </c>
      <c r="H392" s="27"/>
      <c r="I392" s="83"/>
      <c r="J392" s="79"/>
      <c r="K392" s="16" t="s">
        <v>20</v>
      </c>
      <c r="L392" s="23">
        <f>'[9]14нед'!C156</f>
        <v>0</v>
      </c>
      <c r="M392" s="28">
        <f>'[9]14нед'!D156</f>
        <v>0</v>
      </c>
      <c r="N392" s="25">
        <f>'[9]14нед'!G156</f>
        <v>0</v>
      </c>
      <c r="O392" s="26">
        <f>'[9]14нед'!H156</f>
        <v>0</v>
      </c>
      <c r="P392" s="27"/>
    </row>
    <row r="393" spans="1:16" ht="31.2">
      <c r="A393" s="83"/>
      <c r="B393" s="65"/>
      <c r="C393" s="16" t="s">
        <v>21</v>
      </c>
      <c r="D393" s="23" t="str">
        <f>'[8]13нед'!C157</f>
        <v>л</v>
      </c>
      <c r="E393" s="28" t="str">
        <f>'[8]13нед'!D157</f>
        <v>Обучение служением</v>
      </c>
      <c r="F393" s="25" t="str">
        <f>'[8]13нед'!G157</f>
        <v>Иванникова М.В.</v>
      </c>
      <c r="G393" s="26" t="str">
        <f>'[8]13нед'!H157</f>
        <v>доцент, канд. наук</v>
      </c>
      <c r="H393" s="27"/>
      <c r="I393" s="83"/>
      <c r="J393" s="79"/>
      <c r="K393" s="16" t="s">
        <v>21</v>
      </c>
      <c r="L393" s="23">
        <f>'[9]14нед'!C157</f>
        <v>0</v>
      </c>
      <c r="M393" s="28">
        <f>'[9]14нед'!D157</f>
        <v>0</v>
      </c>
      <c r="N393" s="25">
        <f>'[9]14нед'!G157</f>
        <v>0</v>
      </c>
      <c r="O393" s="26">
        <f>'[9]14нед'!H157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'[8]13нед'!C158</f>
        <v>0</v>
      </c>
      <c r="E394" s="28">
        <f>'[8]13нед'!D158</f>
        <v>0</v>
      </c>
      <c r="F394" s="25">
        <f>'[8]13нед'!G158</f>
        <v>0</v>
      </c>
      <c r="G394" s="26">
        <f>'[8]13нед'!H158</f>
        <v>0</v>
      </c>
      <c r="H394" s="27"/>
      <c r="I394" s="83"/>
      <c r="J394" s="79"/>
      <c r="K394" s="16" t="s">
        <v>22</v>
      </c>
      <c r="L394" s="23">
        <f>'[9]14нед'!C158</f>
        <v>0</v>
      </c>
      <c r="M394" s="28">
        <f>'[9]14нед'!D158</f>
        <v>0</v>
      </c>
      <c r="N394" s="25">
        <f>'[9]14нед'!G158</f>
        <v>0</v>
      </c>
      <c r="O394" s="26">
        <f>'[9]14нед'!H158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'[8]13нед'!C159</f>
        <v>0</v>
      </c>
      <c r="E395" s="30">
        <f>'[8]13нед'!D159</f>
        <v>0</v>
      </c>
      <c r="F395" s="31">
        <f>'[8]13нед'!G159</f>
        <v>0</v>
      </c>
      <c r="G395" s="32">
        <f>'[8]13нед'!H159</f>
        <v>0</v>
      </c>
      <c r="H395" s="33"/>
      <c r="I395" s="84"/>
      <c r="J395" s="80"/>
      <c r="K395" s="17"/>
      <c r="L395" s="29">
        <f>'[9]14нед'!C159</f>
        <v>0</v>
      </c>
      <c r="M395" s="30">
        <f>'[9]14нед'!D159</f>
        <v>0</v>
      </c>
      <c r="N395" s="31">
        <f>'[9]14нед'!G159</f>
        <v>0</v>
      </c>
      <c r="O395" s="32">
        <f>'[9]14нед'!H159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'[8]13нед'!C160</f>
        <v>0</v>
      </c>
      <c r="E396" s="21">
        <f>'[8]13нед'!D160</f>
        <v>0</v>
      </c>
      <c r="F396" s="19">
        <f>'[8]13нед'!G160</f>
        <v>0</v>
      </c>
      <c r="G396" s="20">
        <f>'[8]13нед'!H160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'[9]14нед'!C160</f>
        <v>0</v>
      </c>
      <c r="M396" s="21">
        <f>'[9]14нед'!D160</f>
        <v>0</v>
      </c>
      <c r="N396" s="19">
        <f>'[9]14нед'!G160</f>
        <v>0</v>
      </c>
      <c r="O396" s="20">
        <f>'[9]14нед'!H160</f>
        <v>0</v>
      </c>
      <c r="P396" s="22"/>
    </row>
    <row r="397" spans="1:16" ht="31.2">
      <c r="A397" s="58"/>
      <c r="B397" s="61"/>
      <c r="C397" s="16" t="s">
        <v>17</v>
      </c>
      <c r="D397" s="23">
        <f>'[8]13нед'!C161</f>
        <v>0</v>
      </c>
      <c r="E397" s="28">
        <f>'[8]13нед'!D161</f>
        <v>0</v>
      </c>
      <c r="F397" s="25">
        <f>'[8]13нед'!G161</f>
        <v>0</v>
      </c>
      <c r="G397" s="26">
        <f>'[8]13нед'!H161</f>
        <v>0</v>
      </c>
      <c r="H397" s="27"/>
      <c r="I397" s="73"/>
      <c r="J397" s="76"/>
      <c r="K397" s="16" t="s">
        <v>17</v>
      </c>
      <c r="L397" s="23">
        <f>'[9]14нед'!C161</f>
        <v>0</v>
      </c>
      <c r="M397" s="28">
        <f>'[9]14нед'!D161</f>
        <v>0</v>
      </c>
      <c r="N397" s="25">
        <f>'[9]14нед'!G161</f>
        <v>0</v>
      </c>
      <c r="O397" s="26">
        <f>'[9]14нед'!H161</f>
        <v>0</v>
      </c>
      <c r="P397" s="27"/>
    </row>
    <row r="398" spans="1:16" ht="31.2">
      <c r="A398" s="58"/>
      <c r="B398" s="61"/>
      <c r="C398" s="16" t="s">
        <v>18</v>
      </c>
      <c r="D398" s="23">
        <f>'[8]13нед'!C162</f>
        <v>0</v>
      </c>
      <c r="E398" s="28">
        <f>'[8]13нед'!D162</f>
        <v>0</v>
      </c>
      <c r="F398" s="25">
        <f>'[8]13нед'!G162</f>
        <v>0</v>
      </c>
      <c r="G398" s="26">
        <f>'[8]13нед'!H162</f>
        <v>0</v>
      </c>
      <c r="H398" s="27"/>
      <c r="I398" s="73"/>
      <c r="J398" s="76"/>
      <c r="K398" s="16" t="s">
        <v>18</v>
      </c>
      <c r="L398" s="23">
        <f>'[9]14нед'!C162</f>
        <v>0</v>
      </c>
      <c r="M398" s="28">
        <f>'[9]14нед'!D162</f>
        <v>0</v>
      </c>
      <c r="N398" s="25">
        <f>'[9]14нед'!G162</f>
        <v>0</v>
      </c>
      <c r="O398" s="26">
        <f>'[9]14нед'!H162</f>
        <v>0</v>
      </c>
      <c r="P398" s="27"/>
    </row>
    <row r="399" spans="1:16" ht="31.2">
      <c r="A399" s="58"/>
      <c r="B399" s="61"/>
      <c r="C399" s="16" t="s">
        <v>19</v>
      </c>
      <c r="D399" s="23">
        <f>'[8]13нед'!C163</f>
        <v>0</v>
      </c>
      <c r="E399" s="28">
        <f>'[8]13нед'!D163</f>
        <v>0</v>
      </c>
      <c r="F399" s="25">
        <f>'[8]13нед'!G163</f>
        <v>0</v>
      </c>
      <c r="G399" s="26">
        <f>'[8]13нед'!H163</f>
        <v>0</v>
      </c>
      <c r="H399" s="27"/>
      <c r="I399" s="73"/>
      <c r="J399" s="76"/>
      <c r="K399" s="16" t="s">
        <v>19</v>
      </c>
      <c r="L399" s="23">
        <f>'[9]14нед'!C163</f>
        <v>0</v>
      </c>
      <c r="M399" s="28">
        <f>'[9]14нед'!D163</f>
        <v>0</v>
      </c>
      <c r="N399" s="25">
        <f>'[9]14нед'!G163</f>
        <v>0</v>
      </c>
      <c r="O399" s="26">
        <f>'[9]14нед'!H163</f>
        <v>0</v>
      </c>
      <c r="P399" s="27"/>
    </row>
    <row r="400" spans="1:16" ht="31.2">
      <c r="A400" s="58"/>
      <c r="B400" s="61"/>
      <c r="C400" s="16" t="s">
        <v>20</v>
      </c>
      <c r="D400" s="23">
        <f>'[8]13нед'!C164</f>
        <v>0</v>
      </c>
      <c r="E400" s="28">
        <f>'[8]13нед'!D164</f>
        <v>0</v>
      </c>
      <c r="F400" s="25">
        <f>'[8]13нед'!G164</f>
        <v>0</v>
      </c>
      <c r="G400" s="26">
        <f>'[8]13нед'!H164</f>
        <v>0</v>
      </c>
      <c r="H400" s="27"/>
      <c r="I400" s="73"/>
      <c r="J400" s="76"/>
      <c r="K400" s="16" t="s">
        <v>20</v>
      </c>
      <c r="L400" s="23">
        <f>'[9]14нед'!C164</f>
        <v>0</v>
      </c>
      <c r="M400" s="28">
        <f>'[9]14нед'!D164</f>
        <v>0</v>
      </c>
      <c r="N400" s="25">
        <f>'[9]14нед'!G164</f>
        <v>0</v>
      </c>
      <c r="O400" s="26">
        <f>'[9]14нед'!H164</f>
        <v>0</v>
      </c>
      <c r="P400" s="27"/>
    </row>
    <row r="401" spans="1:16" ht="36">
      <c r="A401" s="58"/>
      <c r="B401" s="61"/>
      <c r="C401" s="16" t="s">
        <v>21</v>
      </c>
      <c r="D401" s="23" t="str">
        <f>'[8]13нед'!C165</f>
        <v>л</v>
      </c>
      <c r="E401" s="28" t="str">
        <f>'[8]13нед'!D165</f>
        <v>Возрастная анатомия, физиология и культура здоровья</v>
      </c>
      <c r="F401" s="25" t="str">
        <f>'[8]13нед'!G165</f>
        <v>Накаева А.А.</v>
      </c>
      <c r="G401" s="26" t="str">
        <f>'[8]13нед'!H165</f>
        <v>доцент, канд. наук</v>
      </c>
      <c r="H401" s="27"/>
      <c r="I401" s="73"/>
      <c r="J401" s="76"/>
      <c r="K401" s="16" t="s">
        <v>21</v>
      </c>
      <c r="L401" s="23" t="str">
        <f>'[9]14нед'!C165</f>
        <v>пр</v>
      </c>
      <c r="M401" s="28" t="str">
        <f>'[9]14нед'!D165</f>
        <v xml:space="preserve"> История России</v>
      </c>
      <c r="N401" s="25" t="str">
        <f>'[9]14нед'!G165</f>
        <v>Ельшова Е.В.</v>
      </c>
      <c r="O401" s="26" t="str">
        <f>'[9]14нед'!H165</f>
        <v>преподаватель</v>
      </c>
      <c r="P401" s="27"/>
    </row>
    <row r="402" spans="1:16" ht="31.8" thickBot="1">
      <c r="A402" s="58"/>
      <c r="B402" s="61"/>
      <c r="C402" s="16" t="s">
        <v>22</v>
      </c>
      <c r="D402" s="23" t="str">
        <f>'[8]13нед'!C166</f>
        <v>л</v>
      </c>
      <c r="E402" s="28" t="str">
        <f>'[8]13нед'!D166</f>
        <v>Математический анализ</v>
      </c>
      <c r="F402" s="25" t="str">
        <f>'[8]13нед'!G166</f>
        <v>Линник Е.П.</v>
      </c>
      <c r="G402" s="26" t="str">
        <f>'[8]13нед'!H166</f>
        <v>доцент, канд. наук</v>
      </c>
      <c r="H402" s="27"/>
      <c r="I402" s="73"/>
      <c r="J402" s="76"/>
      <c r="K402" s="16" t="s">
        <v>22</v>
      </c>
      <c r="L402" s="23" t="str">
        <f>'[9]14нед'!C166</f>
        <v>пр</v>
      </c>
      <c r="M402" s="28" t="str">
        <f>'[9]14нед'!D166</f>
        <v>Физическая культура и спорт</v>
      </c>
      <c r="N402" s="25" t="str">
        <f>'[9]14нед'!G166</f>
        <v>Заболотний С.И.</v>
      </c>
      <c r="O402" s="26" t="str">
        <f>'[9]14нед'!H166</f>
        <v>преподаватель</v>
      </c>
      <c r="P402" s="27"/>
    </row>
    <row r="403" spans="1:16" ht="18.600000000000001" hidden="1" thickBot="1">
      <c r="A403" s="59"/>
      <c r="B403" s="62"/>
      <c r="C403" s="17"/>
      <c r="D403" s="29">
        <f>'[8]13нед'!C167</f>
        <v>0</v>
      </c>
      <c r="E403" s="30">
        <f>'[8]13нед'!D167</f>
        <v>0</v>
      </c>
      <c r="F403" s="31">
        <f>'[8]13нед'!G167</f>
        <v>0</v>
      </c>
      <c r="G403" s="32">
        <f>'[8]13нед'!H167</f>
        <v>0</v>
      </c>
      <c r="H403" s="33"/>
      <c r="I403" s="74"/>
      <c r="J403" s="77"/>
      <c r="K403" s="17"/>
      <c r="L403" s="29">
        <f>'[9]14нед'!C167</f>
        <v>0</v>
      </c>
      <c r="M403" s="30">
        <f>'[9]14нед'!D167</f>
        <v>0</v>
      </c>
      <c r="N403" s="31">
        <f>'[9]14нед'!G167</f>
        <v>0</v>
      </c>
      <c r="O403" s="32">
        <f>'[9]14нед'!H167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'[8]13нед'!C168</f>
        <v>0</v>
      </c>
      <c r="E404" s="21">
        <f>'[8]13нед'!D168</f>
        <v>0</v>
      </c>
      <c r="F404" s="19">
        <f>'[8]13нед'!G168</f>
        <v>0</v>
      </c>
      <c r="G404" s="20">
        <f>'[8]13нед'!H168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'[9]14нед'!C168</f>
        <v>0</v>
      </c>
      <c r="M404" s="21">
        <f>'[9]14нед'!D168</f>
        <v>0</v>
      </c>
      <c r="N404" s="19">
        <f>'[9]14нед'!G168</f>
        <v>0</v>
      </c>
      <c r="O404" s="20">
        <f>'[9]14нед'!H168</f>
        <v>0</v>
      </c>
      <c r="P404" s="22"/>
    </row>
    <row r="405" spans="1:16" ht="31.2">
      <c r="A405" s="58"/>
      <c r="B405" s="61"/>
      <c r="C405" s="16" t="s">
        <v>17</v>
      </c>
      <c r="D405" s="23">
        <f>'[8]13нед'!C169</f>
        <v>0</v>
      </c>
      <c r="E405" s="28">
        <f>'[8]13нед'!D169</f>
        <v>0</v>
      </c>
      <c r="F405" s="25">
        <f>'[8]13нед'!G169</f>
        <v>0</v>
      </c>
      <c r="G405" s="26">
        <f>'[8]13нед'!H169</f>
        <v>0</v>
      </c>
      <c r="H405" s="27"/>
      <c r="I405" s="73"/>
      <c r="J405" s="76"/>
      <c r="K405" s="16" t="s">
        <v>17</v>
      </c>
      <c r="L405" s="23">
        <f>'[9]14нед'!C169</f>
        <v>0</v>
      </c>
      <c r="M405" s="28">
        <f>'[9]14нед'!D169</f>
        <v>0</v>
      </c>
      <c r="N405" s="25">
        <f>'[9]14нед'!G169</f>
        <v>0</v>
      </c>
      <c r="O405" s="26">
        <f>'[9]14нед'!H169</f>
        <v>0</v>
      </c>
      <c r="P405" s="27"/>
    </row>
    <row r="406" spans="1:16" ht="31.2">
      <c r="A406" s="58"/>
      <c r="B406" s="61"/>
      <c r="C406" s="16" t="s">
        <v>18</v>
      </c>
      <c r="D406" s="23">
        <f>'[8]13нед'!C170</f>
        <v>0</v>
      </c>
      <c r="E406" s="28">
        <f>'[8]13нед'!D170</f>
        <v>0</v>
      </c>
      <c r="F406" s="25">
        <f>'[8]13нед'!G170</f>
        <v>0</v>
      </c>
      <c r="G406" s="26">
        <f>'[8]13нед'!H170</f>
        <v>0</v>
      </c>
      <c r="H406" s="27"/>
      <c r="I406" s="73"/>
      <c r="J406" s="76"/>
      <c r="K406" s="16" t="s">
        <v>18</v>
      </c>
      <c r="L406" s="23">
        <f>'[9]14нед'!C170</f>
        <v>0</v>
      </c>
      <c r="M406" s="28">
        <f>'[9]14нед'!D170</f>
        <v>0</v>
      </c>
      <c r="N406" s="25">
        <f>'[9]14нед'!G170</f>
        <v>0</v>
      </c>
      <c r="O406" s="26">
        <f>'[9]14нед'!H170</f>
        <v>0</v>
      </c>
      <c r="P406" s="27"/>
    </row>
    <row r="407" spans="1:16" ht="31.2">
      <c r="A407" s="58"/>
      <c r="B407" s="61"/>
      <c r="C407" s="16" t="s">
        <v>19</v>
      </c>
      <c r="D407" s="23">
        <f>'[8]13нед'!C171</f>
        <v>0</v>
      </c>
      <c r="E407" s="28">
        <f>'[8]13нед'!D171</f>
        <v>0</v>
      </c>
      <c r="F407" s="25">
        <f>'[8]13нед'!G171</f>
        <v>0</v>
      </c>
      <c r="G407" s="26">
        <f>'[8]13нед'!H171</f>
        <v>0</v>
      </c>
      <c r="H407" s="27"/>
      <c r="I407" s="73"/>
      <c r="J407" s="76"/>
      <c r="K407" s="16" t="s">
        <v>19</v>
      </c>
      <c r="L407" s="23">
        <f>'[9]14нед'!C171</f>
        <v>0</v>
      </c>
      <c r="M407" s="28">
        <f>'[9]14нед'!D171</f>
        <v>0</v>
      </c>
      <c r="N407" s="25">
        <f>'[9]14нед'!G171</f>
        <v>0</v>
      </c>
      <c r="O407" s="26">
        <f>'[9]14нед'!H171</f>
        <v>0</v>
      </c>
      <c r="P407" s="27"/>
    </row>
    <row r="408" spans="1:16" ht="31.2">
      <c r="A408" s="58"/>
      <c r="B408" s="61"/>
      <c r="C408" s="16" t="s">
        <v>20</v>
      </c>
      <c r="D408" s="23">
        <f>'[8]13нед'!C172</f>
        <v>0</v>
      </c>
      <c r="E408" s="28">
        <f>'[8]13нед'!D172</f>
        <v>0</v>
      </c>
      <c r="F408" s="25">
        <f>'[8]13нед'!G172</f>
        <v>0</v>
      </c>
      <c r="G408" s="26">
        <f>'[8]13нед'!H172</f>
        <v>0</v>
      </c>
      <c r="H408" s="27"/>
      <c r="I408" s="73"/>
      <c r="J408" s="76"/>
      <c r="K408" s="16" t="s">
        <v>20</v>
      </c>
      <c r="L408" s="23">
        <f>'[9]14нед'!C172</f>
        <v>0</v>
      </c>
      <c r="M408" s="28">
        <f>'[9]14нед'!D172</f>
        <v>0</v>
      </c>
      <c r="N408" s="25">
        <f>'[9]14нед'!G172</f>
        <v>0</v>
      </c>
      <c r="O408" s="26">
        <f>'[9]14нед'!H172</f>
        <v>0</v>
      </c>
      <c r="P408" s="27"/>
    </row>
    <row r="409" spans="1:16" ht="31.2">
      <c r="A409" s="58"/>
      <c r="B409" s="61"/>
      <c r="C409" s="16" t="s">
        <v>21</v>
      </c>
      <c r="D409" s="23">
        <f>'[8]13нед'!C173</f>
        <v>0</v>
      </c>
      <c r="E409" s="28">
        <f>'[8]13нед'!D173</f>
        <v>0</v>
      </c>
      <c r="F409" s="25">
        <f>'[8]13нед'!G173</f>
        <v>0</v>
      </c>
      <c r="G409" s="26">
        <f>'[8]13нед'!H173</f>
        <v>0</v>
      </c>
      <c r="H409" s="27"/>
      <c r="I409" s="73"/>
      <c r="J409" s="76"/>
      <c r="K409" s="16" t="s">
        <v>21</v>
      </c>
      <c r="L409" s="23">
        <f>'[9]14нед'!C173</f>
        <v>0</v>
      </c>
      <c r="M409" s="28">
        <f>'[9]14нед'!D173</f>
        <v>0</v>
      </c>
      <c r="N409" s="25">
        <f>'[9]14нед'!G173</f>
        <v>0</v>
      </c>
      <c r="O409" s="26">
        <f>'[9]14нед'!H173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'[8]13нед'!C174</f>
        <v>0</v>
      </c>
      <c r="E410" s="28">
        <f>'[8]13нед'!D174</f>
        <v>0</v>
      </c>
      <c r="F410" s="25">
        <f>'[8]13нед'!G174</f>
        <v>0</v>
      </c>
      <c r="G410" s="26">
        <f>'[8]13нед'!H174</f>
        <v>0</v>
      </c>
      <c r="H410" s="27"/>
      <c r="I410" s="73"/>
      <c r="J410" s="76"/>
      <c r="K410" s="16" t="s">
        <v>22</v>
      </c>
      <c r="L410" s="23">
        <f>'[9]14нед'!C174</f>
        <v>0</v>
      </c>
      <c r="M410" s="28">
        <f>'[9]14нед'!D174</f>
        <v>0</v>
      </c>
      <c r="N410" s="25">
        <f>'[9]14нед'!G174</f>
        <v>0</v>
      </c>
      <c r="O410" s="26">
        <f>'[9]14нед'!H174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'[8]13нед'!C175</f>
        <v>0</v>
      </c>
      <c r="E411" s="30">
        <f>'[8]13нед'!D175</f>
        <v>0</v>
      </c>
      <c r="F411" s="31">
        <f>'[8]13нед'!G175</f>
        <v>0</v>
      </c>
      <c r="G411" s="32">
        <f>'[8]13нед'!H175</f>
        <v>0</v>
      </c>
      <c r="H411" s="33"/>
      <c r="I411" s="74"/>
      <c r="J411" s="77"/>
      <c r="K411" s="17"/>
      <c r="L411" s="29">
        <f>'[9]14нед'!C175</f>
        <v>0</v>
      </c>
      <c r="M411" s="30">
        <f>'[9]14нед'!D175</f>
        <v>0</v>
      </c>
      <c r="N411" s="31">
        <f>'[9]14нед'!G175</f>
        <v>0</v>
      </c>
      <c r="O411" s="32">
        <f>'[9]14нед'!H175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'[8]13нед'!C176</f>
        <v>0</v>
      </c>
      <c r="E412" s="21">
        <f>'[8]13нед'!D176</f>
        <v>0</v>
      </c>
      <c r="F412" s="19">
        <f>'[8]13нед'!G176</f>
        <v>0</v>
      </c>
      <c r="G412" s="20">
        <f>'[8]13нед'!H176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'[9]14нед'!C176</f>
        <v>0</v>
      </c>
      <c r="M412" s="21">
        <f>'[9]14нед'!D176</f>
        <v>0</v>
      </c>
      <c r="N412" s="19">
        <f>'[9]14нед'!G176</f>
        <v>0</v>
      </c>
      <c r="O412" s="20">
        <f>'[9]14нед'!H176</f>
        <v>0</v>
      </c>
      <c r="P412" s="22"/>
    </row>
    <row r="413" spans="1:16" ht="31.2">
      <c r="A413" s="58"/>
      <c r="B413" s="61"/>
      <c r="C413" s="16" t="s">
        <v>17</v>
      </c>
      <c r="D413" s="23">
        <f>'[8]13нед'!C177</f>
        <v>0</v>
      </c>
      <c r="E413" s="28">
        <f>'[8]13нед'!D177</f>
        <v>0</v>
      </c>
      <c r="F413" s="25">
        <f>'[8]13нед'!G177</f>
        <v>0</v>
      </c>
      <c r="G413" s="26">
        <f>'[8]13нед'!H177</f>
        <v>0</v>
      </c>
      <c r="H413" s="27"/>
      <c r="I413" s="73"/>
      <c r="J413" s="76"/>
      <c r="K413" s="16" t="s">
        <v>17</v>
      </c>
      <c r="L413" s="23">
        <f>'[9]14нед'!C177</f>
        <v>0</v>
      </c>
      <c r="M413" s="28">
        <f>'[9]14нед'!D177</f>
        <v>0</v>
      </c>
      <c r="N413" s="25">
        <f>'[9]14нед'!G177</f>
        <v>0</v>
      </c>
      <c r="O413" s="26">
        <f>'[9]14нед'!H177</f>
        <v>0</v>
      </c>
      <c r="P413" s="27"/>
    </row>
    <row r="414" spans="1:16" ht="31.2">
      <c r="A414" s="58"/>
      <c r="B414" s="61"/>
      <c r="C414" s="16" t="s">
        <v>18</v>
      </c>
      <c r="D414" s="23">
        <f>'[8]13нед'!C178</f>
        <v>0</v>
      </c>
      <c r="E414" s="28">
        <f>'[8]13нед'!D178</f>
        <v>0</v>
      </c>
      <c r="F414" s="25">
        <f>'[8]13нед'!G178</f>
        <v>0</v>
      </c>
      <c r="G414" s="26">
        <f>'[8]13нед'!H178</f>
        <v>0</v>
      </c>
      <c r="H414" s="27"/>
      <c r="I414" s="73"/>
      <c r="J414" s="76"/>
      <c r="K414" s="16" t="s">
        <v>18</v>
      </c>
      <c r="L414" s="23" t="str">
        <f>'[9]14нед'!C178</f>
        <v>пр</v>
      </c>
      <c r="M414" s="28" t="str">
        <f>'[9]14нед'!D178</f>
        <v xml:space="preserve"> Обучение служением</v>
      </c>
      <c r="N414" s="25" t="str">
        <f>'[9]14нед'!G178</f>
        <v>Маркова Н.А.</v>
      </c>
      <c r="O414" s="26" t="str">
        <f>'[9]14нед'!H178</f>
        <v>преподаватель</v>
      </c>
      <c r="P414" s="27"/>
    </row>
    <row r="415" spans="1:16" ht="31.2">
      <c r="A415" s="58"/>
      <c r="B415" s="61"/>
      <c r="C415" s="16" t="s">
        <v>19</v>
      </c>
      <c r="D415" s="23">
        <f>'[8]13нед'!C179</f>
        <v>0</v>
      </c>
      <c r="E415" s="28">
        <f>'[8]13нед'!D179</f>
        <v>0</v>
      </c>
      <c r="F415" s="25">
        <f>'[8]13нед'!G179</f>
        <v>0</v>
      </c>
      <c r="G415" s="26">
        <f>'[8]13нед'!H179</f>
        <v>0</v>
      </c>
      <c r="H415" s="27"/>
      <c r="I415" s="73"/>
      <c r="J415" s="76"/>
      <c r="K415" s="16" t="s">
        <v>19</v>
      </c>
      <c r="L415" s="23">
        <f>'[9]14нед'!C179</f>
        <v>0</v>
      </c>
      <c r="M415" s="28">
        <f>'[9]14нед'!D179</f>
        <v>0</v>
      </c>
      <c r="N415" s="25">
        <f>'[9]14нед'!G179</f>
        <v>0</v>
      </c>
      <c r="O415" s="26">
        <f>'[9]14нед'!H179</f>
        <v>0</v>
      </c>
      <c r="P415" s="27"/>
    </row>
    <row r="416" spans="1:16" ht="31.2">
      <c r="A416" s="58"/>
      <c r="B416" s="61"/>
      <c r="C416" s="16" t="s">
        <v>20</v>
      </c>
      <c r="D416" s="23">
        <f>'[8]13нед'!C180</f>
        <v>0</v>
      </c>
      <c r="E416" s="28">
        <f>'[8]13нед'!D180</f>
        <v>0</v>
      </c>
      <c r="F416" s="25">
        <f>'[8]13нед'!G180</f>
        <v>0</v>
      </c>
      <c r="G416" s="26">
        <f>'[8]13нед'!H180</f>
        <v>0</v>
      </c>
      <c r="H416" s="27"/>
      <c r="I416" s="73"/>
      <c r="J416" s="76"/>
      <c r="K416" s="16" t="s">
        <v>20</v>
      </c>
      <c r="L416" s="23">
        <f>'[9]14нед'!C180</f>
        <v>0</v>
      </c>
      <c r="M416" s="28">
        <f>'[9]14нед'!D180</f>
        <v>0</v>
      </c>
      <c r="N416" s="25">
        <f>'[9]14нед'!G180</f>
        <v>0</v>
      </c>
      <c r="O416" s="26">
        <f>'[9]14нед'!H180</f>
        <v>0</v>
      </c>
      <c r="P416" s="27"/>
    </row>
    <row r="417" spans="1:16" ht="31.2">
      <c r="A417" s="58"/>
      <c r="B417" s="61"/>
      <c r="C417" s="16" t="s">
        <v>21</v>
      </c>
      <c r="D417" s="23">
        <f>'[8]13нед'!C181</f>
        <v>0</v>
      </c>
      <c r="E417" s="28">
        <f>'[8]13нед'!D181</f>
        <v>0</v>
      </c>
      <c r="F417" s="25">
        <f>'[8]13нед'!G181</f>
        <v>0</v>
      </c>
      <c r="G417" s="26">
        <f>'[8]13нед'!H181</f>
        <v>0</v>
      </c>
      <c r="H417" s="27"/>
      <c r="I417" s="73"/>
      <c r="J417" s="76"/>
      <c r="K417" s="16" t="s">
        <v>21</v>
      </c>
      <c r="L417" s="23">
        <f>'[9]14нед'!C181</f>
        <v>0</v>
      </c>
      <c r="M417" s="28">
        <f>'[9]14нед'!D181</f>
        <v>0</v>
      </c>
      <c r="N417" s="25">
        <f>'[9]14нед'!G181</f>
        <v>0</v>
      </c>
      <c r="O417" s="26">
        <f>'[9]14нед'!H181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'[8]13нед'!C182</f>
        <v>0</v>
      </c>
      <c r="E418" s="28">
        <f>'[8]13нед'!D182</f>
        <v>0</v>
      </c>
      <c r="F418" s="25">
        <f>'[8]13нед'!G182</f>
        <v>0</v>
      </c>
      <c r="G418" s="26">
        <f>'[8]13нед'!H182</f>
        <v>0</v>
      </c>
      <c r="H418" s="27"/>
      <c r="I418" s="73"/>
      <c r="J418" s="76"/>
      <c r="K418" s="16" t="s">
        <v>22</v>
      </c>
      <c r="L418" s="23">
        <f>'[9]14нед'!C182</f>
        <v>0</v>
      </c>
      <c r="M418" s="28">
        <f>'[9]14нед'!D182</f>
        <v>0</v>
      </c>
      <c r="N418" s="25">
        <f>'[9]14нед'!G182</f>
        <v>0</v>
      </c>
      <c r="O418" s="26">
        <f>'[9]14нед'!H182</f>
        <v>0</v>
      </c>
      <c r="P418" s="27"/>
    </row>
    <row r="419" spans="1:16" ht="18.600000000000001" hidden="1" thickBot="1">
      <c r="A419" s="59"/>
      <c r="B419" s="62"/>
      <c r="C419" s="17"/>
      <c r="D419" s="29">
        <f>'[8]13нед'!C59</f>
        <v>0</v>
      </c>
      <c r="E419" s="30">
        <f>'[8]13нед'!D59</f>
        <v>0</v>
      </c>
      <c r="F419" s="31">
        <f>'[8]13нед'!G59</f>
        <v>0</v>
      </c>
      <c r="G419" s="32">
        <f>'[8]11нед'!H59</f>
        <v>0</v>
      </c>
      <c r="H419" s="33"/>
      <c r="I419" s="74"/>
      <c r="J419" s="77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2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2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'[9]15нед'!C136</f>
        <v>0</v>
      </c>
      <c r="E432" s="21">
        <f>'[9]15нед'!D136</f>
        <v>0</v>
      </c>
      <c r="F432" s="19">
        <f>'[9]15нед'!G136</f>
        <v>0</v>
      </c>
      <c r="G432" s="20">
        <f>'[9]15нед'!H136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'[9]16нед'!C136</f>
        <v>0</v>
      </c>
      <c r="M432" s="21">
        <f>'[9]16нед'!D136</f>
        <v>0</v>
      </c>
      <c r="N432" s="19">
        <f>'[9]16нед'!G136</f>
        <v>0</v>
      </c>
      <c r="O432" s="20">
        <f>'[9]16нед'!H136</f>
        <v>0</v>
      </c>
      <c r="P432" s="22"/>
    </row>
    <row r="433" spans="1:16" ht="31.2">
      <c r="A433" s="58"/>
      <c r="B433" s="61"/>
      <c r="C433" s="16" t="s">
        <v>17</v>
      </c>
      <c r="D433" s="23">
        <f>'[9]15нед'!C137</f>
        <v>0</v>
      </c>
      <c r="E433" s="28">
        <f>'[9]15нед'!D137</f>
        <v>0</v>
      </c>
      <c r="F433" s="25">
        <f>'[9]15нед'!G137</f>
        <v>0</v>
      </c>
      <c r="G433" s="26">
        <f>'[9]15нед'!H137</f>
        <v>0</v>
      </c>
      <c r="H433" s="27"/>
      <c r="I433" s="73"/>
      <c r="J433" s="76"/>
      <c r="K433" s="16" t="s">
        <v>17</v>
      </c>
      <c r="L433" s="23">
        <f>'[9]16нед'!C137</f>
        <v>0</v>
      </c>
      <c r="M433" s="28">
        <f>'[9]16нед'!D137</f>
        <v>0</v>
      </c>
      <c r="N433" s="25">
        <f>'[9]16нед'!G137</f>
        <v>0</v>
      </c>
      <c r="O433" s="26">
        <f>'[9]16нед'!H137</f>
        <v>0</v>
      </c>
      <c r="P433" s="27"/>
    </row>
    <row r="434" spans="1:16" ht="31.2">
      <c r="A434" s="58"/>
      <c r="B434" s="61"/>
      <c r="C434" s="16" t="s">
        <v>18</v>
      </c>
      <c r="D434" s="23">
        <f>'[9]15нед'!C138</f>
        <v>0</v>
      </c>
      <c r="E434" s="28">
        <f>'[9]15нед'!D138</f>
        <v>0</v>
      </c>
      <c r="F434" s="25">
        <f>'[9]15нед'!G138</f>
        <v>0</v>
      </c>
      <c r="G434" s="26">
        <f>'[9]15нед'!H138</f>
        <v>0</v>
      </c>
      <c r="H434" s="27"/>
      <c r="I434" s="73"/>
      <c r="J434" s="76"/>
      <c r="K434" s="16" t="s">
        <v>18</v>
      </c>
      <c r="L434" s="23">
        <f>'[9]16нед'!C138</f>
        <v>0</v>
      </c>
      <c r="M434" s="28">
        <f>'[9]16нед'!D138</f>
        <v>0</v>
      </c>
      <c r="N434" s="25">
        <f>'[9]16нед'!G138</f>
        <v>0</v>
      </c>
      <c r="O434" s="26">
        <f>'[9]16нед'!H138</f>
        <v>0</v>
      </c>
      <c r="P434" s="27"/>
    </row>
    <row r="435" spans="1:16" ht="31.2">
      <c r="A435" s="58"/>
      <c r="B435" s="61"/>
      <c r="C435" s="16" t="s">
        <v>19</v>
      </c>
      <c r="D435" s="23">
        <f>'[9]15нед'!C139</f>
        <v>0</v>
      </c>
      <c r="E435" s="28">
        <f>'[9]15нед'!D139</f>
        <v>0</v>
      </c>
      <c r="F435" s="25">
        <f>'[9]15нед'!G139</f>
        <v>0</v>
      </c>
      <c r="G435" s="26">
        <f>'[9]15нед'!H139</f>
        <v>0</v>
      </c>
      <c r="H435" s="27"/>
      <c r="I435" s="73"/>
      <c r="J435" s="76"/>
      <c r="K435" s="16" t="s">
        <v>19</v>
      </c>
      <c r="L435" s="23">
        <f>'[9]16нед'!C139</f>
        <v>0</v>
      </c>
      <c r="M435" s="28">
        <f>'[9]16нед'!D139</f>
        <v>0</v>
      </c>
      <c r="N435" s="25">
        <f>'[9]16нед'!G139</f>
        <v>0</v>
      </c>
      <c r="O435" s="26">
        <f>'[9]16нед'!H139</f>
        <v>0</v>
      </c>
      <c r="P435" s="27"/>
    </row>
    <row r="436" spans="1:16" ht="31.2">
      <c r="A436" s="58"/>
      <c r="B436" s="61"/>
      <c r="C436" s="16" t="s">
        <v>20</v>
      </c>
      <c r="D436" s="23">
        <f>'[9]15нед'!C140</f>
        <v>0</v>
      </c>
      <c r="E436" s="28">
        <f>'[9]15нед'!D140</f>
        <v>0</v>
      </c>
      <c r="F436" s="25">
        <f>'[9]15нед'!G140</f>
        <v>0</v>
      </c>
      <c r="G436" s="26">
        <f>'[9]15нед'!H140</f>
        <v>0</v>
      </c>
      <c r="H436" s="27"/>
      <c r="I436" s="73"/>
      <c r="J436" s="76"/>
      <c r="K436" s="16" t="s">
        <v>20</v>
      </c>
      <c r="L436" s="23">
        <f>'[9]16нед'!C140</f>
        <v>0</v>
      </c>
      <c r="M436" s="28">
        <f>'[9]16нед'!D140</f>
        <v>0</v>
      </c>
      <c r="N436" s="25">
        <f>'[9]16нед'!G140</f>
        <v>0</v>
      </c>
      <c r="O436" s="26">
        <f>'[9]16нед'!H140</f>
        <v>0</v>
      </c>
      <c r="P436" s="27"/>
    </row>
    <row r="437" spans="1:16" ht="31.2">
      <c r="A437" s="58"/>
      <c r="B437" s="61"/>
      <c r="C437" s="16" t="s">
        <v>21</v>
      </c>
      <c r="D437" s="23">
        <f>'[9]15нед'!C141</f>
        <v>0</v>
      </c>
      <c r="E437" s="28">
        <f>'[9]15нед'!D141</f>
        <v>0</v>
      </c>
      <c r="F437" s="25">
        <f>'[9]15нед'!G141</f>
        <v>0</v>
      </c>
      <c r="G437" s="26">
        <f>'[9]15нед'!H141</f>
        <v>0</v>
      </c>
      <c r="H437" s="27"/>
      <c r="I437" s="73"/>
      <c r="J437" s="76"/>
      <c r="K437" s="16" t="s">
        <v>21</v>
      </c>
      <c r="L437" s="23">
        <f>'[9]16нед'!C141</f>
        <v>0</v>
      </c>
      <c r="M437" s="28">
        <f>'[9]16нед'!D141</f>
        <v>0</v>
      </c>
      <c r="N437" s="25">
        <f>'[9]16нед'!G141</f>
        <v>0</v>
      </c>
      <c r="O437" s="26">
        <f>'[9]16нед'!H141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'[9]15нед'!C142</f>
        <v>0</v>
      </c>
      <c r="E438" s="28">
        <f>'[9]15нед'!D142</f>
        <v>0</v>
      </c>
      <c r="F438" s="25">
        <f>'[9]15нед'!G142</f>
        <v>0</v>
      </c>
      <c r="G438" s="26">
        <f>'[9]15нед'!H142</f>
        <v>0</v>
      </c>
      <c r="H438" s="27"/>
      <c r="I438" s="73"/>
      <c r="J438" s="76"/>
      <c r="K438" s="16" t="s">
        <v>22</v>
      </c>
      <c r="L438" s="23">
        <f>'[9]16нед'!C142</f>
        <v>0</v>
      </c>
      <c r="M438" s="28">
        <f>'[9]16нед'!D142</f>
        <v>0</v>
      </c>
      <c r="N438" s="25">
        <f>'[9]16нед'!G142</f>
        <v>0</v>
      </c>
      <c r="O438" s="26">
        <f>'[9]16нед'!H142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'[9]15нед'!C143</f>
        <v>0</v>
      </c>
      <c r="E439" s="30">
        <f>'[9]15нед'!D143</f>
        <v>0</v>
      </c>
      <c r="F439" s="31">
        <f>'[9]15нед'!G143</f>
        <v>0</v>
      </c>
      <c r="G439" s="32">
        <f>'[9]15нед'!H143</f>
        <v>0</v>
      </c>
      <c r="H439" s="33"/>
      <c r="I439" s="74"/>
      <c r="J439" s="77"/>
      <c r="K439" s="17"/>
      <c r="L439" s="29">
        <f>'[9]16нед'!C143</f>
        <v>0</v>
      </c>
      <c r="M439" s="30">
        <f>'[9]16нед'!D143</f>
        <v>0</v>
      </c>
      <c r="N439" s="31">
        <f>'[9]16нед'!G143</f>
        <v>0</v>
      </c>
      <c r="O439" s="32">
        <f>'[9]16нед'!H143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'[9]15нед'!C144</f>
        <v>0</v>
      </c>
      <c r="E440" s="21">
        <f>'[9]15нед'!D144</f>
        <v>0</v>
      </c>
      <c r="F440" s="19">
        <f>'[9]15нед'!G144</f>
        <v>0</v>
      </c>
      <c r="G440" s="20">
        <f>'[9]15нед'!H144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'[9]16нед'!C144</f>
        <v>0</v>
      </c>
      <c r="M440" s="21">
        <f>'[9]16нед'!D144</f>
        <v>0</v>
      </c>
      <c r="N440" s="19">
        <f>'[9]16нед'!G144</f>
        <v>0</v>
      </c>
      <c r="O440" s="20">
        <f>'[9]16нед'!H144</f>
        <v>0</v>
      </c>
      <c r="P440" s="22"/>
    </row>
    <row r="441" spans="1:16" ht="31.2">
      <c r="A441" s="58"/>
      <c r="B441" s="61"/>
      <c r="C441" s="16" t="s">
        <v>17</v>
      </c>
      <c r="D441" s="23">
        <f>'[9]15нед'!C145</f>
        <v>0</v>
      </c>
      <c r="E441" s="28">
        <f>'[9]15нед'!D145</f>
        <v>0</v>
      </c>
      <c r="F441" s="25">
        <f>'[9]15нед'!G145</f>
        <v>0</v>
      </c>
      <c r="G441" s="26">
        <f>'[9]15нед'!H145</f>
        <v>0</v>
      </c>
      <c r="H441" s="27"/>
      <c r="I441" s="73"/>
      <c r="J441" s="76"/>
      <c r="K441" s="16" t="s">
        <v>17</v>
      </c>
      <c r="L441" s="23">
        <f>'[9]16нед'!C145</f>
        <v>0</v>
      </c>
      <c r="M441" s="28">
        <f>'[9]16нед'!D145</f>
        <v>0</v>
      </c>
      <c r="N441" s="25">
        <f>'[9]16нед'!G145</f>
        <v>0</v>
      </c>
      <c r="O441" s="26">
        <f>'[9]16нед'!H145</f>
        <v>0</v>
      </c>
      <c r="P441" s="27"/>
    </row>
    <row r="442" spans="1:16" ht="31.2">
      <c r="A442" s="58"/>
      <c r="B442" s="61"/>
      <c r="C442" s="16" t="s">
        <v>18</v>
      </c>
      <c r="D442" s="23">
        <f>'[9]15нед'!C146</f>
        <v>0</v>
      </c>
      <c r="E442" s="28">
        <f>'[9]15нед'!D146</f>
        <v>0</v>
      </c>
      <c r="F442" s="25">
        <f>'[9]15нед'!G146</f>
        <v>0</v>
      </c>
      <c r="G442" s="26">
        <f>'[9]15нед'!H146</f>
        <v>0</v>
      </c>
      <c r="H442" s="27"/>
      <c r="I442" s="73"/>
      <c r="J442" s="76"/>
      <c r="K442" s="16" t="s">
        <v>18</v>
      </c>
      <c r="L442" s="23">
        <f>'[9]16нед'!C146</f>
        <v>0</v>
      </c>
      <c r="M442" s="28">
        <f>'[9]16нед'!D146</f>
        <v>0</v>
      </c>
      <c r="N442" s="25">
        <f>'[9]16нед'!G146</f>
        <v>0</v>
      </c>
      <c r="O442" s="26">
        <f>'[9]16нед'!H146</f>
        <v>0</v>
      </c>
      <c r="P442" s="27"/>
    </row>
    <row r="443" spans="1:16" ht="31.2">
      <c r="A443" s="58"/>
      <c r="B443" s="61"/>
      <c r="C443" s="16" t="s">
        <v>19</v>
      </c>
      <c r="D443" s="23">
        <f>'[9]15нед'!C147</f>
        <v>0</v>
      </c>
      <c r="E443" s="28">
        <f>'[9]15нед'!D147</f>
        <v>0</v>
      </c>
      <c r="F443" s="25">
        <f>'[9]15нед'!G147</f>
        <v>0</v>
      </c>
      <c r="G443" s="26">
        <f>'[9]15нед'!H147</f>
        <v>0</v>
      </c>
      <c r="H443" s="27"/>
      <c r="I443" s="73"/>
      <c r="J443" s="76"/>
      <c r="K443" s="16" t="s">
        <v>19</v>
      </c>
      <c r="L443" s="23">
        <f>'[9]16нед'!C147</f>
        <v>0</v>
      </c>
      <c r="M443" s="28">
        <f>'[9]16нед'!D147</f>
        <v>0</v>
      </c>
      <c r="N443" s="25">
        <f>'[9]16нед'!G147</f>
        <v>0</v>
      </c>
      <c r="O443" s="26">
        <f>'[9]16нед'!H147</f>
        <v>0</v>
      </c>
      <c r="P443" s="27"/>
    </row>
    <row r="444" spans="1:16" ht="31.2">
      <c r="A444" s="58"/>
      <c r="B444" s="61"/>
      <c r="C444" s="16" t="s">
        <v>20</v>
      </c>
      <c r="D444" s="23">
        <f>'[9]15нед'!C148</f>
        <v>0</v>
      </c>
      <c r="E444" s="28">
        <f>'[9]15нед'!D148</f>
        <v>0</v>
      </c>
      <c r="F444" s="25">
        <f>'[9]15нед'!G148</f>
        <v>0</v>
      </c>
      <c r="G444" s="26">
        <f>'[9]15нед'!H148</f>
        <v>0</v>
      </c>
      <c r="H444" s="27"/>
      <c r="I444" s="73"/>
      <c r="J444" s="76"/>
      <c r="K444" s="16" t="s">
        <v>20</v>
      </c>
      <c r="L444" s="23">
        <f>'[9]16нед'!C148</f>
        <v>0</v>
      </c>
      <c r="M444" s="28">
        <f>'[9]16нед'!D148</f>
        <v>0</v>
      </c>
      <c r="N444" s="25">
        <f>'[9]16нед'!G148</f>
        <v>0</v>
      </c>
      <c r="O444" s="26">
        <f>'[9]16нед'!H148</f>
        <v>0</v>
      </c>
      <c r="P444" s="27"/>
    </row>
    <row r="445" spans="1:16" ht="31.2">
      <c r="A445" s="58"/>
      <c r="B445" s="61"/>
      <c r="C445" s="16" t="s">
        <v>21</v>
      </c>
      <c r="D445" s="23">
        <f>'[9]15нед'!C149</f>
        <v>0</v>
      </c>
      <c r="E445" s="28">
        <f>'[9]15нед'!D149</f>
        <v>0</v>
      </c>
      <c r="F445" s="25">
        <f>'[9]15нед'!G149</f>
        <v>0</v>
      </c>
      <c r="G445" s="26">
        <f>'[9]15нед'!H149</f>
        <v>0</v>
      </c>
      <c r="H445" s="27"/>
      <c r="I445" s="73"/>
      <c r="J445" s="76"/>
      <c r="K445" s="16" t="s">
        <v>21</v>
      </c>
      <c r="L445" s="23" t="str">
        <f>'[9]16нед'!C149</f>
        <v>пр</v>
      </c>
      <c r="M445" s="28" t="str">
        <f>'[9]16нед'!D149</f>
        <v xml:space="preserve">Иностранный язык </v>
      </c>
      <c r="N445" s="25" t="str">
        <f>'[9]16нед'!G149</f>
        <v>Филиппов Ю.В.</v>
      </c>
      <c r="O445" s="26" t="str">
        <f>'[9]16нед'!H149</f>
        <v>ст. преподаватель</v>
      </c>
      <c r="P445" s="27"/>
    </row>
    <row r="446" spans="1:16" ht="31.8" thickBot="1">
      <c r="A446" s="58"/>
      <c r="B446" s="61"/>
      <c r="C446" s="16" t="s">
        <v>22</v>
      </c>
      <c r="D446" s="23">
        <f>'[9]15нед'!C150</f>
        <v>0</v>
      </c>
      <c r="E446" s="28">
        <f>'[9]15нед'!D150</f>
        <v>0</v>
      </c>
      <c r="F446" s="25">
        <f>'[9]15нед'!G150</f>
        <v>0</v>
      </c>
      <c r="G446" s="26">
        <f>'[9]15нед'!H150</f>
        <v>0</v>
      </c>
      <c r="H446" s="27"/>
      <c r="I446" s="73"/>
      <c r="J446" s="76"/>
      <c r="K446" s="16" t="s">
        <v>22</v>
      </c>
      <c r="L446" s="23" t="str">
        <f>'[9]16нед'!C150</f>
        <v>пр</v>
      </c>
      <c r="M446" s="28" t="str">
        <f>'[9]16нед'!D150</f>
        <v>Основы российской государственности</v>
      </c>
      <c r="N446" s="25" t="str">
        <f>'[9]16нед'!G150</f>
        <v>Зубкова А.В.</v>
      </c>
      <c r="O446" s="26" t="str">
        <f>'[9]16нед'!H150</f>
        <v>ст. преподаватель</v>
      </c>
      <c r="P446" s="27"/>
    </row>
    <row r="447" spans="1:16" ht="18.600000000000001" hidden="1" thickBot="1">
      <c r="A447" s="59"/>
      <c r="B447" s="62"/>
      <c r="C447" s="17"/>
      <c r="D447" s="29">
        <f>'[9]15нед'!C151</f>
        <v>0</v>
      </c>
      <c r="E447" s="30">
        <f>'[9]15нед'!D151</f>
        <v>0</v>
      </c>
      <c r="F447" s="31">
        <f>'[9]15нед'!G151</f>
        <v>0</v>
      </c>
      <c r="G447" s="32">
        <f>'[9]15нед'!H151</f>
        <v>0</v>
      </c>
      <c r="H447" s="33"/>
      <c r="I447" s="74"/>
      <c r="J447" s="77"/>
      <c r="K447" s="17"/>
      <c r="L447" s="29">
        <f>'[9]16нед'!C151</f>
        <v>0</v>
      </c>
      <c r="M447" s="30">
        <f>'[9]16нед'!D151</f>
        <v>0</v>
      </c>
      <c r="N447" s="31">
        <f>'[9]16нед'!G151</f>
        <v>0</v>
      </c>
      <c r="O447" s="32">
        <f>'[9]16нед'!H151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'[9]15нед'!C152</f>
        <v>0</v>
      </c>
      <c r="E448" s="21">
        <f>'[9]15нед'!D152</f>
        <v>0</v>
      </c>
      <c r="F448" s="19">
        <f>'[9]15нед'!G152</f>
        <v>0</v>
      </c>
      <c r="G448" s="20">
        <f>'[9]15нед'!H152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'[9]16нед'!C152</f>
        <v>0</v>
      </c>
      <c r="M448" s="21">
        <f>'[9]16нед'!D152</f>
        <v>0</v>
      </c>
      <c r="N448" s="19">
        <f>'[9]16нед'!G152</f>
        <v>0</v>
      </c>
      <c r="O448" s="20">
        <f>'[9]16нед'!H152</f>
        <v>0</v>
      </c>
      <c r="P448" s="22"/>
    </row>
    <row r="449" spans="1:16" ht="31.2">
      <c r="A449" s="83"/>
      <c r="B449" s="65"/>
      <c r="C449" s="16" t="s">
        <v>17</v>
      </c>
      <c r="D449" s="23">
        <f>'[9]15нед'!C153</f>
        <v>0</v>
      </c>
      <c r="E449" s="28">
        <f>'[9]15нед'!D153</f>
        <v>0</v>
      </c>
      <c r="F449" s="25">
        <f>'[9]15нед'!G153</f>
        <v>0</v>
      </c>
      <c r="G449" s="26">
        <f>'[9]15нед'!H153</f>
        <v>0</v>
      </c>
      <c r="H449" s="27"/>
      <c r="I449" s="83"/>
      <c r="J449" s="79"/>
      <c r="K449" s="16" t="s">
        <v>17</v>
      </c>
      <c r="L449" s="23">
        <f>'[9]16нед'!C153</f>
        <v>0</v>
      </c>
      <c r="M449" s="28">
        <f>'[9]16нед'!D153</f>
        <v>0</v>
      </c>
      <c r="N449" s="25">
        <f>'[9]16нед'!G153</f>
        <v>0</v>
      </c>
      <c r="O449" s="26">
        <f>'[9]16нед'!H153</f>
        <v>0</v>
      </c>
      <c r="P449" s="27"/>
    </row>
    <row r="450" spans="1:16" ht="31.2">
      <c r="A450" s="83"/>
      <c r="B450" s="65"/>
      <c r="C450" s="16" t="s">
        <v>18</v>
      </c>
      <c r="D450" s="23">
        <f>'[9]15нед'!C154</f>
        <v>0</v>
      </c>
      <c r="E450" s="28">
        <f>'[9]15нед'!D154</f>
        <v>0</v>
      </c>
      <c r="F450" s="25">
        <f>'[9]15нед'!G154</f>
        <v>0</v>
      </c>
      <c r="G450" s="26">
        <f>'[9]15нед'!H154</f>
        <v>0</v>
      </c>
      <c r="H450" s="27"/>
      <c r="I450" s="83"/>
      <c r="J450" s="79"/>
      <c r="K450" s="16" t="s">
        <v>18</v>
      </c>
      <c r="L450" s="23">
        <f>'[9]16нед'!C154</f>
        <v>0</v>
      </c>
      <c r="M450" s="28">
        <f>'[9]16нед'!D154</f>
        <v>0</v>
      </c>
      <c r="N450" s="25">
        <f>'[9]16нед'!G154</f>
        <v>0</v>
      </c>
      <c r="O450" s="26">
        <f>'[9]16нед'!H154</f>
        <v>0</v>
      </c>
      <c r="P450" s="27"/>
    </row>
    <row r="451" spans="1:16" ht="31.2">
      <c r="A451" s="83"/>
      <c r="B451" s="65"/>
      <c r="C451" s="16" t="s">
        <v>19</v>
      </c>
      <c r="D451" s="23">
        <f>'[9]15нед'!C155</f>
        <v>0</v>
      </c>
      <c r="E451" s="28">
        <f>'[9]15нед'!D155</f>
        <v>0</v>
      </c>
      <c r="F451" s="25">
        <f>'[9]15нед'!G155</f>
        <v>0</v>
      </c>
      <c r="G451" s="26">
        <f>'[9]15нед'!H155</f>
        <v>0</v>
      </c>
      <c r="H451" s="27"/>
      <c r="I451" s="83"/>
      <c r="J451" s="79"/>
      <c r="K451" s="16" t="s">
        <v>19</v>
      </c>
      <c r="L451" s="23">
        <f>'[9]16нед'!C155</f>
        <v>0</v>
      </c>
      <c r="M451" s="28">
        <f>'[9]16нед'!D155</f>
        <v>0</v>
      </c>
      <c r="N451" s="25">
        <f>'[9]16нед'!G155</f>
        <v>0</v>
      </c>
      <c r="O451" s="26">
        <f>'[9]16нед'!H155</f>
        <v>0</v>
      </c>
      <c r="P451" s="27"/>
    </row>
    <row r="452" spans="1:16" ht="31.2">
      <c r="A452" s="83"/>
      <c r="B452" s="65"/>
      <c r="C452" s="16" t="s">
        <v>20</v>
      </c>
      <c r="D452" s="23">
        <f>'[9]15нед'!C156</f>
        <v>0</v>
      </c>
      <c r="E452" s="28">
        <f>'[9]15нед'!D156</f>
        <v>0</v>
      </c>
      <c r="F452" s="25">
        <f>'[9]15нед'!G156</f>
        <v>0</v>
      </c>
      <c r="G452" s="26">
        <f>'[9]15нед'!H156</f>
        <v>0</v>
      </c>
      <c r="H452" s="27"/>
      <c r="I452" s="83"/>
      <c r="J452" s="79"/>
      <c r="K452" s="16" t="s">
        <v>20</v>
      </c>
      <c r="L452" s="23">
        <f>'[9]16нед'!C156</f>
        <v>0</v>
      </c>
      <c r="M452" s="28">
        <f>'[9]16нед'!D156</f>
        <v>0</v>
      </c>
      <c r="N452" s="25">
        <f>'[9]16нед'!G156</f>
        <v>0</v>
      </c>
      <c r="O452" s="26">
        <f>'[9]16нед'!H156</f>
        <v>0</v>
      </c>
      <c r="P452" s="27"/>
    </row>
    <row r="453" spans="1:16" ht="31.2">
      <c r="A453" s="83"/>
      <c r="B453" s="65"/>
      <c r="C453" s="16" t="s">
        <v>21</v>
      </c>
      <c r="D453" s="23" t="str">
        <f>'[9]15нед'!C157</f>
        <v>л</v>
      </c>
      <c r="E453" s="28" t="str">
        <f>'[9]15нед'!D157</f>
        <v>Программное обеспечение систем и сетей</v>
      </c>
      <c r="F453" s="25" t="str">
        <f>'[9]15нед'!G157</f>
        <v>Алешов В.В.</v>
      </c>
      <c r="G453" s="26" t="str">
        <f>'[9]15нед'!H157</f>
        <v>преподаватель</v>
      </c>
      <c r="H453" s="27"/>
      <c r="I453" s="83"/>
      <c r="J453" s="79"/>
      <c r="K453" s="16" t="s">
        <v>21</v>
      </c>
      <c r="L453" s="23" t="str">
        <f>'[9]16нед'!C157</f>
        <v>пр</v>
      </c>
      <c r="M453" s="28" t="str">
        <f>'[9]16нед'!D157</f>
        <v>Технологии цифрового образования</v>
      </c>
      <c r="N453" s="25" t="str">
        <f>'[9]16нед'!G157</f>
        <v>Коробова И.В.</v>
      </c>
      <c r="O453" s="26" t="str">
        <f>'[9]16нед'!H157</f>
        <v>профессор, д-р наук</v>
      </c>
      <c r="P453" s="27"/>
    </row>
    <row r="454" spans="1:16" ht="36.6" thickBot="1">
      <c r="A454" s="83"/>
      <c r="B454" s="65"/>
      <c r="C454" s="16" t="s">
        <v>22</v>
      </c>
      <c r="D454" s="23" t="str">
        <f>'[9]15нед'!C158</f>
        <v>л</v>
      </c>
      <c r="E454" s="28" t="str">
        <f>'[9]15нед'!D158</f>
        <v>Алгебра</v>
      </c>
      <c r="F454" s="25" t="str">
        <f>'[9]15нед'!G158</f>
        <v>Овчинникова М.В.</v>
      </c>
      <c r="G454" s="26" t="str">
        <f>'[9]15нед'!H158</f>
        <v>доцент, канд. наук</v>
      </c>
      <c r="H454" s="27"/>
      <c r="I454" s="83"/>
      <c r="J454" s="79"/>
      <c r="K454" s="16" t="s">
        <v>22</v>
      </c>
      <c r="L454" s="23" t="str">
        <f>'[9]16нед'!C158</f>
        <v>пр</v>
      </c>
      <c r="M454" s="28" t="str">
        <f>'[9]16нед'!D158</f>
        <v xml:space="preserve"> Возрастная анатомия, физиология и культура здоровья</v>
      </c>
      <c r="N454" s="25" t="str">
        <f>'[9]16нед'!G158</f>
        <v>Накаева А.А.</v>
      </c>
      <c r="O454" s="26" t="str">
        <f>'[9]16нед'!H158</f>
        <v>доцент, канд. наук</v>
      </c>
      <c r="P454" s="27"/>
    </row>
    <row r="455" spans="1:16" ht="18.600000000000001" hidden="1" thickBot="1">
      <c r="A455" s="84"/>
      <c r="B455" s="66"/>
      <c r="C455" s="17"/>
      <c r="D455" s="29">
        <f>'[9]15нед'!C159</f>
        <v>0</v>
      </c>
      <c r="E455" s="30">
        <f>'[9]15нед'!D159</f>
        <v>0</v>
      </c>
      <c r="F455" s="31">
        <f>'[9]15нед'!G159</f>
        <v>0</v>
      </c>
      <c r="G455" s="32">
        <f>'[9]15нед'!H159</f>
        <v>0</v>
      </c>
      <c r="H455" s="33"/>
      <c r="I455" s="84"/>
      <c r="J455" s="80"/>
      <c r="K455" s="17"/>
      <c r="L455" s="29">
        <f>'[9]16нед'!C159</f>
        <v>0</v>
      </c>
      <c r="M455" s="30">
        <f>'[9]16нед'!D159</f>
        <v>0</v>
      </c>
      <c r="N455" s="31">
        <f>'[9]16нед'!G159</f>
        <v>0</v>
      </c>
      <c r="O455" s="32">
        <f>'[9]16нед'!H159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'[9]15нед'!C160</f>
        <v>0</v>
      </c>
      <c r="E456" s="21">
        <f>'[9]15нед'!D160</f>
        <v>0</v>
      </c>
      <c r="F456" s="19">
        <f>'[9]15нед'!G160</f>
        <v>0</v>
      </c>
      <c r="G456" s="20">
        <f>'[9]15нед'!H160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'[9]16нед'!C160</f>
        <v>0</v>
      </c>
      <c r="M456" s="21">
        <f>'[9]16нед'!D160</f>
        <v>0</v>
      </c>
      <c r="N456" s="19">
        <f>'[9]16нед'!G160</f>
        <v>0</v>
      </c>
      <c r="O456" s="20">
        <f>'[9]16нед'!H160</f>
        <v>0</v>
      </c>
      <c r="P456" s="22"/>
    </row>
    <row r="457" spans="1:16" ht="31.2">
      <c r="A457" s="58"/>
      <c r="B457" s="61"/>
      <c r="C457" s="16" t="s">
        <v>17</v>
      </c>
      <c r="D457" s="23">
        <f>'[9]15нед'!C161</f>
        <v>0</v>
      </c>
      <c r="E457" s="28">
        <f>'[9]15нед'!D161</f>
        <v>0</v>
      </c>
      <c r="F457" s="25">
        <f>'[9]15нед'!G161</f>
        <v>0</v>
      </c>
      <c r="G457" s="26">
        <f>'[9]15нед'!H161</f>
        <v>0</v>
      </c>
      <c r="H457" s="27"/>
      <c r="I457" s="73"/>
      <c r="J457" s="76"/>
      <c r="K457" s="16" t="s">
        <v>17</v>
      </c>
      <c r="L457" s="23">
        <f>'[9]16нед'!C161</f>
        <v>0</v>
      </c>
      <c r="M457" s="28">
        <f>'[9]16нед'!D161</f>
        <v>0</v>
      </c>
      <c r="N457" s="25">
        <f>'[9]16нед'!G161</f>
        <v>0</v>
      </c>
      <c r="O457" s="26">
        <f>'[9]16нед'!H161</f>
        <v>0</v>
      </c>
      <c r="P457" s="27"/>
    </row>
    <row r="458" spans="1:16" ht="31.2">
      <c r="A458" s="58"/>
      <c r="B458" s="61"/>
      <c r="C458" s="16" t="s">
        <v>18</v>
      </c>
      <c r="D458" s="23">
        <f>'[9]15нед'!C162</f>
        <v>0</v>
      </c>
      <c r="E458" s="28">
        <f>'[9]15нед'!D162</f>
        <v>0</v>
      </c>
      <c r="F458" s="25">
        <f>'[9]15нед'!G162</f>
        <v>0</v>
      </c>
      <c r="G458" s="26">
        <f>'[9]15нед'!H162</f>
        <v>0</v>
      </c>
      <c r="H458" s="27"/>
      <c r="I458" s="73"/>
      <c r="J458" s="76"/>
      <c r="K458" s="16" t="s">
        <v>18</v>
      </c>
      <c r="L458" s="23">
        <f>'[9]16нед'!C162</f>
        <v>0</v>
      </c>
      <c r="M458" s="28">
        <f>'[9]16нед'!D162</f>
        <v>0</v>
      </c>
      <c r="N458" s="25">
        <f>'[9]16нед'!G162</f>
        <v>0</v>
      </c>
      <c r="O458" s="26">
        <f>'[9]16нед'!H162</f>
        <v>0</v>
      </c>
      <c r="P458" s="27"/>
    </row>
    <row r="459" spans="1:16" ht="31.2">
      <c r="A459" s="58"/>
      <c r="B459" s="61"/>
      <c r="C459" s="16" t="s">
        <v>19</v>
      </c>
      <c r="D459" s="23">
        <f>'[9]15нед'!C163</f>
        <v>0</v>
      </c>
      <c r="E459" s="28">
        <f>'[9]15нед'!D163</f>
        <v>0</v>
      </c>
      <c r="F459" s="25">
        <f>'[9]15нед'!G163</f>
        <v>0</v>
      </c>
      <c r="G459" s="26">
        <f>'[9]15нед'!H163</f>
        <v>0</v>
      </c>
      <c r="H459" s="27"/>
      <c r="I459" s="73"/>
      <c r="J459" s="76"/>
      <c r="K459" s="16" t="s">
        <v>19</v>
      </c>
      <c r="L459" s="23">
        <f>'[9]16нед'!C163</f>
        <v>0</v>
      </c>
      <c r="M459" s="28">
        <f>'[9]16нед'!D163</f>
        <v>0</v>
      </c>
      <c r="N459" s="25">
        <f>'[9]16нед'!G163</f>
        <v>0</v>
      </c>
      <c r="O459" s="26">
        <f>'[9]16нед'!H163</f>
        <v>0</v>
      </c>
      <c r="P459" s="27"/>
    </row>
    <row r="460" spans="1:16" ht="31.2">
      <c r="A460" s="58"/>
      <c r="B460" s="61"/>
      <c r="C460" s="16" t="s">
        <v>20</v>
      </c>
      <c r="D460" s="23">
        <f>'[9]15нед'!C164</f>
        <v>0</v>
      </c>
      <c r="E460" s="28">
        <f>'[9]15нед'!D164</f>
        <v>0</v>
      </c>
      <c r="F460" s="25">
        <f>'[9]15нед'!G164</f>
        <v>0</v>
      </c>
      <c r="G460" s="26">
        <f>'[9]15нед'!H164</f>
        <v>0</v>
      </c>
      <c r="H460" s="27"/>
      <c r="I460" s="73"/>
      <c r="J460" s="76"/>
      <c r="K460" s="16" t="s">
        <v>20</v>
      </c>
      <c r="L460" s="23">
        <f>'[9]16нед'!C164</f>
        <v>0</v>
      </c>
      <c r="M460" s="28">
        <f>'[9]16нед'!D164</f>
        <v>0</v>
      </c>
      <c r="N460" s="25">
        <f>'[9]16нед'!G164</f>
        <v>0</v>
      </c>
      <c r="O460" s="26">
        <f>'[9]16нед'!H164</f>
        <v>0</v>
      </c>
      <c r="P460" s="27"/>
    </row>
    <row r="461" spans="1:16" ht="31.2">
      <c r="A461" s="58"/>
      <c r="B461" s="61"/>
      <c r="C461" s="16" t="s">
        <v>21</v>
      </c>
      <c r="D461" s="23">
        <f>'[9]15нед'!C165</f>
        <v>0</v>
      </c>
      <c r="E461" s="28">
        <f>'[9]15нед'!D165</f>
        <v>0</v>
      </c>
      <c r="F461" s="25">
        <f>'[9]15нед'!G165</f>
        <v>0</v>
      </c>
      <c r="G461" s="26">
        <f>'[9]15нед'!H165</f>
        <v>0</v>
      </c>
      <c r="H461" s="27"/>
      <c r="I461" s="73"/>
      <c r="J461" s="76"/>
      <c r="K461" s="16" t="s">
        <v>21</v>
      </c>
      <c r="L461" s="23" t="str">
        <f>'[9]16нед'!C165</f>
        <v>пр</v>
      </c>
      <c r="M461" s="28" t="str">
        <f>'[9]16нед'!D165</f>
        <v xml:space="preserve"> История России</v>
      </c>
      <c r="N461" s="25" t="str">
        <f>'[9]16нед'!G165</f>
        <v>Ельшова Е.В.</v>
      </c>
      <c r="O461" s="26" t="str">
        <f>'[9]16нед'!H165</f>
        <v>преподаватель</v>
      </c>
      <c r="P461" s="27"/>
    </row>
    <row r="462" spans="1:16" ht="31.8" thickBot="1">
      <c r="A462" s="58"/>
      <c r="B462" s="61"/>
      <c r="C462" s="16" t="s">
        <v>22</v>
      </c>
      <c r="D462" s="23">
        <f>'[9]15нед'!C166</f>
        <v>0</v>
      </c>
      <c r="E462" s="28">
        <f>'[9]15нед'!D166</f>
        <v>0</v>
      </c>
      <c r="F462" s="25">
        <f>'[9]15нед'!G166</f>
        <v>0</v>
      </c>
      <c r="G462" s="26">
        <f>'[9]15нед'!H166</f>
        <v>0</v>
      </c>
      <c r="H462" s="27"/>
      <c r="I462" s="73"/>
      <c r="J462" s="76"/>
      <c r="K462" s="16" t="s">
        <v>22</v>
      </c>
      <c r="L462" s="23" t="str">
        <f>'[9]16нед'!C166</f>
        <v>пр</v>
      </c>
      <c r="M462" s="28" t="str">
        <f>'[9]16нед'!D166</f>
        <v>Физическая культура и спорт</v>
      </c>
      <c r="N462" s="25" t="str">
        <f>'[9]16нед'!G166</f>
        <v>Заболотний С.И.</v>
      </c>
      <c r="O462" s="26" t="str">
        <f>'[9]16нед'!H166</f>
        <v>преподаватель</v>
      </c>
      <c r="P462" s="27"/>
    </row>
    <row r="463" spans="1:16" ht="18.600000000000001" hidden="1" thickBot="1">
      <c r="A463" s="59"/>
      <c r="B463" s="62"/>
      <c r="C463" s="17"/>
      <c r="D463" s="29">
        <f>'[9]15нед'!C167</f>
        <v>0</v>
      </c>
      <c r="E463" s="30">
        <f>'[9]15нед'!D167</f>
        <v>0</v>
      </c>
      <c r="F463" s="31">
        <f>'[9]15нед'!G167</f>
        <v>0</v>
      </c>
      <c r="G463" s="32">
        <f>'[9]15нед'!H167</f>
        <v>0</v>
      </c>
      <c r="H463" s="33"/>
      <c r="I463" s="74"/>
      <c r="J463" s="77"/>
      <c r="K463" s="17"/>
      <c r="L463" s="29">
        <f>'[9]16нед'!C167</f>
        <v>0</v>
      </c>
      <c r="M463" s="30">
        <f>'[9]16нед'!D167</f>
        <v>0</v>
      </c>
      <c r="N463" s="31">
        <f>'[9]16нед'!G167</f>
        <v>0</v>
      </c>
      <c r="O463" s="32">
        <f>'[9]16нед'!H167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'[9]15нед'!C168</f>
        <v>0</v>
      </c>
      <c r="E464" s="21">
        <f>'[9]15нед'!D168</f>
        <v>0</v>
      </c>
      <c r="F464" s="19">
        <f>'[9]15нед'!G168</f>
        <v>0</v>
      </c>
      <c r="G464" s="20">
        <f>'[9]15нед'!H168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'[9]16нед'!C168</f>
        <v>0</v>
      </c>
      <c r="M464" s="21">
        <f>'[9]16нед'!D168</f>
        <v>0</v>
      </c>
      <c r="N464" s="19">
        <f>'[9]16нед'!G168</f>
        <v>0</v>
      </c>
      <c r="O464" s="20">
        <f>'[9]16нед'!H168</f>
        <v>0</v>
      </c>
      <c r="P464" s="22"/>
    </row>
    <row r="465" spans="1:16" ht="31.2">
      <c r="A465" s="58"/>
      <c r="B465" s="61"/>
      <c r="C465" s="16" t="s">
        <v>17</v>
      </c>
      <c r="D465" s="23">
        <f>'[9]15нед'!C169</f>
        <v>0</v>
      </c>
      <c r="E465" s="28">
        <f>'[9]15нед'!D169</f>
        <v>0</v>
      </c>
      <c r="F465" s="25">
        <f>'[9]15нед'!G169</f>
        <v>0</v>
      </c>
      <c r="G465" s="26">
        <f>'[9]15нед'!H169</f>
        <v>0</v>
      </c>
      <c r="H465" s="27"/>
      <c r="I465" s="73"/>
      <c r="J465" s="76"/>
      <c r="K465" s="16" t="s">
        <v>17</v>
      </c>
      <c r="L465" s="23">
        <f>'[9]16нед'!C169</f>
        <v>0</v>
      </c>
      <c r="M465" s="28">
        <f>'[9]16нед'!D169</f>
        <v>0</v>
      </c>
      <c r="N465" s="25">
        <f>'[9]16нед'!G169</f>
        <v>0</v>
      </c>
      <c r="O465" s="26">
        <f>'[9]16нед'!H169</f>
        <v>0</v>
      </c>
      <c r="P465" s="27"/>
    </row>
    <row r="466" spans="1:16" ht="31.2">
      <c r="A466" s="58"/>
      <c r="B466" s="61"/>
      <c r="C466" s="16" t="s">
        <v>18</v>
      </c>
      <c r="D466" s="23">
        <f>'[9]15нед'!C170</f>
        <v>0</v>
      </c>
      <c r="E466" s="28">
        <f>'[9]15нед'!D170</f>
        <v>0</v>
      </c>
      <c r="F466" s="25">
        <f>'[9]15нед'!G170</f>
        <v>0</v>
      </c>
      <c r="G466" s="26">
        <f>'[9]15нед'!H170</f>
        <v>0</v>
      </c>
      <c r="H466" s="27"/>
      <c r="I466" s="73"/>
      <c r="J466" s="76"/>
      <c r="K466" s="16" t="s">
        <v>18</v>
      </c>
      <c r="L466" s="23">
        <f>'[9]16нед'!C170</f>
        <v>0</v>
      </c>
      <c r="M466" s="28">
        <f>'[9]16нед'!D170</f>
        <v>0</v>
      </c>
      <c r="N466" s="25">
        <f>'[9]16нед'!G170</f>
        <v>0</v>
      </c>
      <c r="O466" s="26">
        <f>'[9]16нед'!H170</f>
        <v>0</v>
      </c>
      <c r="P466" s="27"/>
    </row>
    <row r="467" spans="1:16" ht="31.2">
      <c r="A467" s="58"/>
      <c r="B467" s="61"/>
      <c r="C467" s="16" t="s">
        <v>19</v>
      </c>
      <c r="D467" s="23">
        <f>'[9]15нед'!C171</f>
        <v>0</v>
      </c>
      <c r="E467" s="28">
        <f>'[9]15нед'!D171</f>
        <v>0</v>
      </c>
      <c r="F467" s="25">
        <f>'[9]15нед'!G171</f>
        <v>0</v>
      </c>
      <c r="G467" s="26">
        <f>'[9]15нед'!H171</f>
        <v>0</v>
      </c>
      <c r="H467" s="27"/>
      <c r="I467" s="73"/>
      <c r="J467" s="76"/>
      <c r="K467" s="16" t="s">
        <v>19</v>
      </c>
      <c r="L467" s="23">
        <f>'[9]16нед'!C171</f>
        <v>0</v>
      </c>
      <c r="M467" s="28">
        <f>'[9]16нед'!D171</f>
        <v>0</v>
      </c>
      <c r="N467" s="25">
        <f>'[9]16нед'!G171</f>
        <v>0</v>
      </c>
      <c r="O467" s="26">
        <f>'[9]16нед'!H171</f>
        <v>0</v>
      </c>
      <c r="P467" s="27"/>
    </row>
    <row r="468" spans="1:16" ht="31.2">
      <c r="A468" s="58"/>
      <c r="B468" s="61"/>
      <c r="C468" s="16" t="s">
        <v>20</v>
      </c>
      <c r="D468" s="23">
        <f>'[9]15нед'!C172</f>
        <v>0</v>
      </c>
      <c r="E468" s="28">
        <f>'[9]15нед'!D172</f>
        <v>0</v>
      </c>
      <c r="F468" s="25">
        <f>'[9]15нед'!G172</f>
        <v>0</v>
      </c>
      <c r="G468" s="26">
        <f>'[9]15нед'!H172</f>
        <v>0</v>
      </c>
      <c r="H468" s="27"/>
      <c r="I468" s="73"/>
      <c r="J468" s="76"/>
      <c r="K468" s="16" t="s">
        <v>20</v>
      </c>
      <c r="L468" s="23">
        <f>'[9]16нед'!C172</f>
        <v>0</v>
      </c>
      <c r="M468" s="28">
        <f>'[9]16нед'!D172</f>
        <v>0</v>
      </c>
      <c r="N468" s="25">
        <f>'[9]16нед'!G172</f>
        <v>0</v>
      </c>
      <c r="O468" s="26">
        <f>'[9]16нед'!H172</f>
        <v>0</v>
      </c>
      <c r="P468" s="27"/>
    </row>
    <row r="469" spans="1:16" ht="31.2">
      <c r="A469" s="58"/>
      <c r="B469" s="61"/>
      <c r="C469" s="16" t="s">
        <v>21</v>
      </c>
      <c r="D469" s="23">
        <f>'[9]15нед'!C173</f>
        <v>0</v>
      </c>
      <c r="E469" s="28">
        <f>'[9]15нед'!D173</f>
        <v>0</v>
      </c>
      <c r="F469" s="25">
        <f>'[9]15нед'!G173</f>
        <v>0</v>
      </c>
      <c r="G469" s="26">
        <f>'[9]15нед'!H173</f>
        <v>0</v>
      </c>
      <c r="H469" s="27"/>
      <c r="I469" s="73"/>
      <c r="J469" s="76"/>
      <c r="K469" s="16" t="s">
        <v>21</v>
      </c>
      <c r="L469" s="23" t="str">
        <f>'[9]16нед'!C173</f>
        <v>пр</v>
      </c>
      <c r="M469" s="28" t="str">
        <f>'[9]16нед'!D173</f>
        <v>Геометрия</v>
      </c>
      <c r="N469" s="25" t="str">
        <f>'[9]16нед'!G173</f>
        <v>Казанцев Ю.А.</v>
      </c>
      <c r="O469" s="26" t="str">
        <f>'[9]16нед'!H173</f>
        <v>преподаватель</v>
      </c>
      <c r="P469" s="27"/>
    </row>
    <row r="470" spans="1:16" ht="31.8" thickBot="1">
      <c r="A470" s="58"/>
      <c r="B470" s="61"/>
      <c r="C470" s="16" t="s">
        <v>22</v>
      </c>
      <c r="D470" s="23">
        <f>'[9]15нед'!C174</f>
        <v>0</v>
      </c>
      <c r="E470" s="28">
        <f>'[9]15нед'!D174</f>
        <v>0</v>
      </c>
      <c r="F470" s="25">
        <f>'[9]15нед'!G174</f>
        <v>0</v>
      </c>
      <c r="G470" s="26">
        <f>'[9]15нед'!H174</f>
        <v>0</v>
      </c>
      <c r="H470" s="27"/>
      <c r="I470" s="73"/>
      <c r="J470" s="76"/>
      <c r="K470" s="16" t="s">
        <v>22</v>
      </c>
      <c r="L470" s="23" t="str">
        <f>'[9]16нед'!C174</f>
        <v>пр</v>
      </c>
      <c r="M470" s="28" t="str">
        <f>'[9]16нед'!D174</f>
        <v>Алгебра</v>
      </c>
      <c r="N470" s="25" t="str">
        <f>'[9]16нед'!G174</f>
        <v>Овчинникова М.В.</v>
      </c>
      <c r="O470" s="26" t="str">
        <f>'[9]16нед'!H174</f>
        <v>доцент, канд. наук</v>
      </c>
      <c r="P470" s="27"/>
    </row>
    <row r="471" spans="1:16" ht="18.600000000000001" hidden="1" thickBot="1">
      <c r="A471" s="59"/>
      <c r="B471" s="62"/>
      <c r="C471" s="17"/>
      <c r="D471" s="29">
        <f>'[9]15нед'!C175</f>
        <v>0</v>
      </c>
      <c r="E471" s="30">
        <f>'[9]15нед'!D175</f>
        <v>0</v>
      </c>
      <c r="F471" s="31">
        <f>'[9]15нед'!G175</f>
        <v>0</v>
      </c>
      <c r="G471" s="32">
        <f>'[9]15нед'!H175</f>
        <v>0</v>
      </c>
      <c r="H471" s="33"/>
      <c r="I471" s="74"/>
      <c r="J471" s="77"/>
      <c r="K471" s="17"/>
      <c r="L471" s="29">
        <f>'[9]16нед'!C175</f>
        <v>0</v>
      </c>
      <c r="M471" s="30">
        <f>'[9]16нед'!D175</f>
        <v>0</v>
      </c>
      <c r="N471" s="31">
        <f>'[9]16нед'!G175</f>
        <v>0</v>
      </c>
      <c r="O471" s="32">
        <f>'[9]16нед'!H175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'[9]15нед'!C176</f>
        <v>0</v>
      </c>
      <c r="E472" s="21">
        <f>'[9]15нед'!D176</f>
        <v>0</v>
      </c>
      <c r="F472" s="19">
        <f>'[9]15нед'!G176</f>
        <v>0</v>
      </c>
      <c r="G472" s="20">
        <f>'[9]15нед'!H176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'[9]16нед'!C176</f>
        <v>0</v>
      </c>
      <c r="M472" s="21">
        <f>'[9]16нед'!D176</f>
        <v>0</v>
      </c>
      <c r="N472" s="19">
        <f>'[9]16нед'!G176</f>
        <v>0</v>
      </c>
      <c r="O472" s="20">
        <f>'[9]16нед'!H176</f>
        <v>0</v>
      </c>
      <c r="P472" s="22"/>
    </row>
    <row r="473" spans="1:16" ht="31.2">
      <c r="A473" s="58"/>
      <c r="B473" s="61"/>
      <c r="C473" s="16" t="s">
        <v>17</v>
      </c>
      <c r="D473" s="23">
        <f>'[9]15нед'!C177</f>
        <v>0</v>
      </c>
      <c r="E473" s="28">
        <f>'[9]15нед'!D177</f>
        <v>0</v>
      </c>
      <c r="F473" s="25">
        <f>'[9]15нед'!G177</f>
        <v>0</v>
      </c>
      <c r="G473" s="26">
        <f>'[9]15нед'!H177</f>
        <v>0</v>
      </c>
      <c r="H473" s="27"/>
      <c r="I473" s="73"/>
      <c r="J473" s="76"/>
      <c r="K473" s="16" t="s">
        <v>17</v>
      </c>
      <c r="L473" s="23">
        <f>'[9]16нед'!C177</f>
        <v>0</v>
      </c>
      <c r="M473" s="28">
        <f>'[9]16нед'!D177</f>
        <v>0</v>
      </c>
      <c r="N473" s="25">
        <f>'[9]16нед'!G177</f>
        <v>0</v>
      </c>
      <c r="O473" s="26">
        <f>'[9]16нед'!H177</f>
        <v>0</v>
      </c>
      <c r="P473" s="27"/>
    </row>
    <row r="474" spans="1:16" ht="31.2">
      <c r="A474" s="58"/>
      <c r="B474" s="61"/>
      <c r="C474" s="16" t="s">
        <v>18</v>
      </c>
      <c r="D474" s="23">
        <f>'[9]15нед'!C178</f>
        <v>0</v>
      </c>
      <c r="E474" s="28">
        <f>'[9]15нед'!D178</f>
        <v>0</v>
      </c>
      <c r="F474" s="25">
        <f>'[9]15нед'!G178</f>
        <v>0</v>
      </c>
      <c r="G474" s="26">
        <f>'[9]15нед'!H178</f>
        <v>0</v>
      </c>
      <c r="H474" s="27"/>
      <c r="I474" s="73"/>
      <c r="J474" s="76"/>
      <c r="K474" s="16" t="s">
        <v>18</v>
      </c>
      <c r="L474" s="23">
        <f>'[9]16нед'!C178</f>
        <v>0</v>
      </c>
      <c r="M474" s="28">
        <f>'[9]16нед'!D178</f>
        <v>0</v>
      </c>
      <c r="N474" s="25">
        <f>'[9]16нед'!G178</f>
        <v>0</v>
      </c>
      <c r="O474" s="26">
        <f>'[9]16нед'!H178</f>
        <v>0</v>
      </c>
      <c r="P474" s="27"/>
    </row>
    <row r="475" spans="1:16" ht="31.2">
      <c r="A475" s="58"/>
      <c r="B475" s="61"/>
      <c r="C475" s="16" t="s">
        <v>19</v>
      </c>
      <c r="D475" s="23">
        <f>'[9]15нед'!C179</f>
        <v>0</v>
      </c>
      <c r="E475" s="28">
        <f>'[9]15нед'!D179</f>
        <v>0</v>
      </c>
      <c r="F475" s="25">
        <f>'[9]15нед'!G179</f>
        <v>0</v>
      </c>
      <c r="G475" s="26">
        <f>'[9]15нед'!H179</f>
        <v>0</v>
      </c>
      <c r="H475" s="27"/>
      <c r="I475" s="73"/>
      <c r="J475" s="76"/>
      <c r="K475" s="16" t="s">
        <v>19</v>
      </c>
      <c r="L475" s="23">
        <f>'[9]16нед'!C179</f>
        <v>0</v>
      </c>
      <c r="M475" s="28">
        <f>'[9]16нед'!D179</f>
        <v>0</v>
      </c>
      <c r="N475" s="25">
        <f>'[9]16нед'!G179</f>
        <v>0</v>
      </c>
      <c r="O475" s="26">
        <f>'[9]16нед'!H179</f>
        <v>0</v>
      </c>
      <c r="P475" s="27"/>
    </row>
    <row r="476" spans="1:16" ht="31.2">
      <c r="A476" s="58"/>
      <c r="B476" s="61"/>
      <c r="C476" s="16" t="s">
        <v>20</v>
      </c>
      <c r="D476" s="23">
        <f>'[9]15нед'!C180</f>
        <v>0</v>
      </c>
      <c r="E476" s="28">
        <f>'[9]15нед'!D180</f>
        <v>0</v>
      </c>
      <c r="F476" s="25">
        <f>'[9]15нед'!G180</f>
        <v>0</v>
      </c>
      <c r="G476" s="26">
        <f>'[9]15нед'!H180</f>
        <v>0</v>
      </c>
      <c r="H476" s="27"/>
      <c r="I476" s="73"/>
      <c r="J476" s="76"/>
      <c r="K476" s="16" t="s">
        <v>20</v>
      </c>
      <c r="L476" s="23">
        <f>'[9]16нед'!C180</f>
        <v>0</v>
      </c>
      <c r="M476" s="28">
        <f>'[9]16нед'!D180</f>
        <v>0</v>
      </c>
      <c r="N476" s="25">
        <f>'[9]16нед'!G180</f>
        <v>0</v>
      </c>
      <c r="O476" s="26">
        <f>'[9]16нед'!H180</f>
        <v>0</v>
      </c>
      <c r="P476" s="27"/>
    </row>
    <row r="477" spans="1:16" ht="31.2">
      <c r="A477" s="58"/>
      <c r="B477" s="61"/>
      <c r="C477" s="16" t="s">
        <v>21</v>
      </c>
      <c r="D477" s="23">
        <f>'[9]15нед'!C181</f>
        <v>0</v>
      </c>
      <c r="E477" s="28">
        <f>'[9]15нед'!D181</f>
        <v>0</v>
      </c>
      <c r="F477" s="25">
        <f>'[9]15нед'!G181</f>
        <v>0</v>
      </c>
      <c r="G477" s="26">
        <f>'[9]15нед'!H181</f>
        <v>0</v>
      </c>
      <c r="H477" s="27"/>
      <c r="I477" s="73"/>
      <c r="J477" s="76"/>
      <c r="K477" s="16" t="s">
        <v>21</v>
      </c>
      <c r="L477" s="23">
        <f>'[9]16нед'!C181</f>
        <v>0</v>
      </c>
      <c r="M477" s="28">
        <f>'[9]16нед'!D181</f>
        <v>0</v>
      </c>
      <c r="N477" s="25">
        <f>'[9]16нед'!G181</f>
        <v>0</v>
      </c>
      <c r="O477" s="26">
        <f>'[9]16нед'!H181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'[9]15нед'!C182</f>
        <v>0</v>
      </c>
      <c r="E478" s="28">
        <f>'[9]15нед'!D182</f>
        <v>0</v>
      </c>
      <c r="F478" s="25">
        <f>'[9]15нед'!G182</f>
        <v>0</v>
      </c>
      <c r="G478" s="26">
        <f>'[9]15нед'!H182</f>
        <v>0</v>
      </c>
      <c r="H478" s="27"/>
      <c r="I478" s="73"/>
      <c r="J478" s="76"/>
      <c r="K478" s="16" t="s">
        <v>22</v>
      </c>
      <c r="L478" s="23">
        <f>'[9]16нед'!C182</f>
        <v>0</v>
      </c>
      <c r="M478" s="28">
        <f>'[9]16нед'!D182</f>
        <v>0</v>
      </c>
      <c r="N478" s="25">
        <f>'[9]16нед'!G182</f>
        <v>0</v>
      </c>
      <c r="O478" s="26">
        <f>'[9]16нед'!H182</f>
        <v>0</v>
      </c>
      <c r="P478" s="27"/>
    </row>
    <row r="479" spans="1:16" ht="18.600000000000001" hidden="1" thickBot="1">
      <c r="A479" s="59"/>
      <c r="B479" s="62"/>
      <c r="C479" s="17"/>
      <c r="D479" s="29">
        <f>'[9]15нед'!C183</f>
        <v>0</v>
      </c>
      <c r="E479" s="30">
        <f>'[9]15нед'!D183</f>
        <v>0</v>
      </c>
      <c r="F479" s="31">
        <f>'[9]15нед'!G183</f>
        <v>0</v>
      </c>
      <c r="G479" s="32">
        <f>'[9]15нед'!H183</f>
        <v>0</v>
      </c>
      <c r="H479" s="33"/>
      <c r="I479" s="74"/>
      <c r="J479" s="77"/>
      <c r="K479" s="17"/>
      <c r="L479" s="29">
        <f>'[9]16нед'!C59</f>
        <v>0</v>
      </c>
      <c r="M479" s="30">
        <f>'[9]16нед'!D59</f>
        <v>0</v>
      </c>
      <c r="N479" s="31">
        <f>'[9]16нед'!G59</f>
        <v>0</v>
      </c>
      <c r="O479" s="32">
        <f>'[9]16нед'!H59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2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2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'[9]17нед'!C136</f>
        <v>0</v>
      </c>
      <c r="E492" s="21">
        <f>'[9]17нед'!D136</f>
        <v>0</v>
      </c>
      <c r="F492" s="19">
        <f>'[9]17нед'!G136</f>
        <v>0</v>
      </c>
      <c r="G492" s="20">
        <f>'[9]17нед'!H136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'[9]18нед'!C136</f>
        <v>0</v>
      </c>
      <c r="M492" s="21">
        <f>'[9]18нед'!D136</f>
        <v>0</v>
      </c>
      <c r="N492" s="19">
        <f>'[9]18нед'!G136</f>
        <v>0</v>
      </c>
      <c r="O492" s="20">
        <f>'[9]18нед'!H136</f>
        <v>0</v>
      </c>
      <c r="P492" s="22"/>
    </row>
    <row r="493" spans="1:16" ht="31.2">
      <c r="A493" s="58"/>
      <c r="B493" s="61"/>
      <c r="C493" s="16" t="s">
        <v>17</v>
      </c>
      <c r="D493" s="23">
        <f>'[9]17нед'!C137</f>
        <v>0</v>
      </c>
      <c r="E493" s="28">
        <f>'[9]17нед'!D137</f>
        <v>0</v>
      </c>
      <c r="F493" s="25">
        <f>'[9]17нед'!G137</f>
        <v>0</v>
      </c>
      <c r="G493" s="26">
        <f>'[9]17нед'!H137</f>
        <v>0</v>
      </c>
      <c r="H493" s="27"/>
      <c r="I493" s="73"/>
      <c r="J493" s="76"/>
      <c r="K493" s="16" t="s">
        <v>17</v>
      </c>
      <c r="L493" s="23">
        <f>'[9]18нед'!C137</f>
        <v>0</v>
      </c>
      <c r="M493" s="28">
        <f>'[9]18нед'!D137</f>
        <v>0</v>
      </c>
      <c r="N493" s="25">
        <f>'[9]18нед'!G137</f>
        <v>0</v>
      </c>
      <c r="O493" s="26">
        <f>'[9]18нед'!H137</f>
        <v>0</v>
      </c>
      <c r="P493" s="27"/>
    </row>
    <row r="494" spans="1:16" ht="31.2">
      <c r="A494" s="58"/>
      <c r="B494" s="61"/>
      <c r="C494" s="16" t="s">
        <v>18</v>
      </c>
      <c r="D494" s="23">
        <f>'[9]17нед'!C138</f>
        <v>0</v>
      </c>
      <c r="E494" s="28">
        <f>'[9]17нед'!D138</f>
        <v>0</v>
      </c>
      <c r="F494" s="25">
        <f>'[9]17нед'!G138</f>
        <v>0</v>
      </c>
      <c r="G494" s="26">
        <f>'[9]17нед'!H138</f>
        <v>0</v>
      </c>
      <c r="H494" s="27"/>
      <c r="I494" s="73"/>
      <c r="J494" s="76"/>
      <c r="K494" s="16" t="s">
        <v>18</v>
      </c>
      <c r="L494" s="23">
        <f>'[9]18нед'!C138</f>
        <v>0</v>
      </c>
      <c r="M494" s="28">
        <f>'[9]18нед'!D138</f>
        <v>0</v>
      </c>
      <c r="N494" s="25">
        <f>'[9]18нед'!G138</f>
        <v>0</v>
      </c>
      <c r="O494" s="26">
        <f>'[9]18нед'!H138</f>
        <v>0</v>
      </c>
      <c r="P494" s="27"/>
    </row>
    <row r="495" spans="1:16" ht="31.2">
      <c r="A495" s="58"/>
      <c r="B495" s="61"/>
      <c r="C495" s="16" t="s">
        <v>19</v>
      </c>
      <c r="D495" s="23">
        <f>'[9]17нед'!C139</f>
        <v>0</v>
      </c>
      <c r="E495" s="28">
        <f>'[9]17нед'!D139</f>
        <v>0</v>
      </c>
      <c r="F495" s="25">
        <f>'[9]17нед'!G139</f>
        <v>0</v>
      </c>
      <c r="G495" s="26">
        <f>'[9]17нед'!H139</f>
        <v>0</v>
      </c>
      <c r="H495" s="27"/>
      <c r="I495" s="73"/>
      <c r="J495" s="76"/>
      <c r="K495" s="16" t="s">
        <v>19</v>
      </c>
      <c r="L495" s="23">
        <f>'[9]18нед'!C139</f>
        <v>0</v>
      </c>
      <c r="M495" s="28">
        <f>'[9]18нед'!D139</f>
        <v>0</v>
      </c>
      <c r="N495" s="25">
        <f>'[9]18нед'!G139</f>
        <v>0</v>
      </c>
      <c r="O495" s="26">
        <f>'[9]18нед'!H139</f>
        <v>0</v>
      </c>
      <c r="P495" s="27"/>
    </row>
    <row r="496" spans="1:16" ht="31.2">
      <c r="A496" s="58"/>
      <c r="B496" s="61"/>
      <c r="C496" s="16" t="s">
        <v>20</v>
      </c>
      <c r="D496" s="23" t="str">
        <f>'[9]17нед'!C140</f>
        <v>пр</v>
      </c>
      <c r="E496" s="28" t="str">
        <f>'[9]17нед'!D140</f>
        <v>Геометрия</v>
      </c>
      <c r="F496" s="25" t="str">
        <f>'[9]17нед'!G140</f>
        <v>Казанцев Ю.А.</v>
      </c>
      <c r="G496" s="26" t="str">
        <f>'[9]17нед'!H140</f>
        <v>преподаватель</v>
      </c>
      <c r="H496" s="27"/>
      <c r="I496" s="73"/>
      <c r="J496" s="76"/>
      <c r="K496" s="16" t="s">
        <v>20</v>
      </c>
      <c r="L496" s="23">
        <f>'[9]18нед'!C140</f>
        <v>0</v>
      </c>
      <c r="M496" s="28">
        <f>'[9]18нед'!D140</f>
        <v>0</v>
      </c>
      <c r="N496" s="25">
        <f>'[9]18нед'!G140</f>
        <v>0</v>
      </c>
      <c r="O496" s="26">
        <f>'[9]18нед'!H140</f>
        <v>0</v>
      </c>
      <c r="P496" s="27"/>
    </row>
    <row r="497" spans="1:16" ht="31.2">
      <c r="A497" s="58"/>
      <c r="B497" s="61"/>
      <c r="C497" s="16" t="s">
        <v>21</v>
      </c>
      <c r="D497" s="23" t="str">
        <f>'[9]17нед'!C141</f>
        <v>пр</v>
      </c>
      <c r="E497" s="28" t="str">
        <f>'[9]17нед'!D141</f>
        <v>Математический анализ</v>
      </c>
      <c r="F497" s="25" t="str">
        <f>'[9]17нед'!G141</f>
        <v>Линник Е.П.</v>
      </c>
      <c r="G497" s="26" t="str">
        <f>'[9]17нед'!H141</f>
        <v>доцент, канд. наук</v>
      </c>
      <c r="H497" s="27"/>
      <c r="I497" s="73"/>
      <c r="J497" s="76"/>
      <c r="K497" s="16" t="s">
        <v>21</v>
      </c>
      <c r="L497" s="23">
        <f>'[9]18нед'!C141</f>
        <v>0</v>
      </c>
      <c r="M497" s="28">
        <f>'[9]18нед'!D141</f>
        <v>0</v>
      </c>
      <c r="N497" s="25">
        <f>'[9]18нед'!G141</f>
        <v>0</v>
      </c>
      <c r="O497" s="26">
        <f>'[9]18нед'!H141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'[9]17нед'!C142</f>
        <v>0</v>
      </c>
      <c r="E498" s="28">
        <f>'[9]17нед'!D142</f>
        <v>0</v>
      </c>
      <c r="F498" s="25">
        <f>'[9]17нед'!G142</f>
        <v>0</v>
      </c>
      <c r="G498" s="26">
        <f>'[9]17нед'!H142</f>
        <v>0</v>
      </c>
      <c r="H498" s="27"/>
      <c r="I498" s="73"/>
      <c r="J498" s="76"/>
      <c r="K498" s="16" t="s">
        <v>22</v>
      </c>
      <c r="L498" s="23">
        <f>'[9]18нед'!C142</f>
        <v>0</v>
      </c>
      <c r="M498" s="28">
        <f>'[9]18нед'!D142</f>
        <v>0</v>
      </c>
      <c r="N498" s="25">
        <f>'[9]18нед'!G142</f>
        <v>0</v>
      </c>
      <c r="O498" s="26">
        <f>'[9]18нед'!H142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'[9]17нед'!C143</f>
        <v>0</v>
      </c>
      <c r="E499" s="30">
        <f>'[9]17нед'!D143</f>
        <v>0</v>
      </c>
      <c r="F499" s="31">
        <f>'[9]17нед'!G143</f>
        <v>0</v>
      </c>
      <c r="G499" s="32">
        <f>'[9]17нед'!H143</f>
        <v>0</v>
      </c>
      <c r="H499" s="33"/>
      <c r="I499" s="74"/>
      <c r="J499" s="77"/>
      <c r="K499" s="17"/>
      <c r="L499" s="29">
        <f>'[9]18нед'!C143</f>
        <v>0</v>
      </c>
      <c r="M499" s="30">
        <f>'[9]18нед'!D143</f>
        <v>0</v>
      </c>
      <c r="N499" s="31">
        <f>'[9]18нед'!G143</f>
        <v>0</v>
      </c>
      <c r="O499" s="32">
        <f>'[9]18нед'!H143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'[9]17нед'!C144</f>
        <v>0</v>
      </c>
      <c r="E500" s="21">
        <f>'[9]17нед'!D144</f>
        <v>0</v>
      </c>
      <c r="F500" s="19">
        <f>'[9]17нед'!G144</f>
        <v>0</v>
      </c>
      <c r="G500" s="20">
        <f>'[9]17нед'!H144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'[9]18нед'!C144</f>
        <v>0</v>
      </c>
      <c r="M500" s="21">
        <f>'[9]18нед'!D144</f>
        <v>0</v>
      </c>
      <c r="N500" s="19">
        <f>'[9]18нед'!G144</f>
        <v>0</v>
      </c>
      <c r="O500" s="20">
        <f>'[9]18нед'!H144</f>
        <v>0</v>
      </c>
      <c r="P500" s="22"/>
    </row>
    <row r="501" spans="1:16" ht="31.2">
      <c r="A501" s="58"/>
      <c r="B501" s="61"/>
      <c r="C501" s="16" t="s">
        <v>17</v>
      </c>
      <c r="D501" s="23">
        <f>'[9]17нед'!C145</f>
        <v>0</v>
      </c>
      <c r="E501" s="28">
        <f>'[9]17нед'!D145</f>
        <v>0</v>
      </c>
      <c r="F501" s="25">
        <f>'[9]17нед'!G145</f>
        <v>0</v>
      </c>
      <c r="G501" s="26">
        <f>'[9]17нед'!H145</f>
        <v>0</v>
      </c>
      <c r="H501" s="27"/>
      <c r="I501" s="73"/>
      <c r="J501" s="76"/>
      <c r="K501" s="16" t="s">
        <v>17</v>
      </c>
      <c r="L501" s="23">
        <f>'[9]18нед'!C145</f>
        <v>0</v>
      </c>
      <c r="M501" s="28">
        <f>'[9]18нед'!D145</f>
        <v>0</v>
      </c>
      <c r="N501" s="25">
        <f>'[9]18нед'!G145</f>
        <v>0</v>
      </c>
      <c r="O501" s="26">
        <f>'[9]18нед'!H145</f>
        <v>0</v>
      </c>
      <c r="P501" s="27"/>
    </row>
    <row r="502" spans="1:16" ht="31.2">
      <c r="A502" s="58"/>
      <c r="B502" s="61"/>
      <c r="C502" s="16" t="s">
        <v>18</v>
      </c>
      <c r="D502" s="23">
        <f>'[9]17нед'!C146</f>
        <v>0</v>
      </c>
      <c r="E502" s="28">
        <f>'[9]17нед'!D146</f>
        <v>0</v>
      </c>
      <c r="F502" s="25">
        <f>'[9]17нед'!G146</f>
        <v>0</v>
      </c>
      <c r="G502" s="26">
        <f>'[9]17нед'!H146</f>
        <v>0</v>
      </c>
      <c r="H502" s="27"/>
      <c r="I502" s="73"/>
      <c r="J502" s="76"/>
      <c r="K502" s="16" t="s">
        <v>18</v>
      </c>
      <c r="L502" s="23">
        <f>'[9]18нед'!C146</f>
        <v>0</v>
      </c>
      <c r="M502" s="28">
        <f>'[9]18нед'!D146</f>
        <v>0</v>
      </c>
      <c r="N502" s="25">
        <f>'[9]18нед'!G146</f>
        <v>0</v>
      </c>
      <c r="O502" s="26">
        <f>'[9]18нед'!H146</f>
        <v>0</v>
      </c>
      <c r="P502" s="27"/>
    </row>
    <row r="503" spans="1:16" ht="31.2">
      <c r="A503" s="58"/>
      <c r="B503" s="61"/>
      <c r="C503" s="16" t="s">
        <v>19</v>
      </c>
      <c r="D503" s="23">
        <f>'[9]17нед'!C147</f>
        <v>0</v>
      </c>
      <c r="E503" s="28">
        <f>'[9]17нед'!D147</f>
        <v>0</v>
      </c>
      <c r="F503" s="25">
        <f>'[9]17нед'!G147</f>
        <v>0</v>
      </c>
      <c r="G503" s="26">
        <f>'[9]17нед'!H147</f>
        <v>0</v>
      </c>
      <c r="H503" s="27"/>
      <c r="I503" s="73"/>
      <c r="J503" s="76"/>
      <c r="K503" s="16" t="s">
        <v>19</v>
      </c>
      <c r="L503" s="23">
        <f>'[9]18нед'!C147</f>
        <v>0</v>
      </c>
      <c r="M503" s="28">
        <f>'[9]18нед'!D147</f>
        <v>0</v>
      </c>
      <c r="N503" s="25">
        <f>'[9]18нед'!G147</f>
        <v>0</v>
      </c>
      <c r="O503" s="26">
        <f>'[9]18нед'!H147</f>
        <v>0</v>
      </c>
      <c r="P503" s="27"/>
    </row>
    <row r="504" spans="1:16" ht="31.2">
      <c r="A504" s="58"/>
      <c r="B504" s="61"/>
      <c r="C504" s="16" t="s">
        <v>20</v>
      </c>
      <c r="D504" s="23">
        <f>'[9]17нед'!C148</f>
        <v>0</v>
      </c>
      <c r="E504" s="28">
        <f>'[9]17нед'!D148</f>
        <v>0</v>
      </c>
      <c r="F504" s="25">
        <f>'[9]17нед'!G148</f>
        <v>0</v>
      </c>
      <c r="G504" s="26">
        <f>'[9]17нед'!H148</f>
        <v>0</v>
      </c>
      <c r="H504" s="27"/>
      <c r="I504" s="73"/>
      <c r="J504" s="76"/>
      <c r="K504" s="16" t="s">
        <v>20</v>
      </c>
      <c r="L504" s="23">
        <f>'[9]18нед'!C148</f>
        <v>0</v>
      </c>
      <c r="M504" s="28">
        <f>'[9]18нед'!D148</f>
        <v>0</v>
      </c>
      <c r="N504" s="25">
        <f>'[9]18нед'!G148</f>
        <v>0</v>
      </c>
      <c r="O504" s="26">
        <f>'[9]18нед'!H148</f>
        <v>0</v>
      </c>
      <c r="P504" s="27"/>
    </row>
    <row r="505" spans="1:16" ht="31.2">
      <c r="A505" s="58"/>
      <c r="B505" s="61"/>
      <c r="C505" s="16" t="s">
        <v>21</v>
      </c>
      <c r="D505" s="23" t="str">
        <f>'[9]17нед'!C149</f>
        <v>пр</v>
      </c>
      <c r="E505" s="28" t="str">
        <f>'[9]17нед'!D149</f>
        <v>Программное обеспечение систем и сетей</v>
      </c>
      <c r="F505" s="25" t="str">
        <f>'[9]17нед'!G149</f>
        <v>Алешов В.В.</v>
      </c>
      <c r="G505" s="26" t="str">
        <f>'[9]17нед'!H149</f>
        <v>преподаватель</v>
      </c>
      <c r="H505" s="27"/>
      <c r="I505" s="73"/>
      <c r="J505" s="76"/>
      <c r="K505" s="16" t="s">
        <v>21</v>
      </c>
      <c r="L505" s="23" t="str">
        <f>'[9]18нед'!C149</f>
        <v>пр</v>
      </c>
      <c r="M505" s="28" t="str">
        <f>'[9]18нед'!D149</f>
        <v xml:space="preserve">Иностранный язык </v>
      </c>
      <c r="N505" s="25" t="str">
        <f>'[9]18нед'!G149</f>
        <v>Филиппов Ю.В.</v>
      </c>
      <c r="O505" s="26" t="str">
        <f>'[9]18нед'!H149</f>
        <v>ст. преподаватель</v>
      </c>
      <c r="P505" s="27"/>
    </row>
    <row r="506" spans="1:16" ht="31.8" thickBot="1">
      <c r="A506" s="58"/>
      <c r="B506" s="61"/>
      <c r="C506" s="16" t="s">
        <v>22</v>
      </c>
      <c r="D506" s="23" t="str">
        <f>'[9]17нед'!C150</f>
        <v>пр</v>
      </c>
      <c r="E506" s="28" t="str">
        <f>'[9]17нед'!D150</f>
        <v>Алгебра</v>
      </c>
      <c r="F506" s="25" t="str">
        <f>'[9]17нед'!G150</f>
        <v>Овчинникова М.В.</v>
      </c>
      <c r="G506" s="26" t="str">
        <f>'[9]17нед'!H150</f>
        <v>доцент, канд. наук</v>
      </c>
      <c r="H506" s="27"/>
      <c r="I506" s="73"/>
      <c r="J506" s="76"/>
      <c r="K506" s="16" t="s">
        <v>22</v>
      </c>
      <c r="L506" s="23" t="str">
        <f>'[9]18нед'!C150</f>
        <v>пр</v>
      </c>
      <c r="M506" s="28" t="str">
        <f>'[9]18нед'!D150</f>
        <v>Основы российской государственности</v>
      </c>
      <c r="N506" s="25" t="str">
        <f>'[9]18нед'!G150</f>
        <v>Зубкова А.В.</v>
      </c>
      <c r="O506" s="26" t="str">
        <f>'[9]18нед'!H150</f>
        <v>ст. преподаватель</v>
      </c>
      <c r="P506" s="27"/>
    </row>
    <row r="507" spans="1:16" ht="18.600000000000001" hidden="1" thickBot="1">
      <c r="A507" s="59"/>
      <c r="B507" s="62"/>
      <c r="C507" s="17"/>
      <c r="D507" s="29">
        <f>'[9]17нед'!C151</f>
        <v>0</v>
      </c>
      <c r="E507" s="30">
        <f>'[9]17нед'!D151</f>
        <v>0</v>
      </c>
      <c r="F507" s="31">
        <f>'[9]17нед'!G151</f>
        <v>0</v>
      </c>
      <c r="G507" s="32">
        <f>'[9]17нед'!H151</f>
        <v>0</v>
      </c>
      <c r="H507" s="33"/>
      <c r="I507" s="74"/>
      <c r="J507" s="77"/>
      <c r="K507" s="17"/>
      <c r="L507" s="29">
        <f>'[9]18нед'!C151</f>
        <v>0</v>
      </c>
      <c r="M507" s="30">
        <f>'[9]18нед'!D151</f>
        <v>0</v>
      </c>
      <c r="N507" s="31">
        <f>'[9]18нед'!G151</f>
        <v>0</v>
      </c>
      <c r="O507" s="32">
        <f>'[9]18нед'!H151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'[9]17нед'!C152</f>
        <v>0</v>
      </c>
      <c r="E508" s="21">
        <f>'[9]17нед'!D152</f>
        <v>0</v>
      </c>
      <c r="F508" s="19">
        <f>'[9]17нед'!G152</f>
        <v>0</v>
      </c>
      <c r="G508" s="20">
        <f>'[9]17нед'!H152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'[9]18нед'!C152</f>
        <v>0</v>
      </c>
      <c r="M508" s="21">
        <f>'[9]18нед'!D152</f>
        <v>0</v>
      </c>
      <c r="N508" s="19">
        <f>'[9]18нед'!G152</f>
        <v>0</v>
      </c>
      <c r="O508" s="20">
        <f>'[9]18нед'!H152</f>
        <v>0</v>
      </c>
      <c r="P508" s="22"/>
    </row>
    <row r="509" spans="1:16" ht="31.2">
      <c r="A509" s="83"/>
      <c r="B509" s="65"/>
      <c r="C509" s="16" t="s">
        <v>17</v>
      </c>
      <c r="D509" s="23">
        <f>'[9]17нед'!C153</f>
        <v>0</v>
      </c>
      <c r="E509" s="28">
        <f>'[9]17нед'!D153</f>
        <v>0</v>
      </c>
      <c r="F509" s="25">
        <f>'[9]17нед'!G153</f>
        <v>0</v>
      </c>
      <c r="G509" s="26">
        <f>'[9]17нед'!H153</f>
        <v>0</v>
      </c>
      <c r="H509" s="27"/>
      <c r="I509" s="83"/>
      <c r="J509" s="79"/>
      <c r="K509" s="16" t="s">
        <v>17</v>
      </c>
      <c r="L509" s="23">
        <f>'[9]18нед'!C153</f>
        <v>0</v>
      </c>
      <c r="M509" s="28">
        <f>'[9]18нед'!D153</f>
        <v>0</v>
      </c>
      <c r="N509" s="25">
        <f>'[9]18нед'!G153</f>
        <v>0</v>
      </c>
      <c r="O509" s="26">
        <f>'[9]18нед'!H153</f>
        <v>0</v>
      </c>
      <c r="P509" s="27"/>
    </row>
    <row r="510" spans="1:16" ht="31.2">
      <c r="A510" s="83"/>
      <c r="B510" s="65"/>
      <c r="C510" s="16" t="s">
        <v>18</v>
      </c>
      <c r="D510" s="23">
        <f>'[9]17нед'!C154</f>
        <v>0</v>
      </c>
      <c r="E510" s="28">
        <f>'[9]17нед'!D154</f>
        <v>0</v>
      </c>
      <c r="F510" s="25">
        <f>'[9]17нед'!G154</f>
        <v>0</v>
      </c>
      <c r="G510" s="26">
        <f>'[9]17нед'!H154</f>
        <v>0</v>
      </c>
      <c r="H510" s="27"/>
      <c r="I510" s="83"/>
      <c r="J510" s="79"/>
      <c r="K510" s="16" t="s">
        <v>18</v>
      </c>
      <c r="L510" s="23">
        <f>'[9]18нед'!C154</f>
        <v>0</v>
      </c>
      <c r="M510" s="28">
        <f>'[9]18нед'!D154</f>
        <v>0</v>
      </c>
      <c r="N510" s="25">
        <f>'[9]18нед'!G154</f>
        <v>0</v>
      </c>
      <c r="O510" s="26">
        <f>'[9]18нед'!H154</f>
        <v>0</v>
      </c>
      <c r="P510" s="27"/>
    </row>
    <row r="511" spans="1:16" ht="31.2">
      <c r="A511" s="83"/>
      <c r="B511" s="65"/>
      <c r="C511" s="16" t="s">
        <v>19</v>
      </c>
      <c r="D511" s="23">
        <f>'[9]17нед'!C155</f>
        <v>0</v>
      </c>
      <c r="E511" s="28">
        <f>'[9]17нед'!D155</f>
        <v>0</v>
      </c>
      <c r="F511" s="25">
        <f>'[9]17нед'!G155</f>
        <v>0</v>
      </c>
      <c r="G511" s="26">
        <f>'[9]17нед'!H155</f>
        <v>0</v>
      </c>
      <c r="H511" s="27"/>
      <c r="I511" s="83"/>
      <c r="J511" s="79"/>
      <c r="K511" s="16" t="s">
        <v>19</v>
      </c>
      <c r="L511" s="23">
        <f>'[9]18нед'!C155</f>
        <v>0</v>
      </c>
      <c r="M511" s="28">
        <f>'[9]18нед'!D155</f>
        <v>0</v>
      </c>
      <c r="N511" s="25">
        <f>'[9]18нед'!G155</f>
        <v>0</v>
      </c>
      <c r="O511" s="26">
        <f>'[9]18нед'!H155</f>
        <v>0</v>
      </c>
      <c r="P511" s="27"/>
    </row>
    <row r="512" spans="1:16" ht="31.2">
      <c r="A512" s="83"/>
      <c r="B512" s="65"/>
      <c r="C512" s="16" t="s">
        <v>20</v>
      </c>
      <c r="D512" s="23">
        <f>'[9]17нед'!C156</f>
        <v>0</v>
      </c>
      <c r="E512" s="28">
        <f>'[9]17нед'!D156</f>
        <v>0</v>
      </c>
      <c r="F512" s="25">
        <f>'[9]17нед'!G156</f>
        <v>0</v>
      </c>
      <c r="G512" s="26">
        <f>'[9]17нед'!H156</f>
        <v>0</v>
      </c>
      <c r="H512" s="27"/>
      <c r="I512" s="83"/>
      <c r="J512" s="79"/>
      <c r="K512" s="16" t="s">
        <v>20</v>
      </c>
      <c r="L512" s="23">
        <f>'[9]18нед'!C156</f>
        <v>0</v>
      </c>
      <c r="M512" s="28">
        <f>'[9]18нед'!D156</f>
        <v>0</v>
      </c>
      <c r="N512" s="25">
        <f>'[9]18нед'!G156</f>
        <v>0</v>
      </c>
      <c r="O512" s="26">
        <f>'[9]18нед'!H156</f>
        <v>0</v>
      </c>
      <c r="P512" s="27"/>
    </row>
    <row r="513" spans="1:16" ht="31.2">
      <c r="A513" s="83"/>
      <c r="B513" s="65"/>
      <c r="C513" s="16" t="s">
        <v>21</v>
      </c>
      <c r="D513" s="23">
        <f>'[9]17нед'!C157</f>
        <v>0</v>
      </c>
      <c r="E513" s="28">
        <f>'[9]17нед'!D157</f>
        <v>0</v>
      </c>
      <c r="F513" s="25">
        <f>'[9]17нед'!G157</f>
        <v>0</v>
      </c>
      <c r="G513" s="26">
        <f>'[9]17нед'!H157</f>
        <v>0</v>
      </c>
      <c r="H513" s="27"/>
      <c r="I513" s="83"/>
      <c r="J513" s="79"/>
      <c r="K513" s="16" t="s">
        <v>21</v>
      </c>
      <c r="L513" s="23">
        <f>'[9]18нед'!C157</f>
        <v>0</v>
      </c>
      <c r="M513" s="28">
        <f>'[9]18нед'!D157</f>
        <v>0</v>
      </c>
      <c r="N513" s="25">
        <f>'[9]18нед'!G157</f>
        <v>0</v>
      </c>
      <c r="O513" s="26">
        <f>'[9]18нед'!H157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'[9]17нед'!C158</f>
        <v>0</v>
      </c>
      <c r="E514" s="28">
        <f>'[9]17нед'!D158</f>
        <v>0</v>
      </c>
      <c r="F514" s="25">
        <f>'[9]17нед'!G158</f>
        <v>0</v>
      </c>
      <c r="G514" s="26">
        <f>'[9]17нед'!H158</f>
        <v>0</v>
      </c>
      <c r="H514" s="27"/>
      <c r="I514" s="83"/>
      <c r="J514" s="79"/>
      <c r="K514" s="16" t="s">
        <v>22</v>
      </c>
      <c r="L514" s="23">
        <f>'[9]18нед'!C158</f>
        <v>0</v>
      </c>
      <c r="M514" s="28">
        <f>'[9]18нед'!D158</f>
        <v>0</v>
      </c>
      <c r="N514" s="25">
        <f>'[9]18нед'!G158</f>
        <v>0</v>
      </c>
      <c r="O514" s="26">
        <f>'[9]18нед'!H158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'[9]17нед'!C159</f>
        <v>0</v>
      </c>
      <c r="E515" s="30">
        <f>'[9]17нед'!D159</f>
        <v>0</v>
      </c>
      <c r="F515" s="31">
        <f>'[9]17нед'!G159</f>
        <v>0</v>
      </c>
      <c r="G515" s="32">
        <f>'[9]17нед'!H159</f>
        <v>0</v>
      </c>
      <c r="H515" s="33"/>
      <c r="I515" s="84"/>
      <c r="J515" s="80"/>
      <c r="K515" s="17"/>
      <c r="L515" s="29">
        <f>'[9]18нед'!C159</f>
        <v>0</v>
      </c>
      <c r="M515" s="30">
        <f>'[9]18нед'!D159</f>
        <v>0</v>
      </c>
      <c r="N515" s="31">
        <f>'[9]18нед'!G159</f>
        <v>0</v>
      </c>
      <c r="O515" s="32">
        <f>'[9]18нед'!H159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'[9]17нед'!C160</f>
        <v>0</v>
      </c>
      <c r="E516" s="21">
        <f>'[9]17нед'!D160</f>
        <v>0</v>
      </c>
      <c r="F516" s="19">
        <f>'[9]17нед'!G160</f>
        <v>0</v>
      </c>
      <c r="G516" s="20">
        <f>'[9]17нед'!H160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'[9]18нед'!C160</f>
        <v>0</v>
      </c>
      <c r="M516" s="21">
        <f>'[9]18нед'!D160</f>
        <v>0</v>
      </c>
      <c r="N516" s="19">
        <f>'[9]18нед'!G160</f>
        <v>0</v>
      </c>
      <c r="O516" s="20">
        <f>'[9]18нед'!H160</f>
        <v>0</v>
      </c>
      <c r="P516" s="22"/>
    </row>
    <row r="517" spans="1:16" ht="31.2">
      <c r="A517" s="58"/>
      <c r="B517" s="61"/>
      <c r="C517" s="16" t="s">
        <v>17</v>
      </c>
      <c r="D517" s="23">
        <f>'[9]17нед'!C161</f>
        <v>0</v>
      </c>
      <c r="E517" s="28">
        <f>'[9]17нед'!D161</f>
        <v>0</v>
      </c>
      <c r="F517" s="25">
        <f>'[9]17нед'!G161</f>
        <v>0</v>
      </c>
      <c r="G517" s="26">
        <f>'[9]17нед'!H161</f>
        <v>0</v>
      </c>
      <c r="H517" s="27"/>
      <c r="I517" s="73"/>
      <c r="J517" s="76"/>
      <c r="K517" s="16" t="s">
        <v>17</v>
      </c>
      <c r="L517" s="23">
        <f>'[9]18нед'!C161</f>
        <v>0</v>
      </c>
      <c r="M517" s="28">
        <f>'[9]18нед'!D161</f>
        <v>0</v>
      </c>
      <c r="N517" s="25">
        <f>'[9]18нед'!G161</f>
        <v>0</v>
      </c>
      <c r="O517" s="26">
        <f>'[9]18нед'!H161</f>
        <v>0</v>
      </c>
      <c r="P517" s="27"/>
    </row>
    <row r="518" spans="1:16" ht="31.2">
      <c r="A518" s="58"/>
      <c r="B518" s="61"/>
      <c r="C518" s="16" t="s">
        <v>18</v>
      </c>
      <c r="D518" s="23">
        <f>'[9]17нед'!C162</f>
        <v>0</v>
      </c>
      <c r="E518" s="28">
        <f>'[9]17нед'!D162</f>
        <v>0</v>
      </c>
      <c r="F518" s="25">
        <f>'[9]17нед'!G162</f>
        <v>0</v>
      </c>
      <c r="G518" s="26">
        <f>'[9]17нед'!H162</f>
        <v>0</v>
      </c>
      <c r="H518" s="27"/>
      <c r="I518" s="73"/>
      <c r="J518" s="76"/>
      <c r="K518" s="16" t="s">
        <v>18</v>
      </c>
      <c r="L518" s="23">
        <f>'[9]18нед'!C162</f>
        <v>0</v>
      </c>
      <c r="M518" s="28">
        <f>'[9]18нед'!D162</f>
        <v>0</v>
      </c>
      <c r="N518" s="25">
        <f>'[9]18нед'!G162</f>
        <v>0</v>
      </c>
      <c r="O518" s="26">
        <f>'[9]18нед'!H162</f>
        <v>0</v>
      </c>
      <c r="P518" s="27"/>
    </row>
    <row r="519" spans="1:16" ht="31.2">
      <c r="A519" s="58"/>
      <c r="B519" s="61"/>
      <c r="C519" s="16" t="s">
        <v>19</v>
      </c>
      <c r="D519" s="23">
        <f>'[9]17нед'!C163</f>
        <v>0</v>
      </c>
      <c r="E519" s="28">
        <f>'[9]17нед'!D163</f>
        <v>0</v>
      </c>
      <c r="F519" s="25">
        <f>'[9]17нед'!G163</f>
        <v>0</v>
      </c>
      <c r="G519" s="26">
        <f>'[9]17нед'!H163</f>
        <v>0</v>
      </c>
      <c r="H519" s="27"/>
      <c r="I519" s="73"/>
      <c r="J519" s="76"/>
      <c r="K519" s="16" t="s">
        <v>19</v>
      </c>
      <c r="L519" s="23">
        <f>'[9]18нед'!C163</f>
        <v>0</v>
      </c>
      <c r="M519" s="28">
        <f>'[9]18нед'!D163</f>
        <v>0</v>
      </c>
      <c r="N519" s="25">
        <f>'[9]18нед'!G163</f>
        <v>0</v>
      </c>
      <c r="O519" s="26">
        <f>'[9]18нед'!H163</f>
        <v>0</v>
      </c>
      <c r="P519" s="27"/>
    </row>
    <row r="520" spans="1:16" ht="31.2">
      <c r="A520" s="58"/>
      <c r="B520" s="61"/>
      <c r="C520" s="16" t="s">
        <v>20</v>
      </c>
      <c r="D520" s="23">
        <f>'[9]17нед'!C164</f>
        <v>0</v>
      </c>
      <c r="E520" s="28">
        <f>'[9]17нед'!D164</f>
        <v>0</v>
      </c>
      <c r="F520" s="25">
        <f>'[9]17нед'!G164</f>
        <v>0</v>
      </c>
      <c r="G520" s="26">
        <f>'[9]17нед'!H164</f>
        <v>0</v>
      </c>
      <c r="H520" s="27"/>
      <c r="I520" s="73"/>
      <c r="J520" s="76"/>
      <c r="K520" s="16" t="s">
        <v>20</v>
      </c>
      <c r="L520" s="23">
        <f>'[9]18нед'!C164</f>
        <v>0</v>
      </c>
      <c r="M520" s="28">
        <f>'[9]18нед'!D164</f>
        <v>0</v>
      </c>
      <c r="N520" s="25">
        <f>'[9]18нед'!G164</f>
        <v>0</v>
      </c>
      <c r="O520" s="26">
        <f>'[9]18нед'!H164</f>
        <v>0</v>
      </c>
      <c r="P520" s="27"/>
    </row>
    <row r="521" spans="1:16" ht="31.2">
      <c r="A521" s="58"/>
      <c r="B521" s="61"/>
      <c r="C521" s="16" t="s">
        <v>21</v>
      </c>
      <c r="D521" s="23" t="str">
        <f>'[9]17нед'!C165</f>
        <v>пр</v>
      </c>
      <c r="E521" s="28" t="str">
        <f>'[9]17нед'!D165</f>
        <v>Программное обеспечение систем и сетей</v>
      </c>
      <c r="F521" s="25" t="str">
        <f>'[9]17нед'!G165</f>
        <v>Алешов В.В.</v>
      </c>
      <c r="G521" s="26" t="str">
        <f>'[9]17нед'!H165</f>
        <v>преподаватель</v>
      </c>
      <c r="H521" s="27"/>
      <c r="I521" s="73"/>
      <c r="J521" s="76"/>
      <c r="K521" s="16" t="s">
        <v>21</v>
      </c>
      <c r="L521" s="23">
        <f>'[9]18нед'!C165</f>
        <v>0</v>
      </c>
      <c r="M521" s="28">
        <f>'[9]18нед'!D165</f>
        <v>0</v>
      </c>
      <c r="N521" s="25">
        <f>'[9]18нед'!G165</f>
        <v>0</v>
      </c>
      <c r="O521" s="26">
        <f>'[9]18нед'!H165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'[9]17нед'!C166</f>
        <v>0</v>
      </c>
      <c r="E522" s="28">
        <f>'[9]17нед'!D166</f>
        <v>0</v>
      </c>
      <c r="F522" s="25">
        <f>'[9]17нед'!G166</f>
        <v>0</v>
      </c>
      <c r="G522" s="26">
        <f>'[9]17нед'!H166</f>
        <v>0</v>
      </c>
      <c r="H522" s="27"/>
      <c r="I522" s="73"/>
      <c r="J522" s="76"/>
      <c r="K522" s="16" t="s">
        <v>22</v>
      </c>
      <c r="L522" s="23">
        <f>'[9]18нед'!C166</f>
        <v>0</v>
      </c>
      <c r="M522" s="28">
        <f>'[9]18нед'!D166</f>
        <v>0</v>
      </c>
      <c r="N522" s="25">
        <f>'[9]18нед'!G166</f>
        <v>0</v>
      </c>
      <c r="O522" s="26">
        <f>'[9]18нед'!H166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'[9]17нед'!C167</f>
        <v>0</v>
      </c>
      <c r="E523" s="30">
        <f>'[9]17нед'!D167</f>
        <v>0</v>
      </c>
      <c r="F523" s="31">
        <f>'[9]17нед'!G167</f>
        <v>0</v>
      </c>
      <c r="G523" s="32">
        <f>'[9]17нед'!H167</f>
        <v>0</v>
      </c>
      <c r="H523" s="33"/>
      <c r="I523" s="74"/>
      <c r="J523" s="77"/>
      <c r="K523" s="17"/>
      <c r="L523" s="29">
        <f>'[9]18нед'!C167</f>
        <v>0</v>
      </c>
      <c r="M523" s="30">
        <f>'[9]18нед'!D167</f>
        <v>0</v>
      </c>
      <c r="N523" s="31">
        <f>'[9]18нед'!G167</f>
        <v>0</v>
      </c>
      <c r="O523" s="32">
        <f>'[9]18нед'!H167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'[9]17нед'!C168</f>
        <v>0</v>
      </c>
      <c r="E524" s="21">
        <f>'[9]17нед'!D168</f>
        <v>0</v>
      </c>
      <c r="F524" s="19">
        <f>'[9]17нед'!G168</f>
        <v>0</v>
      </c>
      <c r="G524" s="20">
        <f>'[9]17нед'!H168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'[9]18нед'!C168</f>
        <v>0</v>
      </c>
      <c r="M524" s="21">
        <f>'[9]18нед'!D168</f>
        <v>0</v>
      </c>
      <c r="N524" s="19">
        <f>'[9]18нед'!G168</f>
        <v>0</v>
      </c>
      <c r="O524" s="20">
        <f>'[9]18нед'!H168</f>
        <v>0</v>
      </c>
      <c r="P524" s="22"/>
    </row>
    <row r="525" spans="1:16" ht="31.2">
      <c r="A525" s="58"/>
      <c r="B525" s="61"/>
      <c r="C525" s="16" t="s">
        <v>17</v>
      </c>
      <c r="D525" s="23">
        <f>'[9]17нед'!C169</f>
        <v>0</v>
      </c>
      <c r="E525" s="28">
        <f>'[9]17нед'!D169</f>
        <v>0</v>
      </c>
      <c r="F525" s="25">
        <f>'[9]17нед'!G169</f>
        <v>0</v>
      </c>
      <c r="G525" s="26">
        <f>'[9]17нед'!H169</f>
        <v>0</v>
      </c>
      <c r="H525" s="27"/>
      <c r="I525" s="73"/>
      <c r="J525" s="76"/>
      <c r="K525" s="16" t="s">
        <v>17</v>
      </c>
      <c r="L525" s="23">
        <f>'[9]18нед'!C169</f>
        <v>0</v>
      </c>
      <c r="M525" s="28">
        <f>'[9]18нед'!D169</f>
        <v>0</v>
      </c>
      <c r="N525" s="25">
        <f>'[9]18нед'!G169</f>
        <v>0</v>
      </c>
      <c r="O525" s="26">
        <f>'[9]18нед'!H169</f>
        <v>0</v>
      </c>
      <c r="P525" s="27"/>
    </row>
    <row r="526" spans="1:16" ht="31.2">
      <c r="A526" s="58"/>
      <c r="B526" s="61"/>
      <c r="C526" s="16" t="s">
        <v>18</v>
      </c>
      <c r="D526" s="23">
        <f>'[9]17нед'!C170</f>
        <v>0</v>
      </c>
      <c r="E526" s="28">
        <f>'[9]17нед'!D170</f>
        <v>0</v>
      </c>
      <c r="F526" s="25">
        <f>'[9]17нед'!G170</f>
        <v>0</v>
      </c>
      <c r="G526" s="26">
        <f>'[9]17нед'!H170</f>
        <v>0</v>
      </c>
      <c r="H526" s="27"/>
      <c r="I526" s="73"/>
      <c r="J526" s="76"/>
      <c r="K526" s="16" t="s">
        <v>18</v>
      </c>
      <c r="L526" s="23">
        <f>'[9]18нед'!C170</f>
        <v>0</v>
      </c>
      <c r="M526" s="28">
        <f>'[9]18нед'!D170</f>
        <v>0</v>
      </c>
      <c r="N526" s="25">
        <f>'[9]18нед'!G170</f>
        <v>0</v>
      </c>
      <c r="O526" s="26">
        <f>'[9]18нед'!H170</f>
        <v>0</v>
      </c>
      <c r="P526" s="27"/>
    </row>
    <row r="527" spans="1:16" ht="31.2">
      <c r="A527" s="58"/>
      <c r="B527" s="61"/>
      <c r="C527" s="16" t="s">
        <v>19</v>
      </c>
      <c r="D527" s="23">
        <f>'[9]17нед'!C171</f>
        <v>0</v>
      </c>
      <c r="E527" s="28">
        <f>'[9]17нед'!D171</f>
        <v>0</v>
      </c>
      <c r="F527" s="25">
        <f>'[9]17нед'!G171</f>
        <v>0</v>
      </c>
      <c r="G527" s="26">
        <f>'[9]17нед'!H171</f>
        <v>0</v>
      </c>
      <c r="H527" s="27"/>
      <c r="I527" s="73"/>
      <c r="J527" s="76"/>
      <c r="K527" s="16" t="s">
        <v>19</v>
      </c>
      <c r="L527" s="23">
        <f>'[9]18нед'!C171</f>
        <v>0</v>
      </c>
      <c r="M527" s="28">
        <f>'[9]18нед'!D171</f>
        <v>0</v>
      </c>
      <c r="N527" s="25">
        <f>'[9]18нед'!G171</f>
        <v>0</v>
      </c>
      <c r="O527" s="26">
        <f>'[9]18нед'!H171</f>
        <v>0</v>
      </c>
      <c r="P527" s="27"/>
    </row>
    <row r="528" spans="1:16" ht="31.2">
      <c r="A528" s="58"/>
      <c r="B528" s="61"/>
      <c r="C528" s="16" t="s">
        <v>20</v>
      </c>
      <c r="D528" s="23">
        <f>'[9]17нед'!C172</f>
        <v>0</v>
      </c>
      <c r="E528" s="28">
        <f>'[9]17нед'!D172</f>
        <v>0</v>
      </c>
      <c r="F528" s="25">
        <f>'[9]17нед'!G172</f>
        <v>0</v>
      </c>
      <c r="G528" s="26">
        <f>'[9]17нед'!H172</f>
        <v>0</v>
      </c>
      <c r="H528" s="27"/>
      <c r="I528" s="73"/>
      <c r="J528" s="76"/>
      <c r="K528" s="16" t="s">
        <v>20</v>
      </c>
      <c r="L528" s="23">
        <f>'[9]18нед'!C172</f>
        <v>0</v>
      </c>
      <c r="M528" s="28">
        <f>'[9]18нед'!D172</f>
        <v>0</v>
      </c>
      <c r="N528" s="25">
        <f>'[9]18нед'!G172</f>
        <v>0</v>
      </c>
      <c r="O528" s="26">
        <f>'[9]18нед'!H172</f>
        <v>0</v>
      </c>
      <c r="P528" s="27"/>
    </row>
    <row r="529" spans="1:16" ht="31.2">
      <c r="A529" s="58"/>
      <c r="B529" s="61"/>
      <c r="C529" s="16" t="s">
        <v>21</v>
      </c>
      <c r="D529" s="23">
        <f>'[9]17нед'!C173</f>
        <v>0</v>
      </c>
      <c r="E529" s="28">
        <f>'[9]17нед'!D173</f>
        <v>0</v>
      </c>
      <c r="F529" s="25">
        <f>'[9]17нед'!G173</f>
        <v>0</v>
      </c>
      <c r="G529" s="26">
        <f>'[9]17нед'!H173</f>
        <v>0</v>
      </c>
      <c r="H529" s="27"/>
      <c r="I529" s="73"/>
      <c r="J529" s="76"/>
      <c r="K529" s="16" t="s">
        <v>21</v>
      </c>
      <c r="L529" s="23">
        <f>'[9]18нед'!C173</f>
        <v>0</v>
      </c>
      <c r="M529" s="28">
        <f>'[9]18нед'!D173</f>
        <v>0</v>
      </c>
      <c r="N529" s="25">
        <f>'[9]18нед'!G173</f>
        <v>0</v>
      </c>
      <c r="O529" s="26">
        <f>'[9]18нед'!H173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'[9]17нед'!C174</f>
        <v>0</v>
      </c>
      <c r="E530" s="28">
        <f>'[9]17нед'!D174</f>
        <v>0</v>
      </c>
      <c r="F530" s="25">
        <f>'[9]17нед'!G174</f>
        <v>0</v>
      </c>
      <c r="G530" s="26">
        <f>'[9]17нед'!H174</f>
        <v>0</v>
      </c>
      <c r="H530" s="27"/>
      <c r="I530" s="73"/>
      <c r="J530" s="76"/>
      <c r="K530" s="16" t="s">
        <v>22</v>
      </c>
      <c r="L530" s="23">
        <f>'[9]18нед'!C174</f>
        <v>0</v>
      </c>
      <c r="M530" s="28">
        <f>'[9]18нед'!D174</f>
        <v>0</v>
      </c>
      <c r="N530" s="25">
        <f>'[9]18нед'!G174</f>
        <v>0</v>
      </c>
      <c r="O530" s="26">
        <f>'[9]18нед'!H174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'[9]17нед'!C175</f>
        <v>0</v>
      </c>
      <c r="E531" s="30">
        <f>'[9]17нед'!D175</f>
        <v>0</v>
      </c>
      <c r="F531" s="31">
        <f>'[9]17нед'!G175</f>
        <v>0</v>
      </c>
      <c r="G531" s="32">
        <f>'[9]17нед'!H175</f>
        <v>0</v>
      </c>
      <c r="H531" s="33"/>
      <c r="I531" s="74"/>
      <c r="J531" s="77"/>
      <c r="K531" s="17"/>
      <c r="L531" s="29">
        <f>'[9]18нед'!C175</f>
        <v>0</v>
      </c>
      <c r="M531" s="30">
        <f>'[9]18нед'!D175</f>
        <v>0</v>
      </c>
      <c r="N531" s="31">
        <f>'[9]18нед'!G175</f>
        <v>0</v>
      </c>
      <c r="O531" s="32">
        <f>'[9]18нед'!H175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'[9]17нед'!C176</f>
        <v>0</v>
      </c>
      <c r="E532" s="21">
        <f>'[9]17нед'!D176</f>
        <v>0</v>
      </c>
      <c r="F532" s="19">
        <f>'[9]17нед'!G176</f>
        <v>0</v>
      </c>
      <c r="G532" s="20">
        <f>'[9]17нед'!H176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'[9]18нед'!C176</f>
        <v>0</v>
      </c>
      <c r="M532" s="21">
        <f>'[9]18нед'!D176</f>
        <v>0</v>
      </c>
      <c r="N532" s="19">
        <f>'[9]18нед'!G176</f>
        <v>0</v>
      </c>
      <c r="O532" s="20">
        <f>'[9]18нед'!H176</f>
        <v>0</v>
      </c>
      <c r="P532" s="22"/>
    </row>
    <row r="533" spans="1:16" ht="31.2">
      <c r="A533" s="58"/>
      <c r="B533" s="61"/>
      <c r="C533" s="16" t="s">
        <v>17</v>
      </c>
      <c r="D533" s="23">
        <f>'[9]17нед'!C177</f>
        <v>0</v>
      </c>
      <c r="E533" s="28">
        <f>'[9]17нед'!D177</f>
        <v>0</v>
      </c>
      <c r="F533" s="25">
        <f>'[9]17нед'!G177</f>
        <v>0</v>
      </c>
      <c r="G533" s="26">
        <f>'[9]17нед'!H177</f>
        <v>0</v>
      </c>
      <c r="H533" s="27"/>
      <c r="I533" s="73"/>
      <c r="J533" s="76"/>
      <c r="K533" s="16" t="s">
        <v>17</v>
      </c>
      <c r="L533" s="23">
        <f>'[9]18нед'!C177</f>
        <v>0</v>
      </c>
      <c r="M533" s="28">
        <f>'[9]18нед'!D177</f>
        <v>0</v>
      </c>
      <c r="N533" s="25">
        <f>'[9]18нед'!G177</f>
        <v>0</v>
      </c>
      <c r="O533" s="26">
        <f>'[9]18нед'!H177</f>
        <v>0</v>
      </c>
      <c r="P533" s="27"/>
    </row>
    <row r="534" spans="1:16" ht="31.2">
      <c r="A534" s="58"/>
      <c r="B534" s="61"/>
      <c r="C534" s="16" t="s">
        <v>18</v>
      </c>
      <c r="D534" s="23">
        <f>'[9]17нед'!C178</f>
        <v>0</v>
      </c>
      <c r="E534" s="28">
        <f>'[9]17нед'!D178</f>
        <v>0</v>
      </c>
      <c r="F534" s="25">
        <f>'[9]17нед'!G178</f>
        <v>0</v>
      </c>
      <c r="G534" s="26">
        <f>'[9]17нед'!H178</f>
        <v>0</v>
      </c>
      <c r="H534" s="27"/>
      <c r="I534" s="73"/>
      <c r="J534" s="76"/>
      <c r="K534" s="16" t="s">
        <v>18</v>
      </c>
      <c r="L534" s="23">
        <f>'[9]18нед'!C178</f>
        <v>0</v>
      </c>
      <c r="M534" s="28">
        <f>'[9]18нед'!D178</f>
        <v>0</v>
      </c>
      <c r="N534" s="25">
        <f>'[9]18нед'!G178</f>
        <v>0</v>
      </c>
      <c r="O534" s="26">
        <f>'[9]18нед'!H178</f>
        <v>0</v>
      </c>
      <c r="P534" s="27"/>
    </row>
    <row r="535" spans="1:16" ht="31.2">
      <c r="A535" s="58"/>
      <c r="B535" s="61"/>
      <c r="C535" s="16" t="s">
        <v>19</v>
      </c>
      <c r="D535" s="23">
        <f>'[9]17нед'!C179</f>
        <v>0</v>
      </c>
      <c r="E535" s="28">
        <f>'[9]17нед'!D179</f>
        <v>0</v>
      </c>
      <c r="F535" s="25">
        <f>'[9]17нед'!G179</f>
        <v>0</v>
      </c>
      <c r="G535" s="26">
        <f>'[9]17нед'!H179</f>
        <v>0</v>
      </c>
      <c r="H535" s="27"/>
      <c r="I535" s="73"/>
      <c r="J535" s="76"/>
      <c r="K535" s="16" t="s">
        <v>19</v>
      </c>
      <c r="L535" s="23">
        <f>'[9]18нед'!C179</f>
        <v>0</v>
      </c>
      <c r="M535" s="28">
        <f>'[9]18нед'!D179</f>
        <v>0</v>
      </c>
      <c r="N535" s="25">
        <f>'[9]18нед'!G179</f>
        <v>0</v>
      </c>
      <c r="O535" s="26">
        <f>'[9]18нед'!H179</f>
        <v>0</v>
      </c>
      <c r="P535" s="27"/>
    </row>
    <row r="536" spans="1:16" ht="31.2">
      <c r="A536" s="58"/>
      <c r="B536" s="61"/>
      <c r="C536" s="16" t="s">
        <v>20</v>
      </c>
      <c r="D536" s="23">
        <f>'[9]17нед'!C180</f>
        <v>0</v>
      </c>
      <c r="E536" s="28">
        <f>'[9]17нед'!D180</f>
        <v>0</v>
      </c>
      <c r="F536" s="25">
        <f>'[9]17нед'!G180</f>
        <v>0</v>
      </c>
      <c r="G536" s="26">
        <f>'[9]17нед'!H180</f>
        <v>0</v>
      </c>
      <c r="H536" s="27"/>
      <c r="I536" s="73"/>
      <c r="J536" s="76"/>
      <c r="K536" s="16" t="s">
        <v>20</v>
      </c>
      <c r="L536" s="23">
        <f>'[9]18нед'!C180</f>
        <v>0</v>
      </c>
      <c r="M536" s="28">
        <f>'[9]18нед'!D180</f>
        <v>0</v>
      </c>
      <c r="N536" s="25">
        <f>'[9]18нед'!G180</f>
        <v>0</v>
      </c>
      <c r="O536" s="26">
        <f>'[9]18нед'!H180</f>
        <v>0</v>
      </c>
      <c r="P536" s="27"/>
    </row>
    <row r="537" spans="1:16" ht="31.2">
      <c r="A537" s="58"/>
      <c r="B537" s="61"/>
      <c r="C537" s="16" t="s">
        <v>21</v>
      </c>
      <c r="D537" s="23">
        <f>'[9]17нед'!C181</f>
        <v>0</v>
      </c>
      <c r="E537" s="28">
        <f>'[9]17нед'!D181</f>
        <v>0</v>
      </c>
      <c r="F537" s="25">
        <f>'[9]17нед'!G181</f>
        <v>0</v>
      </c>
      <c r="G537" s="26">
        <f>'[9]17нед'!H181</f>
        <v>0</v>
      </c>
      <c r="H537" s="27"/>
      <c r="I537" s="73"/>
      <c r="J537" s="76"/>
      <c r="K537" s="16" t="s">
        <v>21</v>
      </c>
      <c r="L537" s="23">
        <f>'[9]18нед'!C181</f>
        <v>0</v>
      </c>
      <c r="M537" s="28">
        <f>'[9]18нед'!D181</f>
        <v>0</v>
      </c>
      <c r="N537" s="25">
        <f>'[9]18нед'!G181</f>
        <v>0</v>
      </c>
      <c r="O537" s="26">
        <f>'[9]18нед'!H181</f>
        <v>0</v>
      </c>
      <c r="P537" s="27"/>
    </row>
    <row r="538" spans="1:16" ht="31.8" thickBot="1">
      <c r="A538" s="58"/>
      <c r="B538" s="61"/>
      <c r="C538" s="16" t="s">
        <v>22</v>
      </c>
      <c r="D538" s="23" t="str">
        <f>'[9]17нед'!C182</f>
        <v>пр</v>
      </c>
      <c r="E538" s="28" t="str">
        <f>'[9]17нед'!D182</f>
        <v>Физическая культура и спорт</v>
      </c>
      <c r="F538" s="25" t="str">
        <f>'[9]17нед'!G182</f>
        <v>Заболотний С.И.</v>
      </c>
      <c r="G538" s="26" t="str">
        <f>'[9]17нед'!H182</f>
        <v>преподаватель</v>
      </c>
      <c r="H538" s="27"/>
      <c r="I538" s="73"/>
      <c r="J538" s="76"/>
      <c r="K538" s="16" t="s">
        <v>22</v>
      </c>
      <c r="L538" s="23">
        <f>'[9]18нед'!C182</f>
        <v>0</v>
      </c>
      <c r="M538" s="28">
        <f>'[9]18нед'!D182</f>
        <v>0</v>
      </c>
      <c r="N538" s="25">
        <f>'[9]18нед'!G182</f>
        <v>0</v>
      </c>
      <c r="O538" s="26">
        <f>'[9]18нед'!H182</f>
        <v>0</v>
      </c>
      <c r="P538" s="27"/>
    </row>
    <row r="539" spans="1:16" ht="18.600000000000001" hidden="1" thickBot="1">
      <c r="A539" s="59"/>
      <c r="B539" s="62"/>
      <c r="C539" s="17"/>
      <c r="D539" s="29">
        <f>'[9]17нед'!C59</f>
        <v>0</v>
      </c>
      <c r="E539" s="30">
        <f>'[9]17нед'!D59</f>
        <v>0</v>
      </c>
      <c r="F539" s="31">
        <f>'[9]17нед'!G59</f>
        <v>0</v>
      </c>
      <c r="G539" s="32">
        <f>'[9]17нед'!H59</f>
        <v>0</v>
      </c>
      <c r="H539" s="33"/>
      <c r="I539" s="74"/>
      <c r="J539" s="77"/>
      <c r="K539" s="17"/>
      <c r="L539" s="29">
        <f>'[9]18нед'!C183</f>
        <v>0</v>
      </c>
      <c r="M539" s="30">
        <f>'[9]18нед'!D183</f>
        <v>0</v>
      </c>
      <c r="N539" s="31">
        <f>'[9]18нед'!G183</f>
        <v>0</v>
      </c>
      <c r="O539" s="32">
        <f>'[9]18нед'!H183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16"/>
  <dimension ref="A1:P540"/>
  <sheetViews>
    <sheetView view="pageBreakPreview" topLeftCell="A26" zoomScale="40" zoomScaleNormal="55" zoomScaleSheetLayoutView="40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'[6]1нед'!$L$130</f>
        <v>44.03.05Педагогическое образование (с двумя профилями подготовки) (Математика и Информатика)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2</v>
      </c>
      <c r="F9" s="55"/>
      <c r="G9" s="55"/>
      <c r="H9" s="4"/>
      <c r="I9" s="1"/>
      <c r="J9" s="71" t="s">
        <v>7</v>
      </c>
      <c r="K9" s="71"/>
      <c r="L9" s="71"/>
      <c r="M9" s="55">
        <f>E9</f>
        <v>2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'[6]1нед'!K136</f>
        <v>0</v>
      </c>
      <c r="E12" s="21">
        <f>'[6]1нед'!L136</f>
        <v>0</v>
      </c>
      <c r="F12" s="19">
        <f>'[6]1нед'!O136</f>
        <v>0</v>
      </c>
      <c r="G12" s="20">
        <f>'[6]1нед'!P136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'[6]2нед'!K136</f>
        <v>0</v>
      </c>
      <c r="M12" s="21">
        <f>'[6]2нед'!L136</f>
        <v>0</v>
      </c>
      <c r="N12" s="19">
        <f>'[6]2нед'!O136</f>
        <v>0</v>
      </c>
      <c r="O12" s="20">
        <f>'[6]2нед'!P136</f>
        <v>0</v>
      </c>
      <c r="P12" s="22"/>
    </row>
    <row r="13" spans="1:16" ht="31.2">
      <c r="A13" s="58"/>
      <c r="B13" s="61"/>
      <c r="C13" s="16" t="s">
        <v>17</v>
      </c>
      <c r="D13" s="23">
        <f>'[6]1нед'!K137</f>
        <v>0</v>
      </c>
      <c r="E13" s="28">
        <f>'[6]1нед'!L137</f>
        <v>0</v>
      </c>
      <c r="F13" s="25">
        <f>'[6]1нед'!O137</f>
        <v>0</v>
      </c>
      <c r="G13" s="26">
        <f>'[6]1нед'!P137</f>
        <v>0</v>
      </c>
      <c r="H13" s="27"/>
      <c r="I13" s="73"/>
      <c r="J13" s="76"/>
      <c r="K13" s="16" t="s">
        <v>17</v>
      </c>
      <c r="L13" s="23">
        <f>'[6]2нед'!K137</f>
        <v>0</v>
      </c>
      <c r="M13" s="28">
        <f>'[6]2нед'!L137</f>
        <v>0</v>
      </c>
      <c r="N13" s="25">
        <f>'[6]2нед'!O137</f>
        <v>0</v>
      </c>
      <c r="O13" s="26">
        <f>'[6]2нед'!P137</f>
        <v>0</v>
      </c>
      <c r="P13" s="27"/>
    </row>
    <row r="14" spans="1:16" ht="31.2">
      <c r="A14" s="58"/>
      <c r="B14" s="61"/>
      <c r="C14" s="16" t="s">
        <v>18</v>
      </c>
      <c r="D14" s="23">
        <f>'[6]1нед'!K138</f>
        <v>0</v>
      </c>
      <c r="E14" s="28">
        <f>'[6]1нед'!L138</f>
        <v>0</v>
      </c>
      <c r="F14" s="25">
        <f>'[6]1нед'!O138</f>
        <v>0</v>
      </c>
      <c r="G14" s="26">
        <f>'[6]1нед'!P138</f>
        <v>0</v>
      </c>
      <c r="H14" s="27"/>
      <c r="I14" s="73"/>
      <c r="J14" s="76"/>
      <c r="K14" s="16" t="s">
        <v>18</v>
      </c>
      <c r="L14" s="23">
        <f>'[6]2нед'!K138</f>
        <v>0</v>
      </c>
      <c r="M14" s="28">
        <f>'[6]2нед'!L138</f>
        <v>0</v>
      </c>
      <c r="N14" s="25">
        <f>'[6]2нед'!O138</f>
        <v>0</v>
      </c>
      <c r="O14" s="26">
        <f>'[6]2нед'!P138</f>
        <v>0</v>
      </c>
      <c r="P14" s="27"/>
    </row>
    <row r="15" spans="1:16" ht="31.2">
      <c r="A15" s="58"/>
      <c r="B15" s="61"/>
      <c r="C15" s="16" t="s">
        <v>19</v>
      </c>
      <c r="D15" s="23">
        <f>'[6]1нед'!K139</f>
        <v>0</v>
      </c>
      <c r="E15" s="28">
        <f>'[6]1нед'!L139</f>
        <v>0</v>
      </c>
      <c r="F15" s="25">
        <f>'[6]1нед'!O139</f>
        <v>0</v>
      </c>
      <c r="G15" s="26">
        <f>'[6]1нед'!P139</f>
        <v>0</v>
      </c>
      <c r="H15" s="27"/>
      <c r="I15" s="73"/>
      <c r="J15" s="76"/>
      <c r="K15" s="16" t="s">
        <v>19</v>
      </c>
      <c r="L15" s="23">
        <f>'[6]2нед'!K139</f>
        <v>0</v>
      </c>
      <c r="M15" s="28">
        <f>'[6]2нед'!L139</f>
        <v>0</v>
      </c>
      <c r="N15" s="25">
        <f>'[6]2нед'!O139</f>
        <v>0</v>
      </c>
      <c r="O15" s="26">
        <f>'[6]2нед'!P139</f>
        <v>0</v>
      </c>
      <c r="P15" s="27"/>
    </row>
    <row r="16" spans="1:16" ht="31.2">
      <c r="A16" s="58"/>
      <c r="B16" s="61"/>
      <c r="C16" s="16" t="s">
        <v>20</v>
      </c>
      <c r="D16" s="23">
        <f>'[6]1нед'!K140</f>
        <v>0</v>
      </c>
      <c r="E16" s="28">
        <f>'[6]1нед'!L140</f>
        <v>0</v>
      </c>
      <c r="F16" s="25">
        <f>'[6]1нед'!O140</f>
        <v>0</v>
      </c>
      <c r="G16" s="26">
        <f>'[6]1нед'!P140</f>
        <v>0</v>
      </c>
      <c r="H16" s="27"/>
      <c r="I16" s="73"/>
      <c r="J16" s="76"/>
      <c r="K16" s="16" t="s">
        <v>20</v>
      </c>
      <c r="L16" s="23">
        <f>'[6]2нед'!K140</f>
        <v>0</v>
      </c>
      <c r="M16" s="28">
        <f>'[6]2нед'!L140</f>
        <v>0</v>
      </c>
      <c r="N16" s="25">
        <f>'[6]2нед'!O140</f>
        <v>0</v>
      </c>
      <c r="O16" s="26">
        <f>'[6]2нед'!P140</f>
        <v>0</v>
      </c>
      <c r="P16" s="27"/>
    </row>
    <row r="17" spans="1:16" ht="31.2">
      <c r="A17" s="58"/>
      <c r="B17" s="61"/>
      <c r="C17" s="16" t="s">
        <v>21</v>
      </c>
      <c r="D17" s="23">
        <f>'[6]1нед'!K141</f>
        <v>0</v>
      </c>
      <c r="E17" s="28">
        <f>'[6]1нед'!L141</f>
        <v>0</v>
      </c>
      <c r="F17" s="25">
        <f>'[6]1нед'!O141</f>
        <v>0</v>
      </c>
      <c r="G17" s="26">
        <f>'[6]1нед'!P141</f>
        <v>0</v>
      </c>
      <c r="H17" s="27"/>
      <c r="I17" s="73"/>
      <c r="J17" s="76"/>
      <c r="K17" s="16" t="s">
        <v>21</v>
      </c>
      <c r="L17" s="23" t="str">
        <f>'[6]2нед'!K141</f>
        <v>л</v>
      </c>
      <c r="M17" s="28" t="str">
        <f>'[6]2нед'!L141</f>
        <v>Программирование</v>
      </c>
      <c r="N17" s="25" t="str">
        <f>'[6]2нед'!O141</f>
        <v>Бышевая М.В.</v>
      </c>
      <c r="O17" s="26" t="str">
        <f>'[6]2нед'!P141</f>
        <v>ст. преподаватель</v>
      </c>
      <c r="P17" s="27"/>
    </row>
    <row r="18" spans="1:16" ht="31.8" thickBot="1">
      <c r="A18" s="58"/>
      <c r="B18" s="61"/>
      <c r="C18" s="16" t="s">
        <v>22</v>
      </c>
      <c r="D18" s="23">
        <f>'[6]1нед'!K142</f>
        <v>0</v>
      </c>
      <c r="E18" s="28">
        <f>'[6]1нед'!L142</f>
        <v>0</v>
      </c>
      <c r="F18" s="25">
        <f>'[6]1нед'!O142</f>
        <v>0</v>
      </c>
      <c r="G18" s="26">
        <f>'[6]1нед'!P142</f>
        <v>0</v>
      </c>
      <c r="H18" s="27"/>
      <c r="I18" s="73"/>
      <c r="J18" s="76"/>
      <c r="K18" s="16" t="s">
        <v>22</v>
      </c>
      <c r="L18" s="23" t="str">
        <f>'[6]2нед'!K142</f>
        <v>л</v>
      </c>
      <c r="M18" s="28" t="str">
        <f>'[6]2нед'!L142</f>
        <v>Информационные системы</v>
      </c>
      <c r="N18" s="25" t="str">
        <f>'[6]2нед'!O142</f>
        <v>Алешов В.В.</v>
      </c>
      <c r="O18" s="26" t="str">
        <f>'[6]2нед'!P142</f>
        <v>преподаватель</v>
      </c>
      <c r="P18" s="27"/>
    </row>
    <row r="19" spans="1:16" ht="18.600000000000001" hidden="1" thickBot="1">
      <c r="A19" s="59"/>
      <c r="B19" s="62"/>
      <c r="C19" s="17"/>
      <c r="D19" s="29">
        <f>'[6]1нед'!K143</f>
        <v>0</v>
      </c>
      <c r="E19" s="30">
        <f>'[6]1нед'!L143</f>
        <v>0</v>
      </c>
      <c r="F19" s="31">
        <f>'[6]1нед'!O143</f>
        <v>0</v>
      </c>
      <c r="G19" s="32">
        <f>'[6]1нед'!P143</f>
        <v>0</v>
      </c>
      <c r="H19" s="33"/>
      <c r="I19" s="74"/>
      <c r="J19" s="77"/>
      <c r="K19" s="17"/>
      <c r="L19" s="29">
        <f>'[6]2нед'!K143</f>
        <v>0</v>
      </c>
      <c r="M19" s="30">
        <f>'[6]2нед'!L143</f>
        <v>0</v>
      </c>
      <c r="N19" s="31">
        <f>'[6]2нед'!O143</f>
        <v>0</v>
      </c>
      <c r="O19" s="32">
        <f>'[6]2нед'!P143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'[6]1нед'!K144</f>
        <v>0</v>
      </c>
      <c r="E20" s="21">
        <f>'[6]1нед'!L144</f>
        <v>0</v>
      </c>
      <c r="F20" s="19">
        <f>'[6]1нед'!O144</f>
        <v>0</v>
      </c>
      <c r="G20" s="20">
        <f>'[6]1нед'!P144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'[6]2нед'!K144</f>
        <v>0</v>
      </c>
      <c r="M20" s="21">
        <f>'[6]2нед'!L144</f>
        <v>0</v>
      </c>
      <c r="N20" s="19">
        <f>'[6]2нед'!O144</f>
        <v>0</v>
      </c>
      <c r="O20" s="20">
        <f>'[6]2нед'!P144</f>
        <v>0</v>
      </c>
      <c r="P20" s="22"/>
    </row>
    <row r="21" spans="1:16" ht="31.2">
      <c r="A21" s="58"/>
      <c r="B21" s="61"/>
      <c r="C21" s="16" t="s">
        <v>17</v>
      </c>
      <c r="D21" s="23">
        <f>'[6]1нед'!K145</f>
        <v>0</v>
      </c>
      <c r="E21" s="28">
        <f>'[6]1нед'!L145</f>
        <v>0</v>
      </c>
      <c r="F21" s="25">
        <f>'[6]1нед'!O145</f>
        <v>0</v>
      </c>
      <c r="G21" s="26">
        <f>'[6]1нед'!P145</f>
        <v>0</v>
      </c>
      <c r="H21" s="27"/>
      <c r="I21" s="73"/>
      <c r="J21" s="76"/>
      <c r="K21" s="16" t="s">
        <v>17</v>
      </c>
      <c r="L21" s="23">
        <f>'[6]2нед'!K145</f>
        <v>0</v>
      </c>
      <c r="M21" s="28">
        <f>'[6]2нед'!L145</f>
        <v>0</v>
      </c>
      <c r="N21" s="25">
        <f>'[6]2нед'!O145</f>
        <v>0</v>
      </c>
      <c r="O21" s="26">
        <f>'[6]2нед'!P145</f>
        <v>0</v>
      </c>
      <c r="P21" s="27"/>
    </row>
    <row r="22" spans="1:16" ht="31.2">
      <c r="A22" s="58"/>
      <c r="B22" s="61"/>
      <c r="C22" s="16" t="s">
        <v>18</v>
      </c>
      <c r="D22" s="23">
        <f>'[6]1нед'!K146</f>
        <v>0</v>
      </c>
      <c r="E22" s="28">
        <f>'[6]1нед'!L146</f>
        <v>0</v>
      </c>
      <c r="F22" s="25">
        <f>'[6]1нед'!O146</f>
        <v>0</v>
      </c>
      <c r="G22" s="26">
        <f>'[6]1нед'!P146</f>
        <v>0</v>
      </c>
      <c r="H22" s="27"/>
      <c r="I22" s="73"/>
      <c r="J22" s="76"/>
      <c r="K22" s="16" t="s">
        <v>18</v>
      </c>
      <c r="L22" s="23">
        <f>'[6]2нед'!K146</f>
        <v>0</v>
      </c>
      <c r="M22" s="28">
        <f>'[6]2нед'!L146</f>
        <v>0</v>
      </c>
      <c r="N22" s="25">
        <f>'[6]2нед'!O146</f>
        <v>0</v>
      </c>
      <c r="O22" s="26">
        <f>'[6]2нед'!P146</f>
        <v>0</v>
      </c>
      <c r="P22" s="27"/>
    </row>
    <row r="23" spans="1:16" ht="31.2">
      <c r="A23" s="58"/>
      <c r="B23" s="61"/>
      <c r="C23" s="16" t="s">
        <v>19</v>
      </c>
      <c r="D23" s="23">
        <f>'[6]1нед'!K147</f>
        <v>0</v>
      </c>
      <c r="E23" s="28">
        <f>'[6]1нед'!L147</f>
        <v>0</v>
      </c>
      <c r="F23" s="25">
        <f>'[6]1нед'!O147</f>
        <v>0</v>
      </c>
      <c r="G23" s="26">
        <f>'[6]1нед'!P147</f>
        <v>0</v>
      </c>
      <c r="H23" s="27"/>
      <c r="I23" s="73"/>
      <c r="J23" s="76"/>
      <c r="K23" s="16" t="s">
        <v>19</v>
      </c>
      <c r="L23" s="23">
        <f>'[6]2нед'!K147</f>
        <v>0</v>
      </c>
      <c r="M23" s="28">
        <f>'[6]2нед'!L147</f>
        <v>0</v>
      </c>
      <c r="N23" s="25">
        <f>'[6]2нед'!O147</f>
        <v>0</v>
      </c>
      <c r="O23" s="26">
        <f>'[6]2нед'!P147</f>
        <v>0</v>
      </c>
      <c r="P23" s="27"/>
    </row>
    <row r="24" spans="1:16" ht="31.2">
      <c r="A24" s="58"/>
      <c r="B24" s="61"/>
      <c r="C24" s="16" t="s">
        <v>20</v>
      </c>
      <c r="D24" s="23">
        <f>'[6]1нед'!K148</f>
        <v>0</v>
      </c>
      <c r="E24" s="28">
        <f>'[6]1нед'!L148</f>
        <v>0</v>
      </c>
      <c r="F24" s="25">
        <f>'[6]1нед'!O148</f>
        <v>0</v>
      </c>
      <c r="G24" s="26">
        <f>'[6]1нед'!P148</f>
        <v>0</v>
      </c>
      <c r="H24" s="27"/>
      <c r="I24" s="73"/>
      <c r="J24" s="76"/>
      <c r="K24" s="16" t="s">
        <v>20</v>
      </c>
      <c r="L24" s="23">
        <f>'[6]2нед'!K148</f>
        <v>0</v>
      </c>
      <c r="M24" s="28">
        <f>'[6]2нед'!L148</f>
        <v>0</v>
      </c>
      <c r="N24" s="25">
        <f>'[6]2нед'!O148</f>
        <v>0</v>
      </c>
      <c r="O24" s="26">
        <f>'[6]2нед'!P148</f>
        <v>0</v>
      </c>
      <c r="P24" s="27"/>
    </row>
    <row r="25" spans="1:16" ht="31.2">
      <c r="A25" s="58"/>
      <c r="B25" s="61"/>
      <c r="C25" s="16" t="s">
        <v>21</v>
      </c>
      <c r="D25" s="23">
        <f>'[6]1нед'!K149</f>
        <v>0</v>
      </c>
      <c r="E25" s="28">
        <f>'[6]1нед'!L149</f>
        <v>0</v>
      </c>
      <c r="F25" s="25">
        <f>'[6]1нед'!O149</f>
        <v>0</v>
      </c>
      <c r="G25" s="26">
        <f>'[6]1нед'!P149</f>
        <v>0</v>
      </c>
      <c r="H25" s="27"/>
      <c r="I25" s="73"/>
      <c r="J25" s="76"/>
      <c r="K25" s="16" t="s">
        <v>21</v>
      </c>
      <c r="L25" s="23" t="str">
        <f>'[6]2нед'!K149</f>
        <v>пр</v>
      </c>
      <c r="M25" s="28" t="str">
        <f>'[6]2нед'!L149</f>
        <v xml:space="preserve"> Финансово-экономический практикум</v>
      </c>
      <c r="N25" s="25" t="str">
        <f>'[6]2нед'!O149</f>
        <v>Бойчук О.В.</v>
      </c>
      <c r="O25" s="26" t="str">
        <f>'[6]2нед'!P149</f>
        <v>преподаватель</v>
      </c>
      <c r="P25" s="27"/>
    </row>
    <row r="26" spans="1:16" ht="31.8" thickBot="1">
      <c r="A26" s="58"/>
      <c r="B26" s="61"/>
      <c r="C26" s="16" t="s">
        <v>22</v>
      </c>
      <c r="D26" s="23">
        <f>'[6]1нед'!K150</f>
        <v>0</v>
      </c>
      <c r="E26" s="28">
        <f>'[6]1нед'!L150</f>
        <v>0</v>
      </c>
      <c r="F26" s="25">
        <f>'[6]1нед'!O150</f>
        <v>0</v>
      </c>
      <c r="G26" s="26">
        <f>'[6]1нед'!P150</f>
        <v>0</v>
      </c>
      <c r="H26" s="27"/>
      <c r="I26" s="73"/>
      <c r="J26" s="76"/>
      <c r="K26" s="16" t="s">
        <v>22</v>
      </c>
      <c r="L26" s="23" t="str">
        <f>'[6]2нед'!K150</f>
        <v>пр</v>
      </c>
      <c r="M26" s="28" t="str">
        <f>'[6]2нед'!L150</f>
        <v xml:space="preserve"> Психология</v>
      </c>
      <c r="N26" s="25" t="str">
        <f>'[6]2нед'!O150</f>
        <v>Кирилюк Л.Л.</v>
      </c>
      <c r="O26" s="26" t="str">
        <f>'[6]2нед'!P150</f>
        <v>преподаватель</v>
      </c>
      <c r="P26" s="27"/>
    </row>
    <row r="27" spans="1:16" ht="18.600000000000001" hidden="1" thickBot="1">
      <c r="A27" s="59"/>
      <c r="B27" s="62"/>
      <c r="C27" s="17"/>
      <c r="D27" s="29">
        <f>'[6]1нед'!K151</f>
        <v>0</v>
      </c>
      <c r="E27" s="30">
        <f>'[6]1нед'!L151</f>
        <v>0</v>
      </c>
      <c r="F27" s="31">
        <f>'[6]1нед'!O151</f>
        <v>0</v>
      </c>
      <c r="G27" s="32">
        <f>'[6]1нед'!P151</f>
        <v>0</v>
      </c>
      <c r="H27" s="33"/>
      <c r="I27" s="74"/>
      <c r="J27" s="77"/>
      <c r="K27" s="17"/>
      <c r="L27" s="29">
        <f>'[6]2нед'!K151</f>
        <v>0</v>
      </c>
      <c r="M27" s="30">
        <f>'[6]2нед'!L151</f>
        <v>0</v>
      </c>
      <c r="N27" s="31">
        <f>'[6]2нед'!O151</f>
        <v>0</v>
      </c>
      <c r="O27" s="32">
        <f>'[6]2нед'!P151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'[6]1нед'!K152</f>
        <v>0</v>
      </c>
      <c r="E28" s="21">
        <f>'[6]1нед'!L152</f>
        <v>0</v>
      </c>
      <c r="F28" s="19">
        <f>'[6]1нед'!O152</f>
        <v>0</v>
      </c>
      <c r="G28" s="20">
        <f>'[6]1нед'!P152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'[6]2нед'!K152</f>
        <v>0</v>
      </c>
      <c r="M28" s="21">
        <f>'[6]2нед'!L152</f>
        <v>0</v>
      </c>
      <c r="N28" s="19">
        <f>'[6]2нед'!O152</f>
        <v>0</v>
      </c>
      <c r="O28" s="20">
        <f>'[6]2нед'!P152</f>
        <v>0</v>
      </c>
      <c r="P28" s="22"/>
    </row>
    <row r="29" spans="1:16" ht="31.2">
      <c r="A29" s="83"/>
      <c r="B29" s="65"/>
      <c r="C29" s="16" t="s">
        <v>17</v>
      </c>
      <c r="D29" s="23">
        <f>'[6]1нед'!K153</f>
        <v>0</v>
      </c>
      <c r="E29" s="28">
        <f>'[6]1нед'!L153</f>
        <v>0</v>
      </c>
      <c r="F29" s="25">
        <f>'[6]1нед'!O153</f>
        <v>0</v>
      </c>
      <c r="G29" s="26">
        <f>'[6]1нед'!P153</f>
        <v>0</v>
      </c>
      <c r="H29" s="27"/>
      <c r="I29" s="83"/>
      <c r="J29" s="79"/>
      <c r="K29" s="16" t="s">
        <v>17</v>
      </c>
      <c r="L29" s="23">
        <f>'[6]2нед'!K153</f>
        <v>0</v>
      </c>
      <c r="M29" s="28">
        <f>'[6]2нед'!L153</f>
        <v>0</v>
      </c>
      <c r="N29" s="25">
        <f>'[6]2нед'!O153</f>
        <v>0</v>
      </c>
      <c r="O29" s="26">
        <f>'[6]2нед'!P153</f>
        <v>0</v>
      </c>
      <c r="P29" s="27"/>
    </row>
    <row r="30" spans="1:16" ht="31.2">
      <c r="A30" s="83"/>
      <c r="B30" s="65"/>
      <c r="C30" s="16" t="s">
        <v>18</v>
      </c>
      <c r="D30" s="23">
        <f>'[6]1нед'!K154</f>
        <v>0</v>
      </c>
      <c r="E30" s="28">
        <f>'[6]1нед'!L154</f>
        <v>0</v>
      </c>
      <c r="F30" s="25">
        <f>'[6]1нед'!O154</f>
        <v>0</v>
      </c>
      <c r="G30" s="26">
        <f>'[6]1нед'!P154</f>
        <v>0</v>
      </c>
      <c r="H30" s="27"/>
      <c r="I30" s="83"/>
      <c r="J30" s="79"/>
      <c r="K30" s="16" t="s">
        <v>18</v>
      </c>
      <c r="L30" s="23">
        <f>'[6]2нед'!K154</f>
        <v>0</v>
      </c>
      <c r="M30" s="28">
        <f>'[6]2нед'!L154</f>
        <v>0</v>
      </c>
      <c r="N30" s="25">
        <f>'[6]2нед'!O154</f>
        <v>0</v>
      </c>
      <c r="O30" s="26">
        <f>'[6]2нед'!P154</f>
        <v>0</v>
      </c>
      <c r="P30" s="27"/>
    </row>
    <row r="31" spans="1:16" ht="31.2">
      <c r="A31" s="83"/>
      <c r="B31" s="65"/>
      <c r="C31" s="16" t="s">
        <v>19</v>
      </c>
      <c r="D31" s="23">
        <f>'[6]1нед'!K155</f>
        <v>0</v>
      </c>
      <c r="E31" s="28">
        <f>'[6]1нед'!L155</f>
        <v>0</v>
      </c>
      <c r="F31" s="25">
        <f>'[6]1нед'!O155</f>
        <v>0</v>
      </c>
      <c r="G31" s="26">
        <f>'[6]1нед'!P155</f>
        <v>0</v>
      </c>
      <c r="H31" s="27"/>
      <c r="I31" s="83"/>
      <c r="J31" s="79"/>
      <c r="K31" s="16" t="s">
        <v>19</v>
      </c>
      <c r="L31" s="23">
        <f>'[6]2нед'!K155</f>
        <v>0</v>
      </c>
      <c r="M31" s="28">
        <f>'[6]2нед'!L155</f>
        <v>0</v>
      </c>
      <c r="N31" s="25">
        <f>'[6]2нед'!O155</f>
        <v>0</v>
      </c>
      <c r="O31" s="26">
        <f>'[6]2нед'!P155</f>
        <v>0</v>
      </c>
      <c r="P31" s="27"/>
    </row>
    <row r="32" spans="1:16" ht="31.2">
      <c r="A32" s="83"/>
      <c r="B32" s="65"/>
      <c r="C32" s="16" t="s">
        <v>20</v>
      </c>
      <c r="D32" s="23">
        <f>'[6]1нед'!K156</f>
        <v>0</v>
      </c>
      <c r="E32" s="28">
        <f>'[6]1нед'!L156</f>
        <v>0</v>
      </c>
      <c r="F32" s="25">
        <f>'[6]1нед'!O156</f>
        <v>0</v>
      </c>
      <c r="G32" s="26">
        <f>'[6]1нед'!P156</f>
        <v>0</v>
      </c>
      <c r="H32" s="27"/>
      <c r="I32" s="83"/>
      <c r="J32" s="79"/>
      <c r="K32" s="16" t="s">
        <v>20</v>
      </c>
      <c r="L32" s="23">
        <f>'[6]2нед'!K156</f>
        <v>0</v>
      </c>
      <c r="M32" s="28">
        <f>'[6]2нед'!L156</f>
        <v>0</v>
      </c>
      <c r="N32" s="25">
        <f>'[6]2нед'!O156</f>
        <v>0</v>
      </c>
      <c r="O32" s="26">
        <f>'[6]2нед'!P156</f>
        <v>0</v>
      </c>
      <c r="P32" s="27"/>
    </row>
    <row r="33" spans="1:16" ht="31.2">
      <c r="A33" s="83"/>
      <c r="B33" s="65"/>
      <c r="C33" s="16" t="s">
        <v>21</v>
      </c>
      <c r="D33" s="23" t="str">
        <f>'[6]1нед'!K157</f>
        <v>л</v>
      </c>
      <c r="E33" s="28" t="str">
        <f>'[6]1нед'!L157</f>
        <v>Геометрия</v>
      </c>
      <c r="F33" s="25" t="str">
        <f>'[6]1нед'!O157</f>
        <v>Казанцев Ю.А.</v>
      </c>
      <c r="G33" s="26" t="str">
        <f>'[6]1нед'!P157</f>
        <v>преподаватель</v>
      </c>
      <c r="H33" s="27"/>
      <c r="I33" s="83"/>
      <c r="J33" s="79"/>
      <c r="K33" s="16" t="s">
        <v>21</v>
      </c>
      <c r="L33" s="23">
        <f>'[6]2нед'!K157</f>
        <v>0</v>
      </c>
      <c r="M33" s="28">
        <f>'[6]2нед'!L157</f>
        <v>0</v>
      </c>
      <c r="N33" s="25">
        <f>'[6]2нед'!O157</f>
        <v>0</v>
      </c>
      <c r="O33" s="26">
        <f>'[6]2нед'!P157</f>
        <v>0</v>
      </c>
      <c r="P33" s="27"/>
    </row>
    <row r="34" spans="1:16" ht="36.6" thickBot="1">
      <c r="A34" s="83"/>
      <c r="B34" s="65"/>
      <c r="C34" s="16" t="s">
        <v>22</v>
      </c>
      <c r="D34" s="23" t="str">
        <f>'[6]1нед'!K158</f>
        <v>пр</v>
      </c>
      <c r="E34" s="28" t="str">
        <f>'[6]1нед'!L158</f>
        <v>Иностранный язык в профессиональной деятельности</v>
      </c>
      <c r="F34" s="25" t="str">
        <f>'[6]1нед'!O158</f>
        <v>Бессонова А.С.</v>
      </c>
      <c r="G34" s="26" t="str">
        <f>'[6]1нед'!P158</f>
        <v>ст. преподаватель</v>
      </c>
      <c r="H34" s="27"/>
      <c r="I34" s="83"/>
      <c r="J34" s="79"/>
      <c r="K34" s="16" t="s">
        <v>22</v>
      </c>
      <c r="L34" s="23">
        <f>'[6]2нед'!K158</f>
        <v>0</v>
      </c>
      <c r="M34" s="28">
        <f>'[6]2нед'!L158</f>
        <v>0</v>
      </c>
      <c r="N34" s="25">
        <f>'[6]2нед'!O158</f>
        <v>0</v>
      </c>
      <c r="O34" s="26">
        <f>'[6]2нед'!P158</f>
        <v>0</v>
      </c>
      <c r="P34" s="27"/>
    </row>
    <row r="35" spans="1:16" ht="18.600000000000001" hidden="1" thickBot="1">
      <c r="A35" s="84"/>
      <c r="B35" s="66"/>
      <c r="C35" s="17"/>
      <c r="D35" s="29">
        <f>'[6]1нед'!K159</f>
        <v>0</v>
      </c>
      <c r="E35" s="30">
        <f>'[6]1нед'!L159</f>
        <v>0</v>
      </c>
      <c r="F35" s="31">
        <f>'[6]1нед'!O159</f>
        <v>0</v>
      </c>
      <c r="G35" s="32">
        <f>'[6]1нед'!P159</f>
        <v>0</v>
      </c>
      <c r="H35" s="33"/>
      <c r="I35" s="84"/>
      <c r="J35" s="80"/>
      <c r="K35" s="17"/>
      <c r="L35" s="29">
        <f>'[6]2нед'!K159</f>
        <v>0</v>
      </c>
      <c r="M35" s="30">
        <f>'[6]2нед'!L159</f>
        <v>0</v>
      </c>
      <c r="N35" s="31">
        <f>'[6]2нед'!O159</f>
        <v>0</v>
      </c>
      <c r="O35" s="32">
        <f>'[6]2нед'!P159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'[6]1нед'!K160</f>
        <v>0</v>
      </c>
      <c r="E36" s="21">
        <f>'[6]1нед'!L160</f>
        <v>0</v>
      </c>
      <c r="F36" s="19">
        <f>'[6]1нед'!O160</f>
        <v>0</v>
      </c>
      <c r="G36" s="20">
        <f>'[6]1нед'!P160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'[6]2нед'!K160</f>
        <v>0</v>
      </c>
      <c r="M36" s="21">
        <f>'[6]2нед'!L160</f>
        <v>0</v>
      </c>
      <c r="N36" s="19">
        <f>'[6]2нед'!O160</f>
        <v>0</v>
      </c>
      <c r="O36" s="20">
        <f>'[6]2нед'!P160</f>
        <v>0</v>
      </c>
      <c r="P36" s="22"/>
    </row>
    <row r="37" spans="1:16" ht="31.2">
      <c r="A37" s="58"/>
      <c r="B37" s="61"/>
      <c r="C37" s="16" t="s">
        <v>17</v>
      </c>
      <c r="D37" s="23">
        <f>'[6]1нед'!K161</f>
        <v>0</v>
      </c>
      <c r="E37" s="28">
        <f>'[6]1нед'!L161</f>
        <v>0</v>
      </c>
      <c r="F37" s="25">
        <f>'[6]1нед'!O161</f>
        <v>0</v>
      </c>
      <c r="G37" s="26">
        <f>'[6]1нед'!P161</f>
        <v>0</v>
      </c>
      <c r="H37" s="27"/>
      <c r="I37" s="73"/>
      <c r="J37" s="76"/>
      <c r="K37" s="16" t="s">
        <v>17</v>
      </c>
      <c r="L37" s="23">
        <f>'[6]2нед'!K161</f>
        <v>0</v>
      </c>
      <c r="M37" s="28">
        <f>'[6]2нед'!L161</f>
        <v>0</v>
      </c>
      <c r="N37" s="25">
        <f>'[6]2нед'!O161</f>
        <v>0</v>
      </c>
      <c r="O37" s="26">
        <f>'[6]2нед'!P161</f>
        <v>0</v>
      </c>
      <c r="P37" s="27"/>
    </row>
    <row r="38" spans="1:16" ht="31.2">
      <c r="A38" s="58"/>
      <c r="B38" s="61"/>
      <c r="C38" s="16" t="s">
        <v>18</v>
      </c>
      <c r="D38" s="23">
        <f>'[6]1нед'!K162</f>
        <v>0</v>
      </c>
      <c r="E38" s="28">
        <f>'[6]1нед'!L162</f>
        <v>0</v>
      </c>
      <c r="F38" s="25">
        <f>'[6]1нед'!O162</f>
        <v>0</v>
      </c>
      <c r="G38" s="26">
        <f>'[6]1нед'!P162</f>
        <v>0</v>
      </c>
      <c r="H38" s="27"/>
      <c r="I38" s="73"/>
      <c r="J38" s="76"/>
      <c r="K38" s="16" t="s">
        <v>18</v>
      </c>
      <c r="L38" s="23">
        <f>'[6]2нед'!K162</f>
        <v>0</v>
      </c>
      <c r="M38" s="28">
        <f>'[6]2нед'!L162</f>
        <v>0</v>
      </c>
      <c r="N38" s="25">
        <f>'[6]2нед'!O162</f>
        <v>0</v>
      </c>
      <c r="O38" s="26">
        <f>'[6]2нед'!P162</f>
        <v>0</v>
      </c>
      <c r="P38" s="27"/>
    </row>
    <row r="39" spans="1:16" ht="31.2">
      <c r="A39" s="58"/>
      <c r="B39" s="61"/>
      <c r="C39" s="16" t="s">
        <v>19</v>
      </c>
      <c r="D39" s="23">
        <f>'[6]1нед'!K163</f>
        <v>0</v>
      </c>
      <c r="E39" s="28">
        <f>'[6]1нед'!L163</f>
        <v>0</v>
      </c>
      <c r="F39" s="25">
        <f>'[6]1нед'!O163</f>
        <v>0</v>
      </c>
      <c r="G39" s="26">
        <f>'[6]1нед'!P163</f>
        <v>0</v>
      </c>
      <c r="H39" s="27"/>
      <c r="I39" s="73"/>
      <c r="J39" s="76"/>
      <c r="K39" s="16" t="s">
        <v>19</v>
      </c>
      <c r="L39" s="23">
        <f>'[6]2нед'!K163</f>
        <v>0</v>
      </c>
      <c r="M39" s="28">
        <f>'[6]2нед'!L163</f>
        <v>0</v>
      </c>
      <c r="N39" s="25">
        <f>'[6]2нед'!O163</f>
        <v>0</v>
      </c>
      <c r="O39" s="26">
        <f>'[6]2нед'!P163</f>
        <v>0</v>
      </c>
      <c r="P39" s="27"/>
    </row>
    <row r="40" spans="1:16" ht="31.2">
      <c r="A40" s="58"/>
      <c r="B40" s="61"/>
      <c r="C40" s="16" t="s">
        <v>20</v>
      </c>
      <c r="D40" s="23">
        <f>'[6]1нед'!K164</f>
        <v>0</v>
      </c>
      <c r="E40" s="28">
        <f>'[6]1нед'!L164</f>
        <v>0</v>
      </c>
      <c r="F40" s="25">
        <f>'[6]1нед'!O164</f>
        <v>0</v>
      </c>
      <c r="G40" s="26">
        <f>'[6]1нед'!P164</f>
        <v>0</v>
      </c>
      <c r="H40" s="27"/>
      <c r="I40" s="73"/>
      <c r="J40" s="76"/>
      <c r="K40" s="16" t="s">
        <v>20</v>
      </c>
      <c r="L40" s="23">
        <f>'[6]2нед'!K164</f>
        <v>0</v>
      </c>
      <c r="M40" s="28">
        <f>'[6]2нед'!L164</f>
        <v>0</v>
      </c>
      <c r="N40" s="25">
        <f>'[6]2нед'!O164</f>
        <v>0</v>
      </c>
      <c r="O40" s="26">
        <f>'[6]2нед'!P164</f>
        <v>0</v>
      </c>
      <c r="P40" s="27"/>
    </row>
    <row r="41" spans="1:16" ht="31.2">
      <c r="A41" s="58"/>
      <c r="B41" s="61"/>
      <c r="C41" s="16" t="s">
        <v>21</v>
      </c>
      <c r="D41" s="23" t="str">
        <f>'[6]1нед'!K165</f>
        <v>л</v>
      </c>
      <c r="E41" s="28" t="str">
        <f>'[6]1нед'!L165</f>
        <v>Финансово-экономический практикум</v>
      </c>
      <c r="F41" s="25" t="str">
        <f>'[6]1нед'!O165</f>
        <v>Марусик Е.А.</v>
      </c>
      <c r="G41" s="26" t="str">
        <f>'[6]1нед'!P165</f>
        <v>доцент, канд. наук</v>
      </c>
      <c r="H41" s="27"/>
      <c r="I41" s="73"/>
      <c r="J41" s="76"/>
      <c r="K41" s="16" t="s">
        <v>21</v>
      </c>
      <c r="L41" s="23">
        <f>'[6]2нед'!K165</f>
        <v>0</v>
      </c>
      <c r="M41" s="28">
        <f>'[6]2нед'!L165</f>
        <v>0</v>
      </c>
      <c r="N41" s="25">
        <f>'[6]2нед'!O165</f>
        <v>0</v>
      </c>
      <c r="O41" s="26">
        <f>'[6]2нед'!P165</f>
        <v>0</v>
      </c>
      <c r="P41" s="27"/>
    </row>
    <row r="42" spans="1:16" ht="31.8" thickBot="1">
      <c r="A42" s="58"/>
      <c r="B42" s="61"/>
      <c r="C42" s="16" t="s">
        <v>22</v>
      </c>
      <c r="D42" s="23" t="str">
        <f>'[6]1нед'!K166</f>
        <v>л</v>
      </c>
      <c r="E42" s="28" t="str">
        <f>'[6]1нед'!L166</f>
        <v>Психология</v>
      </c>
      <c r="F42" s="25" t="str">
        <f>'[6]1нед'!O166</f>
        <v>Дьяков С.И.</v>
      </c>
      <c r="G42" s="26" t="str">
        <f>'[6]1нед'!P166</f>
        <v>профессор, д-р наук</v>
      </c>
      <c r="H42" s="27"/>
      <c r="I42" s="73"/>
      <c r="J42" s="76"/>
      <c r="K42" s="16" t="s">
        <v>22</v>
      </c>
      <c r="L42" s="23">
        <f>'[6]2нед'!K166</f>
        <v>0</v>
      </c>
      <c r="M42" s="28">
        <f>'[6]2нед'!L166</f>
        <v>0</v>
      </c>
      <c r="N42" s="25">
        <f>'[6]2нед'!O166</f>
        <v>0</v>
      </c>
      <c r="O42" s="26">
        <f>'[6]2нед'!P166</f>
        <v>0</v>
      </c>
      <c r="P42" s="27"/>
    </row>
    <row r="43" spans="1:16" ht="18.600000000000001" hidden="1" thickBot="1">
      <c r="A43" s="59"/>
      <c r="B43" s="62"/>
      <c r="C43" s="17"/>
      <c r="D43" s="29">
        <f>'[6]1нед'!K167</f>
        <v>0</v>
      </c>
      <c r="E43" s="30">
        <f>'[6]1нед'!L167</f>
        <v>0</v>
      </c>
      <c r="F43" s="31">
        <f>'[6]1нед'!O167</f>
        <v>0</v>
      </c>
      <c r="G43" s="32">
        <f>'[6]1нед'!P167</f>
        <v>0</v>
      </c>
      <c r="H43" s="33"/>
      <c r="I43" s="74"/>
      <c r="J43" s="77"/>
      <c r="K43" s="17"/>
      <c r="L43" s="29">
        <f>'[6]2нед'!K167</f>
        <v>0</v>
      </c>
      <c r="M43" s="30">
        <f>'[6]2нед'!L167</f>
        <v>0</v>
      </c>
      <c r="N43" s="31">
        <f>'[6]2нед'!O167</f>
        <v>0</v>
      </c>
      <c r="O43" s="32">
        <f>'[6]2нед'!P167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'[6]1нед'!K168</f>
        <v>0</v>
      </c>
      <c r="E44" s="21">
        <f>'[6]1нед'!L168</f>
        <v>0</v>
      </c>
      <c r="F44" s="19">
        <f>'[6]1нед'!O168</f>
        <v>0</v>
      </c>
      <c r="G44" s="20">
        <f>'[6]1нед'!P168</f>
        <v>0</v>
      </c>
      <c r="H44" s="22"/>
      <c r="I44" s="57" t="s">
        <v>39</v>
      </c>
      <c r="J44" s="75" t="s">
        <v>26</v>
      </c>
      <c r="K44" s="35" t="s">
        <v>16</v>
      </c>
      <c r="L44" s="18">
        <f>'[6]2нед'!K168</f>
        <v>0</v>
      </c>
      <c r="M44" s="21">
        <f>'[6]2нед'!L168</f>
        <v>0</v>
      </c>
      <c r="N44" s="19">
        <f>'[6]2нед'!O168</f>
        <v>0</v>
      </c>
      <c r="O44" s="20">
        <f>'[6]2нед'!P168</f>
        <v>0</v>
      </c>
      <c r="P44" s="22"/>
    </row>
    <row r="45" spans="1:16" ht="31.2">
      <c r="A45" s="58"/>
      <c r="B45" s="61"/>
      <c r="C45" s="16" t="s">
        <v>17</v>
      </c>
      <c r="D45" s="23">
        <f>'[6]1нед'!K169</f>
        <v>0</v>
      </c>
      <c r="E45" s="28">
        <f>'[6]1нед'!L169</f>
        <v>0</v>
      </c>
      <c r="F45" s="25">
        <f>'[6]1нед'!O169</f>
        <v>0</v>
      </c>
      <c r="G45" s="26">
        <f>'[6]1нед'!P169</f>
        <v>0</v>
      </c>
      <c r="H45" s="27"/>
      <c r="I45" s="73"/>
      <c r="J45" s="76"/>
      <c r="K45" s="16" t="s">
        <v>17</v>
      </c>
      <c r="L45" s="23">
        <f>'[6]2нед'!K169</f>
        <v>0</v>
      </c>
      <c r="M45" s="28">
        <f>'[6]2нед'!L169</f>
        <v>0</v>
      </c>
      <c r="N45" s="25">
        <f>'[6]2нед'!O169</f>
        <v>0</v>
      </c>
      <c r="O45" s="26">
        <f>'[6]2нед'!P169</f>
        <v>0</v>
      </c>
      <c r="P45" s="27"/>
    </row>
    <row r="46" spans="1:16" ht="31.2">
      <c r="A46" s="58"/>
      <c r="B46" s="61"/>
      <c r="C46" s="16" t="s">
        <v>18</v>
      </c>
      <c r="D46" s="23">
        <f>'[6]1нед'!K170</f>
        <v>0</v>
      </c>
      <c r="E46" s="28">
        <f>'[6]1нед'!L170</f>
        <v>0</v>
      </c>
      <c r="F46" s="25">
        <f>'[6]1нед'!O170</f>
        <v>0</v>
      </c>
      <c r="G46" s="26">
        <f>'[6]1нед'!P170</f>
        <v>0</v>
      </c>
      <c r="H46" s="27"/>
      <c r="I46" s="73"/>
      <c r="J46" s="76"/>
      <c r="K46" s="16" t="s">
        <v>18</v>
      </c>
      <c r="L46" s="23">
        <f>'[6]2нед'!K170</f>
        <v>0</v>
      </c>
      <c r="M46" s="28">
        <f>'[6]2нед'!L170</f>
        <v>0</v>
      </c>
      <c r="N46" s="25">
        <f>'[6]2нед'!O170</f>
        <v>0</v>
      </c>
      <c r="O46" s="26">
        <f>'[6]2нед'!P170</f>
        <v>0</v>
      </c>
      <c r="P46" s="27"/>
    </row>
    <row r="47" spans="1:16" ht="31.2">
      <c r="A47" s="58"/>
      <c r="B47" s="61"/>
      <c r="C47" s="16" t="s">
        <v>19</v>
      </c>
      <c r="D47" s="23">
        <f>'[6]1нед'!K171</f>
        <v>0</v>
      </c>
      <c r="E47" s="28">
        <f>'[6]1нед'!L171</f>
        <v>0</v>
      </c>
      <c r="F47" s="25">
        <f>'[6]1нед'!O171</f>
        <v>0</v>
      </c>
      <c r="G47" s="26">
        <f>'[6]1нед'!P171</f>
        <v>0</v>
      </c>
      <c r="H47" s="27"/>
      <c r="I47" s="73"/>
      <c r="J47" s="76"/>
      <c r="K47" s="16" t="s">
        <v>19</v>
      </c>
      <c r="L47" s="23">
        <f>'[6]2нед'!K171</f>
        <v>0</v>
      </c>
      <c r="M47" s="28">
        <f>'[6]2нед'!L171</f>
        <v>0</v>
      </c>
      <c r="N47" s="25">
        <f>'[6]2нед'!O171</f>
        <v>0</v>
      </c>
      <c r="O47" s="26">
        <f>'[6]2нед'!P171</f>
        <v>0</v>
      </c>
      <c r="P47" s="27"/>
    </row>
    <row r="48" spans="1:16" ht="31.2">
      <c r="A48" s="58"/>
      <c r="B48" s="61"/>
      <c r="C48" s="16" t="s">
        <v>20</v>
      </c>
      <c r="D48" s="23">
        <f>'[6]1нед'!K172</f>
        <v>0</v>
      </c>
      <c r="E48" s="28">
        <f>'[6]1нед'!L172</f>
        <v>0</v>
      </c>
      <c r="F48" s="25">
        <f>'[6]1нед'!O172</f>
        <v>0</v>
      </c>
      <c r="G48" s="26">
        <f>'[6]1нед'!P172</f>
        <v>0</v>
      </c>
      <c r="H48" s="27"/>
      <c r="I48" s="73"/>
      <c r="J48" s="76"/>
      <c r="K48" s="16" t="s">
        <v>20</v>
      </c>
      <c r="L48" s="23">
        <f>'[6]2нед'!K172</f>
        <v>0</v>
      </c>
      <c r="M48" s="28">
        <f>'[6]2нед'!L172</f>
        <v>0</v>
      </c>
      <c r="N48" s="25">
        <f>'[6]2нед'!O172</f>
        <v>0</v>
      </c>
      <c r="O48" s="26">
        <f>'[6]2нед'!P172</f>
        <v>0</v>
      </c>
      <c r="P48" s="27"/>
    </row>
    <row r="49" spans="1:16" ht="31.2">
      <c r="A49" s="58"/>
      <c r="B49" s="61"/>
      <c r="C49" s="16" t="s">
        <v>21</v>
      </c>
      <c r="D49" s="23">
        <f>'[6]1нед'!K173</f>
        <v>0</v>
      </c>
      <c r="E49" s="28">
        <f>'[6]1нед'!L173</f>
        <v>0</v>
      </c>
      <c r="F49" s="25">
        <f>'[6]1нед'!O173</f>
        <v>0</v>
      </c>
      <c r="G49" s="26">
        <f>'[6]1нед'!P173</f>
        <v>0</v>
      </c>
      <c r="H49" s="27"/>
      <c r="I49" s="73"/>
      <c r="J49" s="76"/>
      <c r="K49" s="16" t="s">
        <v>21</v>
      </c>
      <c r="L49" s="23">
        <f>'[6]2нед'!K173</f>
        <v>0</v>
      </c>
      <c r="M49" s="28">
        <f>'[6]2нед'!L173</f>
        <v>0</v>
      </c>
      <c r="N49" s="25">
        <f>'[6]2нед'!O173</f>
        <v>0</v>
      </c>
      <c r="O49" s="26">
        <f>'[6]2нед'!P173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'[6]1нед'!K174</f>
        <v>0</v>
      </c>
      <c r="E50" s="28">
        <f>'[6]1нед'!L174</f>
        <v>0</v>
      </c>
      <c r="F50" s="25">
        <f>'[6]1нед'!O174</f>
        <v>0</v>
      </c>
      <c r="G50" s="26">
        <f>'[6]1нед'!P174</f>
        <v>0</v>
      </c>
      <c r="H50" s="27"/>
      <c r="I50" s="73"/>
      <c r="J50" s="76"/>
      <c r="K50" s="16" t="s">
        <v>22</v>
      </c>
      <c r="L50" s="23">
        <f>'[6]2нед'!K174</f>
        <v>0</v>
      </c>
      <c r="M50" s="28">
        <f>'[6]2нед'!L174</f>
        <v>0</v>
      </c>
      <c r="N50" s="25">
        <f>'[6]2нед'!O174</f>
        <v>0</v>
      </c>
      <c r="O50" s="26">
        <f>'[6]2нед'!P174</f>
        <v>0</v>
      </c>
      <c r="P50" s="27"/>
    </row>
    <row r="51" spans="1:16" ht="18.600000000000001" hidden="1" thickBot="1">
      <c r="A51" s="59"/>
      <c r="B51" s="62"/>
      <c r="C51" s="17"/>
      <c r="D51" s="29">
        <f>'[6]1нед'!K175</f>
        <v>0</v>
      </c>
      <c r="E51" s="30">
        <f>'[6]1нед'!L175</f>
        <v>0</v>
      </c>
      <c r="F51" s="31">
        <f>'[6]1нед'!O175</f>
        <v>0</v>
      </c>
      <c r="G51" s="32">
        <f>'[6]1нед'!P175</f>
        <v>0</v>
      </c>
      <c r="H51" s="33"/>
      <c r="I51" s="74"/>
      <c r="J51" s="77"/>
      <c r="K51" s="17"/>
      <c r="L51" s="29">
        <f>'[6]2нед'!K175</f>
        <v>0</v>
      </c>
      <c r="M51" s="30">
        <f>'[6]2нед'!L175</f>
        <v>0</v>
      </c>
      <c r="N51" s="31">
        <f>'[6]2нед'!O175</f>
        <v>0</v>
      </c>
      <c r="O51" s="32">
        <f>'[6]2нед'!P175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'[6]1нед'!K176</f>
        <v>0</v>
      </c>
      <c r="E52" s="21">
        <f>'[6]1нед'!L176</f>
        <v>0</v>
      </c>
      <c r="F52" s="19">
        <f>'[6]1нед'!O176</f>
        <v>0</v>
      </c>
      <c r="G52" s="20">
        <f>'[6]1нед'!P176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'[6]2нед'!K176</f>
        <v>0</v>
      </c>
      <c r="M52" s="21">
        <f>'[6]2нед'!L176</f>
        <v>0</v>
      </c>
      <c r="N52" s="19">
        <f>'[6]2нед'!O176</f>
        <v>0</v>
      </c>
      <c r="O52" s="20">
        <f>'[6]2нед'!P176</f>
        <v>0</v>
      </c>
      <c r="P52" s="22"/>
    </row>
    <row r="53" spans="1:16" ht="31.2">
      <c r="A53" s="58"/>
      <c r="B53" s="61"/>
      <c r="C53" s="16" t="s">
        <v>17</v>
      </c>
      <c r="D53" s="23">
        <f>'[6]1нед'!K177</f>
        <v>0</v>
      </c>
      <c r="E53" s="28">
        <f>'[6]1нед'!L177</f>
        <v>0</v>
      </c>
      <c r="F53" s="25">
        <f>'[6]1нед'!O177</f>
        <v>0</v>
      </c>
      <c r="G53" s="26">
        <f>'[6]1нед'!P177</f>
        <v>0</v>
      </c>
      <c r="H53" s="27"/>
      <c r="I53" s="73"/>
      <c r="J53" s="76"/>
      <c r="K53" s="16" t="s">
        <v>17</v>
      </c>
      <c r="L53" s="23">
        <f>'[6]2нед'!K177</f>
        <v>0</v>
      </c>
      <c r="M53" s="28">
        <f>'[6]2нед'!L177</f>
        <v>0</v>
      </c>
      <c r="N53" s="25">
        <f>'[6]2нед'!O177</f>
        <v>0</v>
      </c>
      <c r="O53" s="26">
        <f>'[6]2нед'!P177</f>
        <v>0</v>
      </c>
      <c r="P53" s="27"/>
    </row>
    <row r="54" spans="1:16" ht="31.2">
      <c r="A54" s="58"/>
      <c r="B54" s="61"/>
      <c r="C54" s="16" t="s">
        <v>18</v>
      </c>
      <c r="D54" s="23">
        <f>'[6]1нед'!K178</f>
        <v>0</v>
      </c>
      <c r="E54" s="28">
        <f>'[6]1нед'!L178</f>
        <v>0</v>
      </c>
      <c r="F54" s="25">
        <f>'[6]1нед'!O178</f>
        <v>0</v>
      </c>
      <c r="G54" s="26">
        <f>'[6]1нед'!P178</f>
        <v>0</v>
      </c>
      <c r="H54" s="27"/>
      <c r="I54" s="73"/>
      <c r="J54" s="76"/>
      <c r="K54" s="16" t="s">
        <v>18</v>
      </c>
      <c r="L54" s="23">
        <f>'[6]2нед'!K178</f>
        <v>0</v>
      </c>
      <c r="M54" s="28">
        <f>'[6]2нед'!L178</f>
        <v>0</v>
      </c>
      <c r="N54" s="25">
        <f>'[6]2нед'!O178</f>
        <v>0</v>
      </c>
      <c r="O54" s="26">
        <f>'[6]2нед'!P178</f>
        <v>0</v>
      </c>
      <c r="P54" s="27"/>
    </row>
    <row r="55" spans="1:16" ht="31.2">
      <c r="A55" s="58"/>
      <c r="B55" s="61"/>
      <c r="C55" s="16" t="s">
        <v>19</v>
      </c>
      <c r="D55" s="23">
        <f>'[6]1нед'!K179</f>
        <v>0</v>
      </c>
      <c r="E55" s="28">
        <f>'[6]1нед'!L179</f>
        <v>0</v>
      </c>
      <c r="F55" s="25">
        <f>'[6]1нед'!O179</f>
        <v>0</v>
      </c>
      <c r="G55" s="26">
        <f>'[6]1нед'!P179</f>
        <v>0</v>
      </c>
      <c r="H55" s="27"/>
      <c r="I55" s="73"/>
      <c r="J55" s="76"/>
      <c r="K55" s="16" t="s">
        <v>19</v>
      </c>
      <c r="L55" s="23">
        <f>'[6]2нед'!K179</f>
        <v>0</v>
      </c>
      <c r="M55" s="28">
        <f>'[6]2нед'!L179</f>
        <v>0</v>
      </c>
      <c r="N55" s="25">
        <f>'[6]2нед'!O179</f>
        <v>0</v>
      </c>
      <c r="O55" s="26">
        <f>'[6]2нед'!P179</f>
        <v>0</v>
      </c>
      <c r="P55" s="27"/>
    </row>
    <row r="56" spans="1:16" ht="31.2">
      <c r="A56" s="58"/>
      <c r="B56" s="61"/>
      <c r="C56" s="16" t="s">
        <v>20</v>
      </c>
      <c r="D56" s="23">
        <f>'[6]1нед'!K180</f>
        <v>0</v>
      </c>
      <c r="E56" s="28">
        <f>'[6]1нед'!L180</f>
        <v>0</v>
      </c>
      <c r="F56" s="25">
        <f>'[6]1нед'!O180</f>
        <v>0</v>
      </c>
      <c r="G56" s="26">
        <f>'[6]1нед'!P180</f>
        <v>0</v>
      </c>
      <c r="H56" s="27"/>
      <c r="I56" s="73"/>
      <c r="J56" s="76"/>
      <c r="K56" s="16" t="s">
        <v>20</v>
      </c>
      <c r="L56" s="23">
        <f>'[6]2нед'!K180</f>
        <v>0</v>
      </c>
      <c r="M56" s="28">
        <f>'[6]2нед'!L180</f>
        <v>0</v>
      </c>
      <c r="N56" s="25">
        <f>'[6]2нед'!O180</f>
        <v>0</v>
      </c>
      <c r="O56" s="26">
        <f>'[6]2нед'!P180</f>
        <v>0</v>
      </c>
      <c r="P56" s="27"/>
    </row>
    <row r="57" spans="1:16" ht="31.2">
      <c r="A57" s="58"/>
      <c r="B57" s="61"/>
      <c r="C57" s="16" t="s">
        <v>21</v>
      </c>
      <c r="D57" s="23">
        <f>'[6]1нед'!K181</f>
        <v>0</v>
      </c>
      <c r="E57" s="28">
        <f>'[6]1нед'!L181</f>
        <v>0</v>
      </c>
      <c r="F57" s="25">
        <f>'[6]1нед'!O181</f>
        <v>0</v>
      </c>
      <c r="G57" s="26">
        <f>'[6]1нед'!P181</f>
        <v>0</v>
      </c>
      <c r="H57" s="27"/>
      <c r="I57" s="73"/>
      <c r="J57" s="76"/>
      <c r="K57" s="16" t="s">
        <v>21</v>
      </c>
      <c r="L57" s="23">
        <f>'[6]2нед'!K181</f>
        <v>0</v>
      </c>
      <c r="M57" s="28">
        <f>'[6]2нед'!L181</f>
        <v>0</v>
      </c>
      <c r="N57" s="25">
        <f>'[6]2нед'!O181</f>
        <v>0</v>
      </c>
      <c r="O57" s="26">
        <f>'[6]2нед'!P181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'[6]1нед'!K182</f>
        <v>0</v>
      </c>
      <c r="E58" s="28">
        <f>'[6]1нед'!L182</f>
        <v>0</v>
      </c>
      <c r="F58" s="25">
        <f>'[6]1нед'!O182</f>
        <v>0</v>
      </c>
      <c r="G58" s="26">
        <f>'[6]1нед'!P182</f>
        <v>0</v>
      </c>
      <c r="H58" s="27"/>
      <c r="I58" s="73"/>
      <c r="J58" s="76"/>
      <c r="K58" s="16" t="s">
        <v>22</v>
      </c>
      <c r="L58" s="23">
        <f>'[6]2нед'!K182</f>
        <v>0</v>
      </c>
      <c r="M58" s="28">
        <f>'[6]2нед'!L182</f>
        <v>0</v>
      </c>
      <c r="N58" s="25">
        <f>'[6]2нед'!O182</f>
        <v>0</v>
      </c>
      <c r="O58" s="26">
        <f>'[6]2нед'!P182</f>
        <v>0</v>
      </c>
      <c r="P58" s="27"/>
    </row>
    <row r="59" spans="1:16" ht="18.600000000000001" hidden="1" thickBot="1">
      <c r="A59" s="59"/>
      <c r="B59" s="62"/>
      <c r="C59" s="17"/>
      <c r="D59" s="29">
        <f>'[6]1нед'!K59</f>
        <v>0</v>
      </c>
      <c r="E59" s="30">
        <f>'[6]1нед'!L59</f>
        <v>0</v>
      </c>
      <c r="F59" s="31">
        <f>'[6]1нед'!O59</f>
        <v>0</v>
      </c>
      <c r="G59" s="32">
        <f>'[6]1нед'!P59</f>
        <v>0</v>
      </c>
      <c r="H59" s="33"/>
      <c r="I59" s="74"/>
      <c r="J59" s="77"/>
      <c r="K59" s="17"/>
      <c r="L59" s="29">
        <f>'[6]2нед'!K59</f>
        <v>0</v>
      </c>
      <c r="M59" s="30">
        <f>'[6]2нед'!L59</f>
        <v>0</v>
      </c>
      <c r="N59" s="31">
        <f>'[6]2нед'!O59</f>
        <v>0</v>
      </c>
      <c r="O59" s="32">
        <f>'[6]2нед'!P59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44.03.05Педагогическое образование (с двумя профилями подготовки) (Математика и Информатика)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2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2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'[6]3нед'!K136</f>
        <v>0</v>
      </c>
      <c r="E72" s="21">
        <f>'[6]3нед'!L136</f>
        <v>0</v>
      </c>
      <c r="F72" s="19">
        <f>'[6]3нед'!O136</f>
        <v>0</v>
      </c>
      <c r="G72" s="20">
        <f>'[6]3нед'!P136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'[6]4нед'!K136</f>
        <v>0</v>
      </c>
      <c r="M72" s="21">
        <f>'[6]4нед'!L136</f>
        <v>0</v>
      </c>
      <c r="N72" s="19">
        <f>'[6]4нед'!O136</f>
        <v>0</v>
      </c>
      <c r="O72" s="20">
        <f>'[6]4нед'!P136</f>
        <v>0</v>
      </c>
      <c r="P72" s="22"/>
    </row>
    <row r="73" spans="1:16" ht="31.2">
      <c r="A73" s="58"/>
      <c r="B73" s="61"/>
      <c r="C73" s="16" t="s">
        <v>17</v>
      </c>
      <c r="D73" s="23">
        <f>'[6]3нед'!K137</f>
        <v>0</v>
      </c>
      <c r="E73" s="28">
        <f>'[6]3нед'!L137</f>
        <v>0</v>
      </c>
      <c r="F73" s="25">
        <f>'[6]3нед'!O137</f>
        <v>0</v>
      </c>
      <c r="G73" s="26">
        <f>'[6]3нед'!P137</f>
        <v>0</v>
      </c>
      <c r="H73" s="27"/>
      <c r="I73" s="73"/>
      <c r="J73" s="76"/>
      <c r="K73" s="16" t="s">
        <v>17</v>
      </c>
      <c r="L73" s="23">
        <f>'[6]4нед'!K137</f>
        <v>0</v>
      </c>
      <c r="M73" s="28">
        <f>'[6]4нед'!L137</f>
        <v>0</v>
      </c>
      <c r="N73" s="25">
        <f>'[6]4нед'!O137</f>
        <v>0</v>
      </c>
      <c r="O73" s="26">
        <f>'[6]4нед'!P137</f>
        <v>0</v>
      </c>
      <c r="P73" s="27"/>
    </row>
    <row r="74" spans="1:16" ht="31.2">
      <c r="A74" s="58"/>
      <c r="B74" s="61"/>
      <c r="C74" s="16" t="s">
        <v>18</v>
      </c>
      <c r="D74" s="23">
        <f>'[6]3нед'!K138</f>
        <v>0</v>
      </c>
      <c r="E74" s="28">
        <f>'[6]3нед'!L138</f>
        <v>0</v>
      </c>
      <c r="F74" s="25">
        <f>'[6]3нед'!O138</f>
        <v>0</v>
      </c>
      <c r="G74" s="26">
        <f>'[6]3нед'!P138</f>
        <v>0</v>
      </c>
      <c r="H74" s="27"/>
      <c r="I74" s="73"/>
      <c r="J74" s="76"/>
      <c r="K74" s="16" t="s">
        <v>18</v>
      </c>
      <c r="L74" s="23">
        <f>'[6]4нед'!K138</f>
        <v>0</v>
      </c>
      <c r="M74" s="28">
        <f>'[6]4нед'!L138</f>
        <v>0</v>
      </c>
      <c r="N74" s="25">
        <f>'[6]4нед'!O138</f>
        <v>0</v>
      </c>
      <c r="O74" s="26">
        <f>'[6]4нед'!P138</f>
        <v>0</v>
      </c>
      <c r="P74" s="27"/>
    </row>
    <row r="75" spans="1:16" ht="31.2">
      <c r="A75" s="58"/>
      <c r="B75" s="61"/>
      <c r="C75" s="16" t="s">
        <v>19</v>
      </c>
      <c r="D75" s="23">
        <f>'[6]3нед'!K139</f>
        <v>0</v>
      </c>
      <c r="E75" s="28">
        <f>'[6]3нед'!L139</f>
        <v>0</v>
      </c>
      <c r="F75" s="25">
        <f>'[6]3нед'!O139</f>
        <v>0</v>
      </c>
      <c r="G75" s="26">
        <f>'[6]3нед'!P139</f>
        <v>0</v>
      </c>
      <c r="H75" s="27"/>
      <c r="I75" s="73"/>
      <c r="J75" s="76"/>
      <c r="K75" s="16" t="s">
        <v>19</v>
      </c>
      <c r="L75" s="23">
        <f>'[6]4нед'!K139</f>
        <v>0</v>
      </c>
      <c r="M75" s="28">
        <f>'[6]4нед'!L139</f>
        <v>0</v>
      </c>
      <c r="N75" s="25">
        <f>'[6]4нед'!O139</f>
        <v>0</v>
      </c>
      <c r="O75" s="26">
        <f>'[6]4нед'!P139</f>
        <v>0</v>
      </c>
      <c r="P75" s="27"/>
    </row>
    <row r="76" spans="1:16" ht="31.2">
      <c r="A76" s="58"/>
      <c r="B76" s="61"/>
      <c r="C76" s="16" t="s">
        <v>20</v>
      </c>
      <c r="D76" s="23">
        <f>'[6]3нед'!K140</f>
        <v>0</v>
      </c>
      <c r="E76" s="28">
        <f>'[6]3нед'!L140</f>
        <v>0</v>
      </c>
      <c r="F76" s="25">
        <f>'[6]3нед'!O140</f>
        <v>0</v>
      </c>
      <c r="G76" s="26">
        <f>'[6]3нед'!P140</f>
        <v>0</v>
      </c>
      <c r="H76" s="27"/>
      <c r="I76" s="73"/>
      <c r="J76" s="76"/>
      <c r="K76" s="16" t="s">
        <v>20</v>
      </c>
      <c r="L76" s="23">
        <f>'[6]4нед'!K140</f>
        <v>0</v>
      </c>
      <c r="M76" s="28">
        <f>'[6]4нед'!L140</f>
        <v>0</v>
      </c>
      <c r="N76" s="25">
        <f>'[6]4нед'!O140</f>
        <v>0</v>
      </c>
      <c r="O76" s="26">
        <f>'[6]4нед'!P140</f>
        <v>0</v>
      </c>
      <c r="P76" s="27"/>
    </row>
    <row r="77" spans="1:16" ht="31.2">
      <c r="A77" s="58"/>
      <c r="B77" s="61"/>
      <c r="C77" s="16" t="s">
        <v>21</v>
      </c>
      <c r="D77" s="23">
        <f>'[6]3нед'!K141</f>
        <v>0</v>
      </c>
      <c r="E77" s="28">
        <f>'[6]3нед'!L141</f>
        <v>0</v>
      </c>
      <c r="F77" s="25">
        <f>'[6]3нед'!O141</f>
        <v>0</v>
      </c>
      <c r="G77" s="26">
        <f>'[6]3нед'!P141</f>
        <v>0</v>
      </c>
      <c r="H77" s="27"/>
      <c r="I77" s="73"/>
      <c r="J77" s="76"/>
      <c r="K77" s="16" t="s">
        <v>21</v>
      </c>
      <c r="L77" s="23" t="str">
        <f>'[6]4нед'!K141</f>
        <v>пр</v>
      </c>
      <c r="M77" s="28" t="str">
        <f>'[6]4нед'!L141</f>
        <v xml:space="preserve"> Программирование</v>
      </c>
      <c r="N77" s="25" t="str">
        <f>'[6]4нед'!O141</f>
        <v>Криницкий Ю.В.</v>
      </c>
      <c r="O77" s="26" t="str">
        <f>'[6]4нед'!P141</f>
        <v>преподаватель</v>
      </c>
      <c r="P77" s="27"/>
    </row>
    <row r="78" spans="1:16" ht="31.8" thickBot="1">
      <c r="A78" s="58"/>
      <c r="B78" s="61"/>
      <c r="C78" s="16" t="s">
        <v>22</v>
      </c>
      <c r="D78" s="23">
        <f>'[6]3нед'!K142</f>
        <v>0</v>
      </c>
      <c r="E78" s="28">
        <f>'[6]3нед'!L142</f>
        <v>0</v>
      </c>
      <c r="F78" s="25">
        <f>'[6]3нед'!O142</f>
        <v>0</v>
      </c>
      <c r="G78" s="26">
        <f>'[6]3нед'!P142</f>
        <v>0</v>
      </c>
      <c r="H78" s="27"/>
      <c r="I78" s="73"/>
      <c r="J78" s="76"/>
      <c r="K78" s="16" t="s">
        <v>22</v>
      </c>
      <c r="L78" s="23" t="str">
        <f>'[6]4нед'!K142</f>
        <v>пр</v>
      </c>
      <c r="M78" s="28" t="str">
        <f>'[6]4нед'!L142</f>
        <v>Информационные системы</v>
      </c>
      <c r="N78" s="25" t="str">
        <f>'[6]4нед'!O142</f>
        <v>Алешов В.В.</v>
      </c>
      <c r="O78" s="26" t="str">
        <f>'[6]4нед'!P142</f>
        <v>преподаватель</v>
      </c>
      <c r="P78" s="27"/>
    </row>
    <row r="79" spans="1:16" ht="18.600000000000001" hidden="1" thickBot="1">
      <c r="A79" s="59"/>
      <c r="B79" s="62"/>
      <c r="C79" s="17"/>
      <c r="D79" s="29">
        <f>'[6]3нед'!K143</f>
        <v>0</v>
      </c>
      <c r="E79" s="30">
        <f>'[6]3нед'!L143</f>
        <v>0</v>
      </c>
      <c r="F79" s="31">
        <f>'[6]3нед'!O143</f>
        <v>0</v>
      </c>
      <c r="G79" s="32">
        <f>'[6]3нед'!P143</f>
        <v>0</v>
      </c>
      <c r="H79" s="33"/>
      <c r="I79" s="74"/>
      <c r="J79" s="77"/>
      <c r="K79" s="17"/>
      <c r="L79" s="29">
        <f>'[6]4нед'!K143</f>
        <v>0</v>
      </c>
      <c r="M79" s="30">
        <f>'[6]4нед'!L143</f>
        <v>0</v>
      </c>
      <c r="N79" s="31">
        <f>'[6]4нед'!O143</f>
        <v>0</v>
      </c>
      <c r="O79" s="32">
        <f>'[6]4нед'!P143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'[6]3нед'!K144</f>
        <v>0</v>
      </c>
      <c r="E80" s="21">
        <f>'[6]3нед'!L144</f>
        <v>0</v>
      </c>
      <c r="F80" s="19">
        <f>'[6]3нед'!O144</f>
        <v>0</v>
      </c>
      <c r="G80" s="20">
        <f>'[6]3нед'!P144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'[6]4нед'!K144</f>
        <v>0</v>
      </c>
      <c r="M80" s="21">
        <f>'[6]4нед'!L144</f>
        <v>0</v>
      </c>
      <c r="N80" s="19">
        <f>'[6]4нед'!O144</f>
        <v>0</v>
      </c>
      <c r="O80" s="20">
        <f>'[6]4нед'!P144</f>
        <v>0</v>
      </c>
      <c r="P80" s="22"/>
    </row>
    <row r="81" spans="1:16" ht="31.2">
      <c r="A81" s="58"/>
      <c r="B81" s="61"/>
      <c r="C81" s="16" t="s">
        <v>17</v>
      </c>
      <c r="D81" s="23">
        <f>'[6]3нед'!K145</f>
        <v>0</v>
      </c>
      <c r="E81" s="28">
        <f>'[6]3нед'!L145</f>
        <v>0</v>
      </c>
      <c r="F81" s="25">
        <f>'[6]3нед'!O145</f>
        <v>0</v>
      </c>
      <c r="G81" s="26">
        <f>'[6]3нед'!P145</f>
        <v>0</v>
      </c>
      <c r="H81" s="27"/>
      <c r="I81" s="73"/>
      <c r="J81" s="76"/>
      <c r="K81" s="16" t="s">
        <v>17</v>
      </c>
      <c r="L81" s="23">
        <f>'[6]4нед'!K145</f>
        <v>0</v>
      </c>
      <c r="M81" s="28">
        <f>'[6]4нед'!L145</f>
        <v>0</v>
      </c>
      <c r="N81" s="25">
        <f>'[6]4нед'!O145</f>
        <v>0</v>
      </c>
      <c r="O81" s="26">
        <f>'[6]4нед'!P145</f>
        <v>0</v>
      </c>
      <c r="P81" s="27"/>
    </row>
    <row r="82" spans="1:16" ht="31.2">
      <c r="A82" s="58"/>
      <c r="B82" s="61"/>
      <c r="C82" s="16" t="s">
        <v>18</v>
      </c>
      <c r="D82" s="23">
        <f>'[6]3нед'!K146</f>
        <v>0</v>
      </c>
      <c r="E82" s="28">
        <f>'[6]3нед'!L146</f>
        <v>0</v>
      </c>
      <c r="F82" s="25">
        <f>'[6]3нед'!O146</f>
        <v>0</v>
      </c>
      <c r="G82" s="26">
        <f>'[6]3нед'!P146</f>
        <v>0</v>
      </c>
      <c r="H82" s="27"/>
      <c r="I82" s="73"/>
      <c r="J82" s="76"/>
      <c r="K82" s="16" t="s">
        <v>18</v>
      </c>
      <c r="L82" s="23">
        <f>'[6]4нед'!K146</f>
        <v>0</v>
      </c>
      <c r="M82" s="28">
        <f>'[6]4нед'!L146</f>
        <v>0</v>
      </c>
      <c r="N82" s="25">
        <f>'[6]4нед'!O146</f>
        <v>0</v>
      </c>
      <c r="O82" s="26">
        <f>'[6]4нед'!P146</f>
        <v>0</v>
      </c>
      <c r="P82" s="27"/>
    </row>
    <row r="83" spans="1:16" ht="31.2">
      <c r="A83" s="58"/>
      <c r="B83" s="61"/>
      <c r="C83" s="16" t="s">
        <v>19</v>
      </c>
      <c r="D83" s="23">
        <f>'[6]3нед'!K147</f>
        <v>0</v>
      </c>
      <c r="E83" s="28">
        <f>'[6]3нед'!L147</f>
        <v>0</v>
      </c>
      <c r="F83" s="25">
        <f>'[6]3нед'!O147</f>
        <v>0</v>
      </c>
      <c r="G83" s="26">
        <f>'[6]3нед'!P147</f>
        <v>0</v>
      </c>
      <c r="H83" s="27"/>
      <c r="I83" s="73"/>
      <c r="J83" s="76"/>
      <c r="K83" s="16" t="s">
        <v>19</v>
      </c>
      <c r="L83" s="23">
        <f>'[6]4нед'!K147</f>
        <v>0</v>
      </c>
      <c r="M83" s="28">
        <f>'[6]4нед'!L147</f>
        <v>0</v>
      </c>
      <c r="N83" s="25">
        <f>'[6]4нед'!O147</f>
        <v>0</v>
      </c>
      <c r="O83" s="26">
        <f>'[6]4нед'!P147</f>
        <v>0</v>
      </c>
      <c r="P83" s="27"/>
    </row>
    <row r="84" spans="1:16" ht="31.2">
      <c r="A84" s="58"/>
      <c r="B84" s="61"/>
      <c r="C84" s="16" t="s">
        <v>20</v>
      </c>
      <c r="D84" s="23">
        <f>'[6]3нед'!K148</f>
        <v>0</v>
      </c>
      <c r="E84" s="28">
        <f>'[6]3нед'!L148</f>
        <v>0</v>
      </c>
      <c r="F84" s="25">
        <f>'[6]3нед'!O148</f>
        <v>0</v>
      </c>
      <c r="G84" s="26">
        <f>'[6]3нед'!P148</f>
        <v>0</v>
      </c>
      <c r="H84" s="27"/>
      <c r="I84" s="73"/>
      <c r="J84" s="76"/>
      <c r="K84" s="16" t="s">
        <v>20</v>
      </c>
      <c r="L84" s="23">
        <f>'[6]4нед'!K148</f>
        <v>0</v>
      </c>
      <c r="M84" s="28">
        <f>'[6]4нед'!L148</f>
        <v>0</v>
      </c>
      <c r="N84" s="25">
        <f>'[6]4нед'!O148</f>
        <v>0</v>
      </c>
      <c r="O84" s="26">
        <f>'[6]4нед'!P148</f>
        <v>0</v>
      </c>
      <c r="P84" s="27"/>
    </row>
    <row r="85" spans="1:16" ht="36">
      <c r="A85" s="58"/>
      <c r="B85" s="61"/>
      <c r="C85" s="16" t="s">
        <v>21</v>
      </c>
      <c r="D85" s="23" t="str">
        <f>'[6]3нед'!K149</f>
        <v>пр</v>
      </c>
      <c r="E85" s="28" t="str">
        <f>'[6]3нед'!L149</f>
        <v>Геометрия</v>
      </c>
      <c r="F85" s="25" t="str">
        <f>'[6]3нед'!O149</f>
        <v>Казанцев Ю.А.</v>
      </c>
      <c r="G85" s="26" t="str">
        <f>'[6]3нед'!P149</f>
        <v>преподаватель</v>
      </c>
      <c r="H85" s="27"/>
      <c r="I85" s="73"/>
      <c r="J85" s="76"/>
      <c r="K85" s="16" t="s">
        <v>21</v>
      </c>
      <c r="L85" s="23" t="str">
        <f>'[6]4нед'!K149</f>
        <v>пр</v>
      </c>
      <c r="M85" s="28" t="str">
        <f>'[6]4нед'!L149</f>
        <v xml:space="preserve"> Нормативно-правовые основы профессиональной деятельности</v>
      </c>
      <c r="N85" s="25" t="str">
        <f>'[6]4нед'!O149</f>
        <v>Жанова Д.А.</v>
      </c>
      <c r="O85" s="26" t="str">
        <f>'[6]4нед'!P149</f>
        <v>преподаватель</v>
      </c>
      <c r="P85" s="27"/>
    </row>
    <row r="86" spans="1:16" ht="31.8" thickBot="1">
      <c r="A86" s="58"/>
      <c r="B86" s="61"/>
      <c r="C86" s="16" t="s">
        <v>22</v>
      </c>
      <c r="D86" s="23">
        <f>'[6]3нед'!K150</f>
        <v>0</v>
      </c>
      <c r="E86" s="28">
        <f>'[6]3нед'!L150</f>
        <v>0</v>
      </c>
      <c r="F86" s="25">
        <f>'[6]3нед'!O150</f>
        <v>0</v>
      </c>
      <c r="G86" s="26">
        <f>'[6]3нед'!P150</f>
        <v>0</v>
      </c>
      <c r="H86" s="27"/>
      <c r="I86" s="73"/>
      <c r="J86" s="76"/>
      <c r="K86" s="16" t="s">
        <v>22</v>
      </c>
      <c r="L86" s="23" t="str">
        <f>'[6]4нед'!K150</f>
        <v>пр</v>
      </c>
      <c r="M86" s="28" t="str">
        <f>'[6]4нед'!L150</f>
        <v xml:space="preserve"> Педагогика</v>
      </c>
      <c r="N86" s="25" t="str">
        <f>'[6]4нед'!O150</f>
        <v>Чумак Л.В.</v>
      </c>
      <c r="O86" s="26" t="str">
        <f>'[6]4нед'!P150</f>
        <v>профессор, д-р наук</v>
      </c>
      <c r="P86" s="27"/>
    </row>
    <row r="87" spans="1:16" ht="18.600000000000001" hidden="1" thickBot="1">
      <c r="A87" s="59"/>
      <c r="B87" s="62"/>
      <c r="C87" s="17"/>
      <c r="D87" s="29">
        <f>'[6]3нед'!K151</f>
        <v>0</v>
      </c>
      <c r="E87" s="30">
        <f>'[6]3нед'!L151</f>
        <v>0</v>
      </c>
      <c r="F87" s="31">
        <f>'[6]3нед'!O151</f>
        <v>0</v>
      </c>
      <c r="G87" s="32">
        <f>'[6]3нед'!P151</f>
        <v>0</v>
      </c>
      <c r="H87" s="33"/>
      <c r="I87" s="74"/>
      <c r="J87" s="77"/>
      <c r="K87" s="17"/>
      <c r="L87" s="29">
        <f>'[6]4нед'!K151</f>
        <v>0</v>
      </c>
      <c r="M87" s="30">
        <f>'[6]4нед'!L151</f>
        <v>0</v>
      </c>
      <c r="N87" s="31">
        <f>'[6]4нед'!O151</f>
        <v>0</v>
      </c>
      <c r="O87" s="32">
        <f>'[6]4нед'!P151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'[6]3нед'!K152</f>
        <v>0</v>
      </c>
      <c r="E88" s="21">
        <f>'[6]3нед'!L152</f>
        <v>0</v>
      </c>
      <c r="F88" s="19">
        <f>'[6]3нед'!O152</f>
        <v>0</v>
      </c>
      <c r="G88" s="20">
        <f>'[6]3нед'!P152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'[6]4нед'!K152</f>
        <v>0</v>
      </c>
      <c r="M88" s="21">
        <f>'[6]4нед'!L152</f>
        <v>0</v>
      </c>
      <c r="N88" s="19">
        <f>'[6]4нед'!O152</f>
        <v>0</v>
      </c>
      <c r="O88" s="20">
        <f>'[6]4нед'!P152</f>
        <v>0</v>
      </c>
      <c r="P88" s="22"/>
    </row>
    <row r="89" spans="1:16" ht="31.2">
      <c r="A89" s="83"/>
      <c r="B89" s="65"/>
      <c r="C89" s="16" t="s">
        <v>17</v>
      </c>
      <c r="D89" s="23">
        <f>'[6]3нед'!K153</f>
        <v>0</v>
      </c>
      <c r="E89" s="28">
        <f>'[6]3нед'!L153</f>
        <v>0</v>
      </c>
      <c r="F89" s="25">
        <f>'[6]3нед'!O153</f>
        <v>0</v>
      </c>
      <c r="G89" s="26">
        <f>'[6]3нед'!P153</f>
        <v>0</v>
      </c>
      <c r="H89" s="27"/>
      <c r="I89" s="83"/>
      <c r="J89" s="79"/>
      <c r="K89" s="16" t="s">
        <v>17</v>
      </c>
      <c r="L89" s="23">
        <f>'[6]4нед'!K153</f>
        <v>0</v>
      </c>
      <c r="M89" s="28">
        <f>'[6]4нед'!L153</f>
        <v>0</v>
      </c>
      <c r="N89" s="25">
        <f>'[6]4нед'!O153</f>
        <v>0</v>
      </c>
      <c r="O89" s="26">
        <f>'[6]4нед'!P153</f>
        <v>0</v>
      </c>
      <c r="P89" s="27"/>
    </row>
    <row r="90" spans="1:16" ht="31.2">
      <c r="A90" s="83"/>
      <c r="B90" s="65"/>
      <c r="C90" s="16" t="s">
        <v>18</v>
      </c>
      <c r="D90" s="23">
        <f>'[6]3нед'!K154</f>
        <v>0</v>
      </c>
      <c r="E90" s="28">
        <f>'[6]3нед'!L154</f>
        <v>0</v>
      </c>
      <c r="F90" s="25">
        <f>'[6]3нед'!O154</f>
        <v>0</v>
      </c>
      <c r="G90" s="26">
        <f>'[6]3нед'!P154</f>
        <v>0</v>
      </c>
      <c r="H90" s="27"/>
      <c r="I90" s="83"/>
      <c r="J90" s="79"/>
      <c r="K90" s="16" t="s">
        <v>18</v>
      </c>
      <c r="L90" s="23">
        <f>'[6]4нед'!K154</f>
        <v>0</v>
      </c>
      <c r="M90" s="28">
        <f>'[6]4нед'!L154</f>
        <v>0</v>
      </c>
      <c r="N90" s="25">
        <f>'[6]4нед'!O154</f>
        <v>0</v>
      </c>
      <c r="O90" s="26">
        <f>'[6]4нед'!P154</f>
        <v>0</v>
      </c>
      <c r="P90" s="27"/>
    </row>
    <row r="91" spans="1:16" ht="31.2">
      <c r="A91" s="83"/>
      <c r="B91" s="65"/>
      <c r="C91" s="16" t="s">
        <v>19</v>
      </c>
      <c r="D91" s="23">
        <f>'[6]3нед'!K155</f>
        <v>0</v>
      </c>
      <c r="E91" s="28">
        <f>'[6]3нед'!L155</f>
        <v>0</v>
      </c>
      <c r="F91" s="25">
        <f>'[6]3нед'!O155</f>
        <v>0</v>
      </c>
      <c r="G91" s="26">
        <f>'[6]3нед'!P155</f>
        <v>0</v>
      </c>
      <c r="H91" s="27"/>
      <c r="I91" s="83"/>
      <c r="J91" s="79"/>
      <c r="K91" s="16" t="s">
        <v>19</v>
      </c>
      <c r="L91" s="23">
        <f>'[6]4нед'!K155</f>
        <v>0</v>
      </c>
      <c r="M91" s="28">
        <f>'[6]4нед'!L155</f>
        <v>0</v>
      </c>
      <c r="N91" s="25">
        <f>'[6]4нед'!O155</f>
        <v>0</v>
      </c>
      <c r="O91" s="26">
        <f>'[6]4нед'!P155</f>
        <v>0</v>
      </c>
      <c r="P91" s="27"/>
    </row>
    <row r="92" spans="1:16" ht="31.2">
      <c r="A92" s="83"/>
      <c r="B92" s="65"/>
      <c r="C92" s="16" t="s">
        <v>20</v>
      </c>
      <c r="D92" s="23">
        <f>'[6]3нед'!K156</f>
        <v>0</v>
      </c>
      <c r="E92" s="28">
        <f>'[6]3нед'!L156</f>
        <v>0</v>
      </c>
      <c r="F92" s="25">
        <f>'[6]3нед'!O156</f>
        <v>0</v>
      </c>
      <c r="G92" s="26">
        <f>'[6]3нед'!P156</f>
        <v>0</v>
      </c>
      <c r="H92" s="27"/>
      <c r="I92" s="83"/>
      <c r="J92" s="79"/>
      <c r="K92" s="16" t="s">
        <v>20</v>
      </c>
      <c r="L92" s="23">
        <f>'[6]4нед'!K156</f>
        <v>0</v>
      </c>
      <c r="M92" s="28">
        <f>'[6]4нед'!L156</f>
        <v>0</v>
      </c>
      <c r="N92" s="25">
        <f>'[6]4нед'!O156</f>
        <v>0</v>
      </c>
      <c r="O92" s="26">
        <f>'[6]4нед'!P156</f>
        <v>0</v>
      </c>
      <c r="P92" s="27"/>
    </row>
    <row r="93" spans="1:16" ht="31.2">
      <c r="A93" s="83"/>
      <c r="B93" s="65"/>
      <c r="C93" s="16" t="s">
        <v>21</v>
      </c>
      <c r="D93" s="23" t="str">
        <f>'[6]3нед'!K157</f>
        <v>л</v>
      </c>
      <c r="E93" s="28" t="str">
        <f>'[6]3нед'!L157</f>
        <v>Математический анализ</v>
      </c>
      <c r="F93" s="25" t="str">
        <f>'[6]3нед'!O157</f>
        <v>Линник Е.П.</v>
      </c>
      <c r="G93" s="26" t="str">
        <f>'[6]3нед'!P157</f>
        <v>доцент, канд. наук</v>
      </c>
      <c r="H93" s="27"/>
      <c r="I93" s="83"/>
      <c r="J93" s="79"/>
      <c r="K93" s="16" t="s">
        <v>21</v>
      </c>
      <c r="L93" s="23">
        <f>'[6]4нед'!K157</f>
        <v>0</v>
      </c>
      <c r="M93" s="28">
        <f>'[6]4нед'!L157</f>
        <v>0</v>
      </c>
      <c r="N93" s="25">
        <f>'[6]4нед'!O157</f>
        <v>0</v>
      </c>
      <c r="O93" s="26">
        <f>'[6]4нед'!P157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'[6]3нед'!K158</f>
        <v>0</v>
      </c>
      <c r="E94" s="28">
        <f>'[6]3нед'!L158</f>
        <v>0</v>
      </c>
      <c r="F94" s="25">
        <f>'[6]3нед'!O158</f>
        <v>0</v>
      </c>
      <c r="G94" s="26">
        <f>'[6]3нед'!P158</f>
        <v>0</v>
      </c>
      <c r="H94" s="27"/>
      <c r="I94" s="83"/>
      <c r="J94" s="79"/>
      <c r="K94" s="16" t="s">
        <v>22</v>
      </c>
      <c r="L94" s="23">
        <f>'[6]4нед'!K158</f>
        <v>0</v>
      </c>
      <c r="M94" s="28">
        <f>'[6]4нед'!L158</f>
        <v>0</v>
      </c>
      <c r="N94" s="25">
        <f>'[6]4нед'!O158</f>
        <v>0</v>
      </c>
      <c r="O94" s="26">
        <f>'[6]4нед'!P158</f>
        <v>0</v>
      </c>
      <c r="P94" s="27"/>
    </row>
    <row r="95" spans="1:16" ht="18.600000000000001" hidden="1" thickBot="1">
      <c r="A95" s="84"/>
      <c r="B95" s="66"/>
      <c r="C95" s="17"/>
      <c r="D95" s="29">
        <f>'[6]3нед'!K159</f>
        <v>0</v>
      </c>
      <c r="E95" s="30">
        <f>'[6]3нед'!L159</f>
        <v>0</v>
      </c>
      <c r="F95" s="31">
        <f>'[6]3нед'!O159</f>
        <v>0</v>
      </c>
      <c r="G95" s="32">
        <f>'[6]3нед'!P159</f>
        <v>0</v>
      </c>
      <c r="H95" s="33"/>
      <c r="I95" s="84"/>
      <c r="J95" s="80"/>
      <c r="K95" s="17"/>
      <c r="L95" s="29">
        <f>'[6]4нед'!K159</f>
        <v>0</v>
      </c>
      <c r="M95" s="30">
        <f>'[6]4нед'!L159</f>
        <v>0</v>
      </c>
      <c r="N95" s="31">
        <f>'[6]4нед'!O159</f>
        <v>0</v>
      </c>
      <c r="O95" s="32">
        <f>'[6]4нед'!P159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'[6]3нед'!K160</f>
        <v>0</v>
      </c>
      <c r="E96" s="21">
        <f>'[6]3нед'!L160</f>
        <v>0</v>
      </c>
      <c r="F96" s="19">
        <f>'[6]3нед'!O160</f>
        <v>0</v>
      </c>
      <c r="G96" s="20">
        <f>'[6]3нед'!P160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'[6]4нед'!K160</f>
        <v>0</v>
      </c>
      <c r="M96" s="21">
        <f>'[6]4нед'!L160</f>
        <v>0</v>
      </c>
      <c r="N96" s="19">
        <f>'[6]4нед'!O160</f>
        <v>0</v>
      </c>
      <c r="O96" s="20">
        <f>'[6]4нед'!P160</f>
        <v>0</v>
      </c>
      <c r="P96" s="22"/>
    </row>
    <row r="97" spans="1:16" ht="31.2">
      <c r="A97" s="58"/>
      <c r="B97" s="61"/>
      <c r="C97" s="16" t="s">
        <v>17</v>
      </c>
      <c r="D97" s="23">
        <f>'[6]3нед'!K161</f>
        <v>0</v>
      </c>
      <c r="E97" s="28">
        <f>'[6]3нед'!L161</f>
        <v>0</v>
      </c>
      <c r="F97" s="25">
        <f>'[6]3нед'!O161</f>
        <v>0</v>
      </c>
      <c r="G97" s="26">
        <f>'[6]3нед'!P161</f>
        <v>0</v>
      </c>
      <c r="H97" s="27"/>
      <c r="I97" s="73"/>
      <c r="J97" s="76"/>
      <c r="K97" s="16" t="s">
        <v>17</v>
      </c>
      <c r="L97" s="23">
        <f>'[6]4нед'!K161</f>
        <v>0</v>
      </c>
      <c r="M97" s="28">
        <f>'[6]4нед'!L161</f>
        <v>0</v>
      </c>
      <c r="N97" s="25">
        <f>'[6]4нед'!O161</f>
        <v>0</v>
      </c>
      <c r="O97" s="26">
        <f>'[6]4нед'!P161</f>
        <v>0</v>
      </c>
      <c r="P97" s="27"/>
    </row>
    <row r="98" spans="1:16" ht="31.2">
      <c r="A98" s="58"/>
      <c r="B98" s="61"/>
      <c r="C98" s="16" t="s">
        <v>18</v>
      </c>
      <c r="D98" s="23">
        <f>'[6]3нед'!K162</f>
        <v>0</v>
      </c>
      <c r="E98" s="28">
        <f>'[6]3нед'!L162</f>
        <v>0</v>
      </c>
      <c r="F98" s="25">
        <f>'[6]3нед'!O162</f>
        <v>0</v>
      </c>
      <c r="G98" s="26">
        <f>'[6]3нед'!P162</f>
        <v>0</v>
      </c>
      <c r="H98" s="27"/>
      <c r="I98" s="73"/>
      <c r="J98" s="76"/>
      <c r="K98" s="16" t="s">
        <v>18</v>
      </c>
      <c r="L98" s="23">
        <f>'[6]4нед'!K162</f>
        <v>0</v>
      </c>
      <c r="M98" s="28">
        <f>'[6]4нед'!L162</f>
        <v>0</v>
      </c>
      <c r="N98" s="25">
        <f>'[6]4нед'!O162</f>
        <v>0</v>
      </c>
      <c r="O98" s="26">
        <f>'[6]4нед'!P162</f>
        <v>0</v>
      </c>
      <c r="P98" s="27"/>
    </row>
    <row r="99" spans="1:16" ht="31.2">
      <c r="A99" s="58"/>
      <c r="B99" s="61"/>
      <c r="C99" s="16" t="s">
        <v>19</v>
      </c>
      <c r="D99" s="23">
        <f>'[6]3нед'!K163</f>
        <v>0</v>
      </c>
      <c r="E99" s="28">
        <f>'[6]3нед'!L163</f>
        <v>0</v>
      </c>
      <c r="F99" s="25">
        <f>'[6]3нед'!O163</f>
        <v>0</v>
      </c>
      <c r="G99" s="26">
        <f>'[6]3нед'!P163</f>
        <v>0</v>
      </c>
      <c r="H99" s="27"/>
      <c r="I99" s="73"/>
      <c r="J99" s="76"/>
      <c r="K99" s="16" t="s">
        <v>19</v>
      </c>
      <c r="L99" s="23">
        <f>'[6]4нед'!K163</f>
        <v>0</v>
      </c>
      <c r="M99" s="28">
        <f>'[6]4нед'!L163</f>
        <v>0</v>
      </c>
      <c r="N99" s="25">
        <f>'[6]4нед'!O163</f>
        <v>0</v>
      </c>
      <c r="O99" s="26">
        <f>'[6]4нед'!P163</f>
        <v>0</v>
      </c>
      <c r="P99" s="27"/>
    </row>
    <row r="100" spans="1:16" ht="31.2">
      <c r="A100" s="58"/>
      <c r="B100" s="61"/>
      <c r="C100" s="16" t="s">
        <v>20</v>
      </c>
      <c r="D100" s="23">
        <f>'[6]3нед'!K164</f>
        <v>0</v>
      </c>
      <c r="E100" s="28">
        <f>'[6]3нед'!L164</f>
        <v>0</v>
      </c>
      <c r="F100" s="25">
        <f>'[6]3нед'!O164</f>
        <v>0</v>
      </c>
      <c r="G100" s="26">
        <f>'[6]3нед'!P164</f>
        <v>0</v>
      </c>
      <c r="H100" s="27"/>
      <c r="I100" s="73"/>
      <c r="J100" s="76"/>
      <c r="K100" s="16" t="s">
        <v>20</v>
      </c>
      <c r="L100" s="23">
        <f>'[6]4нед'!K164</f>
        <v>0</v>
      </c>
      <c r="M100" s="28">
        <f>'[6]4нед'!L164</f>
        <v>0</v>
      </c>
      <c r="N100" s="25">
        <f>'[6]4нед'!O164</f>
        <v>0</v>
      </c>
      <c r="O100" s="26">
        <f>'[6]4нед'!P164</f>
        <v>0</v>
      </c>
      <c r="P100" s="27"/>
    </row>
    <row r="101" spans="1:16" ht="31.2">
      <c r="A101" s="58"/>
      <c r="B101" s="61"/>
      <c r="C101" s="16" t="s">
        <v>21</v>
      </c>
      <c r="D101" s="23" t="str">
        <f>'[6]3нед'!K165</f>
        <v>л</v>
      </c>
      <c r="E101" s="28" t="str">
        <f>'[6]3нед'!L165</f>
        <v>Педагогика</v>
      </c>
      <c r="F101" s="25" t="str">
        <f>'[6]3нед'!O165</f>
        <v>Яцула Т.В.</v>
      </c>
      <c r="G101" s="26" t="str">
        <f>'[6]3нед'!P165</f>
        <v>профессор, д-р наук</v>
      </c>
      <c r="H101" s="27"/>
      <c r="I101" s="73"/>
      <c r="J101" s="76"/>
      <c r="K101" s="16" t="s">
        <v>21</v>
      </c>
      <c r="L101" s="23">
        <f>'[6]4нед'!K165</f>
        <v>0</v>
      </c>
      <c r="M101" s="28">
        <f>'[6]4нед'!L165</f>
        <v>0</v>
      </c>
      <c r="N101" s="25">
        <f>'[6]4нед'!O165</f>
        <v>0</v>
      </c>
      <c r="O101" s="26">
        <f>'[6]4нед'!P165</f>
        <v>0</v>
      </c>
      <c r="P101" s="27"/>
    </row>
    <row r="102" spans="1:16" ht="36.6" thickBot="1">
      <c r="A102" s="58"/>
      <c r="B102" s="61"/>
      <c r="C102" s="16" t="s">
        <v>22</v>
      </c>
      <c r="D102" s="23" t="str">
        <f>'[6]3нед'!K166</f>
        <v>л</v>
      </c>
      <c r="E102" s="28" t="str">
        <f>'[6]3нед'!L166</f>
        <v>Нормативно-правовые основы профессиональной деятельности</v>
      </c>
      <c r="F102" s="25" t="str">
        <f>'[6]3нед'!O166</f>
        <v>Волконская С.А.</v>
      </c>
      <c r="G102" s="26" t="str">
        <f>'[6]3нед'!P166</f>
        <v>доцент, канд. наук</v>
      </c>
      <c r="H102" s="27"/>
      <c r="I102" s="73"/>
      <c r="J102" s="76"/>
      <c r="K102" s="16" t="s">
        <v>22</v>
      </c>
      <c r="L102" s="23">
        <f>'[6]4нед'!K166</f>
        <v>0</v>
      </c>
      <c r="M102" s="28">
        <f>'[6]4нед'!L166</f>
        <v>0</v>
      </c>
      <c r="N102" s="25">
        <f>'[6]4нед'!O166</f>
        <v>0</v>
      </c>
      <c r="O102" s="26">
        <f>'[6]4нед'!P166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'[6]3нед'!K167</f>
        <v>0</v>
      </c>
      <c r="E103" s="30">
        <f>'[6]3нед'!L167</f>
        <v>0</v>
      </c>
      <c r="F103" s="31">
        <f>'[6]3нед'!O167</f>
        <v>0</v>
      </c>
      <c r="G103" s="32">
        <f>'[6]3нед'!P167</f>
        <v>0</v>
      </c>
      <c r="H103" s="33"/>
      <c r="I103" s="74"/>
      <c r="J103" s="77"/>
      <c r="K103" s="17"/>
      <c r="L103" s="29">
        <f>'[6]4нед'!K167</f>
        <v>0</v>
      </c>
      <c r="M103" s="30">
        <f>'[6]4нед'!L167</f>
        <v>0</v>
      </c>
      <c r="N103" s="31">
        <f>'[6]4нед'!O167</f>
        <v>0</v>
      </c>
      <c r="O103" s="32">
        <f>'[6]4нед'!P167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'[6]3нед'!K168</f>
        <v>0</v>
      </c>
      <c r="E104" s="21">
        <f>'[6]3нед'!L168</f>
        <v>0</v>
      </c>
      <c r="F104" s="19">
        <f>'[6]3нед'!O168</f>
        <v>0</v>
      </c>
      <c r="G104" s="20">
        <f>'[6]3нед'!P168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'[6]4нед'!K168</f>
        <v>0</v>
      </c>
      <c r="M104" s="21">
        <f>'[6]4нед'!L168</f>
        <v>0</v>
      </c>
      <c r="N104" s="19">
        <f>'[6]4нед'!O168</f>
        <v>0</v>
      </c>
      <c r="O104" s="20">
        <f>'[6]4нед'!P168</f>
        <v>0</v>
      </c>
      <c r="P104" s="22"/>
    </row>
    <row r="105" spans="1:16" ht="31.2">
      <c r="A105" s="58"/>
      <c r="B105" s="61"/>
      <c r="C105" s="16" t="s">
        <v>17</v>
      </c>
      <c r="D105" s="23">
        <f>'[6]3нед'!K169</f>
        <v>0</v>
      </c>
      <c r="E105" s="28">
        <f>'[6]3нед'!L169</f>
        <v>0</v>
      </c>
      <c r="F105" s="25">
        <f>'[6]3нед'!O169</f>
        <v>0</v>
      </c>
      <c r="G105" s="26">
        <f>'[6]3нед'!P169</f>
        <v>0</v>
      </c>
      <c r="H105" s="27"/>
      <c r="I105" s="73"/>
      <c r="J105" s="76"/>
      <c r="K105" s="16" t="s">
        <v>17</v>
      </c>
      <c r="L105" s="23">
        <f>'[6]4нед'!K169</f>
        <v>0</v>
      </c>
      <c r="M105" s="28">
        <f>'[6]4нед'!L169</f>
        <v>0</v>
      </c>
      <c r="N105" s="25">
        <f>'[6]4нед'!O169</f>
        <v>0</v>
      </c>
      <c r="O105" s="26">
        <f>'[6]4нед'!P169</f>
        <v>0</v>
      </c>
      <c r="P105" s="27"/>
    </row>
    <row r="106" spans="1:16" ht="31.2">
      <c r="A106" s="58"/>
      <c r="B106" s="61"/>
      <c r="C106" s="16" t="s">
        <v>18</v>
      </c>
      <c r="D106" s="23">
        <f>'[6]3нед'!K170</f>
        <v>0</v>
      </c>
      <c r="E106" s="28">
        <f>'[6]3нед'!L170</f>
        <v>0</v>
      </c>
      <c r="F106" s="25">
        <f>'[6]3нед'!O170</f>
        <v>0</v>
      </c>
      <c r="G106" s="26">
        <f>'[6]3нед'!P170</f>
        <v>0</v>
      </c>
      <c r="H106" s="27"/>
      <c r="I106" s="73"/>
      <c r="J106" s="76"/>
      <c r="K106" s="16" t="s">
        <v>18</v>
      </c>
      <c r="L106" s="23">
        <f>'[6]4нед'!K170</f>
        <v>0</v>
      </c>
      <c r="M106" s="28">
        <f>'[6]4нед'!L170</f>
        <v>0</v>
      </c>
      <c r="N106" s="25">
        <f>'[6]4нед'!O170</f>
        <v>0</v>
      </c>
      <c r="O106" s="26">
        <f>'[6]4нед'!P170</f>
        <v>0</v>
      </c>
      <c r="P106" s="27"/>
    </row>
    <row r="107" spans="1:16" ht="31.2">
      <c r="A107" s="58"/>
      <c r="B107" s="61"/>
      <c r="C107" s="16" t="s">
        <v>19</v>
      </c>
      <c r="D107" s="23">
        <f>'[6]3нед'!K171</f>
        <v>0</v>
      </c>
      <c r="E107" s="28">
        <f>'[6]3нед'!L171</f>
        <v>0</v>
      </c>
      <c r="F107" s="25">
        <f>'[6]3нед'!O171</f>
        <v>0</v>
      </c>
      <c r="G107" s="26">
        <f>'[6]3нед'!P171</f>
        <v>0</v>
      </c>
      <c r="H107" s="27"/>
      <c r="I107" s="73"/>
      <c r="J107" s="76"/>
      <c r="K107" s="16" t="s">
        <v>19</v>
      </c>
      <c r="L107" s="23">
        <f>'[6]4нед'!K171</f>
        <v>0</v>
      </c>
      <c r="M107" s="28">
        <f>'[6]4нед'!L171</f>
        <v>0</v>
      </c>
      <c r="N107" s="25">
        <f>'[6]4нед'!O171</f>
        <v>0</v>
      </c>
      <c r="O107" s="26">
        <f>'[6]4нед'!P171</f>
        <v>0</v>
      </c>
      <c r="P107" s="27"/>
    </row>
    <row r="108" spans="1:16" ht="31.2">
      <c r="A108" s="58"/>
      <c r="B108" s="61"/>
      <c r="C108" s="16" t="s">
        <v>20</v>
      </c>
      <c r="D108" s="23">
        <f>'[6]3нед'!K172</f>
        <v>0</v>
      </c>
      <c r="E108" s="28">
        <f>'[6]3нед'!L172</f>
        <v>0</v>
      </c>
      <c r="F108" s="25">
        <f>'[6]3нед'!O172</f>
        <v>0</v>
      </c>
      <c r="G108" s="26">
        <f>'[6]3нед'!P172</f>
        <v>0</v>
      </c>
      <c r="H108" s="27"/>
      <c r="I108" s="73"/>
      <c r="J108" s="76"/>
      <c r="K108" s="16" t="s">
        <v>20</v>
      </c>
      <c r="L108" s="23">
        <f>'[6]4нед'!K172</f>
        <v>0</v>
      </c>
      <c r="M108" s="28">
        <f>'[6]4нед'!L172</f>
        <v>0</v>
      </c>
      <c r="N108" s="25">
        <f>'[6]4нед'!O172</f>
        <v>0</v>
      </c>
      <c r="O108" s="26">
        <f>'[6]4нед'!P172</f>
        <v>0</v>
      </c>
      <c r="P108" s="27"/>
    </row>
    <row r="109" spans="1:16" ht="31.2">
      <c r="A109" s="58"/>
      <c r="B109" s="61"/>
      <c r="C109" s="16" t="s">
        <v>21</v>
      </c>
      <c r="D109" s="23" t="str">
        <f>'[6]3нед'!K173</f>
        <v>л</v>
      </c>
      <c r="E109" s="28" t="str">
        <f>'[6]3нед'!L173</f>
        <v>Алгебра</v>
      </c>
      <c r="F109" s="25" t="str">
        <f>'[6]3нед'!O173</f>
        <v>Овчинникова М.В.</v>
      </c>
      <c r="G109" s="26" t="str">
        <f>'[6]3нед'!P173</f>
        <v>доцент, канд. наук</v>
      </c>
      <c r="H109" s="27"/>
      <c r="I109" s="73"/>
      <c r="J109" s="76"/>
      <c r="K109" s="16" t="s">
        <v>21</v>
      </c>
      <c r="L109" s="23">
        <f>'[6]4нед'!K173</f>
        <v>0</v>
      </c>
      <c r="M109" s="28">
        <f>'[6]4нед'!L173</f>
        <v>0</v>
      </c>
      <c r="N109" s="25">
        <f>'[6]4нед'!O173</f>
        <v>0</v>
      </c>
      <c r="O109" s="26">
        <f>'[6]4нед'!P173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'[6]3нед'!K174</f>
        <v>0</v>
      </c>
      <c r="E110" s="28">
        <f>'[6]3нед'!L174</f>
        <v>0</v>
      </c>
      <c r="F110" s="25">
        <f>'[6]3нед'!O174</f>
        <v>0</v>
      </c>
      <c r="G110" s="26">
        <f>'[6]3нед'!P174</f>
        <v>0</v>
      </c>
      <c r="H110" s="27"/>
      <c r="I110" s="73"/>
      <c r="J110" s="76"/>
      <c r="K110" s="16" t="s">
        <v>22</v>
      </c>
      <c r="L110" s="23">
        <f>'[6]4нед'!K174</f>
        <v>0</v>
      </c>
      <c r="M110" s="28">
        <f>'[6]4нед'!L174</f>
        <v>0</v>
      </c>
      <c r="N110" s="25">
        <f>'[6]4нед'!O174</f>
        <v>0</v>
      </c>
      <c r="O110" s="26">
        <f>'[6]4нед'!P174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'[6]3нед'!K175</f>
        <v>0</v>
      </c>
      <c r="E111" s="30">
        <f>'[6]3нед'!L175</f>
        <v>0</v>
      </c>
      <c r="F111" s="31">
        <f>'[6]3нед'!O175</f>
        <v>0</v>
      </c>
      <c r="G111" s="32">
        <f>'[6]3нед'!P175</f>
        <v>0</v>
      </c>
      <c r="H111" s="33"/>
      <c r="I111" s="74"/>
      <c r="J111" s="77"/>
      <c r="K111" s="17"/>
      <c r="L111" s="29">
        <f>'[6]4нед'!K175</f>
        <v>0</v>
      </c>
      <c r="M111" s="30">
        <f>'[6]4нед'!L175</f>
        <v>0</v>
      </c>
      <c r="N111" s="31">
        <f>'[6]4нед'!O175</f>
        <v>0</v>
      </c>
      <c r="O111" s="32">
        <f>'[6]4нед'!P175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'[6]3нед'!K176</f>
        <v>0</v>
      </c>
      <c r="E112" s="21">
        <f>'[6]3нед'!L176</f>
        <v>0</v>
      </c>
      <c r="F112" s="19">
        <f>'[6]3нед'!O176</f>
        <v>0</v>
      </c>
      <c r="G112" s="20">
        <f>'[6]3нед'!P176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'[6]4нед'!K176</f>
        <v>0</v>
      </c>
      <c r="M112" s="21">
        <f>'[6]4нед'!L176</f>
        <v>0</v>
      </c>
      <c r="N112" s="19">
        <f>'[6]4нед'!O176</f>
        <v>0</v>
      </c>
      <c r="O112" s="20">
        <f>'[6]4нед'!P176</f>
        <v>0</v>
      </c>
      <c r="P112" s="22"/>
    </row>
    <row r="113" spans="1:16" ht="31.2">
      <c r="A113" s="58"/>
      <c r="B113" s="61"/>
      <c r="C113" s="16" t="s">
        <v>17</v>
      </c>
      <c r="D113" s="23">
        <f>'[6]3нед'!K177</f>
        <v>0</v>
      </c>
      <c r="E113" s="28">
        <f>'[6]3нед'!L177</f>
        <v>0</v>
      </c>
      <c r="F113" s="25">
        <f>'[6]3нед'!O177</f>
        <v>0</v>
      </c>
      <c r="G113" s="26">
        <f>'[6]3нед'!P177</f>
        <v>0</v>
      </c>
      <c r="H113" s="27"/>
      <c r="I113" s="73"/>
      <c r="J113" s="76"/>
      <c r="K113" s="16" t="s">
        <v>17</v>
      </c>
      <c r="L113" s="23">
        <f>'[6]4нед'!K177</f>
        <v>0</v>
      </c>
      <c r="M113" s="28">
        <f>'[6]4нед'!L177</f>
        <v>0</v>
      </c>
      <c r="N113" s="25">
        <f>'[6]4нед'!O177</f>
        <v>0</v>
      </c>
      <c r="O113" s="26">
        <f>'[6]4нед'!P177</f>
        <v>0</v>
      </c>
      <c r="P113" s="27"/>
    </row>
    <row r="114" spans="1:16" ht="31.2">
      <c r="A114" s="58"/>
      <c r="B114" s="61"/>
      <c r="C114" s="16" t="s">
        <v>18</v>
      </c>
      <c r="D114" s="23">
        <f>'[6]3нед'!K178</f>
        <v>0</v>
      </c>
      <c r="E114" s="28">
        <f>'[6]3нед'!L178</f>
        <v>0</v>
      </c>
      <c r="F114" s="25">
        <f>'[6]3нед'!O178</f>
        <v>0</v>
      </c>
      <c r="G114" s="26">
        <f>'[6]3нед'!P178</f>
        <v>0</v>
      </c>
      <c r="H114" s="27"/>
      <c r="I114" s="73"/>
      <c r="J114" s="76"/>
      <c r="K114" s="16" t="s">
        <v>18</v>
      </c>
      <c r="L114" s="23">
        <f>'[6]4нед'!K178</f>
        <v>0</v>
      </c>
      <c r="M114" s="28">
        <f>'[6]4нед'!L178</f>
        <v>0</v>
      </c>
      <c r="N114" s="25">
        <f>'[6]4нед'!O178</f>
        <v>0</v>
      </c>
      <c r="O114" s="26">
        <f>'[6]4нед'!P178</f>
        <v>0</v>
      </c>
      <c r="P114" s="27"/>
    </row>
    <row r="115" spans="1:16" ht="31.2">
      <c r="A115" s="58"/>
      <c r="B115" s="61"/>
      <c r="C115" s="16" t="s">
        <v>19</v>
      </c>
      <c r="D115" s="23">
        <f>'[6]3нед'!K179</f>
        <v>0</v>
      </c>
      <c r="E115" s="28">
        <f>'[6]3нед'!L179</f>
        <v>0</v>
      </c>
      <c r="F115" s="25">
        <f>'[6]3нед'!O179</f>
        <v>0</v>
      </c>
      <c r="G115" s="26">
        <f>'[6]3нед'!P179</f>
        <v>0</v>
      </c>
      <c r="H115" s="27"/>
      <c r="I115" s="73"/>
      <c r="J115" s="76"/>
      <c r="K115" s="16" t="s">
        <v>19</v>
      </c>
      <c r="L115" s="23">
        <f>'[6]4нед'!K179</f>
        <v>0</v>
      </c>
      <c r="M115" s="28">
        <f>'[6]4нед'!L179</f>
        <v>0</v>
      </c>
      <c r="N115" s="25">
        <f>'[6]4нед'!O179</f>
        <v>0</v>
      </c>
      <c r="O115" s="26">
        <f>'[6]4нед'!P179</f>
        <v>0</v>
      </c>
      <c r="P115" s="27"/>
    </row>
    <row r="116" spans="1:16" ht="31.2">
      <c r="A116" s="58"/>
      <c r="B116" s="61"/>
      <c r="C116" s="16" t="s">
        <v>20</v>
      </c>
      <c r="D116" s="23">
        <f>'[6]3нед'!K180</f>
        <v>0</v>
      </c>
      <c r="E116" s="28">
        <f>'[6]3нед'!L180</f>
        <v>0</v>
      </c>
      <c r="F116" s="25">
        <f>'[6]3нед'!O180</f>
        <v>0</v>
      </c>
      <c r="G116" s="26">
        <f>'[6]3нед'!P180</f>
        <v>0</v>
      </c>
      <c r="H116" s="27"/>
      <c r="I116" s="73"/>
      <c r="J116" s="76"/>
      <c r="K116" s="16" t="s">
        <v>20</v>
      </c>
      <c r="L116" s="23">
        <f>'[6]4нед'!K180</f>
        <v>0</v>
      </c>
      <c r="M116" s="28">
        <f>'[6]4нед'!L180</f>
        <v>0</v>
      </c>
      <c r="N116" s="25">
        <f>'[6]4нед'!O180</f>
        <v>0</v>
      </c>
      <c r="O116" s="26">
        <f>'[6]4нед'!P180</f>
        <v>0</v>
      </c>
      <c r="P116" s="27"/>
    </row>
    <row r="117" spans="1:16" ht="31.2">
      <c r="A117" s="58"/>
      <c r="B117" s="61"/>
      <c r="C117" s="16" t="s">
        <v>21</v>
      </c>
      <c r="D117" s="23">
        <f>'[6]3нед'!K181</f>
        <v>0</v>
      </c>
      <c r="E117" s="28">
        <f>'[6]3нед'!L181</f>
        <v>0</v>
      </c>
      <c r="F117" s="25">
        <f>'[6]3нед'!O181</f>
        <v>0</v>
      </c>
      <c r="G117" s="26">
        <f>'[6]3нед'!P181</f>
        <v>0</v>
      </c>
      <c r="H117" s="27"/>
      <c r="I117" s="73"/>
      <c r="J117" s="76"/>
      <c r="K117" s="16" t="s">
        <v>21</v>
      </c>
      <c r="L117" s="23">
        <f>'[6]4нед'!K181</f>
        <v>0</v>
      </c>
      <c r="M117" s="28">
        <f>'[6]4нед'!L181</f>
        <v>0</v>
      </c>
      <c r="N117" s="25">
        <f>'[6]4нед'!O181</f>
        <v>0</v>
      </c>
      <c r="O117" s="26">
        <f>'[6]4нед'!P181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'[6]3нед'!K182</f>
        <v>0</v>
      </c>
      <c r="E118" s="28">
        <f>'[6]3нед'!L182</f>
        <v>0</v>
      </c>
      <c r="F118" s="25">
        <f>'[6]3нед'!O182</f>
        <v>0</v>
      </c>
      <c r="G118" s="26">
        <f>'[6]3нед'!P182</f>
        <v>0</v>
      </c>
      <c r="H118" s="27"/>
      <c r="I118" s="73"/>
      <c r="J118" s="76"/>
      <c r="K118" s="16" t="s">
        <v>22</v>
      </c>
      <c r="L118" s="23">
        <f>'[6]4нед'!K182</f>
        <v>0</v>
      </c>
      <c r="M118" s="28">
        <f>'[6]4нед'!L182</f>
        <v>0</v>
      </c>
      <c r="N118" s="25">
        <f>'[6]4нед'!O182</f>
        <v>0</v>
      </c>
      <c r="O118" s="26">
        <f>'[6]4нед'!P182</f>
        <v>0</v>
      </c>
      <c r="P118" s="27"/>
    </row>
    <row r="119" spans="1:16" ht="18.600000000000001" hidden="1" thickBot="1">
      <c r="A119" s="59"/>
      <c r="B119" s="62"/>
      <c r="C119" s="17"/>
      <c r="D119" s="29">
        <f>'[6]3нед'!K59</f>
        <v>0</v>
      </c>
      <c r="E119" s="30">
        <f>'[6]3нед'!L59</f>
        <v>0</v>
      </c>
      <c r="F119" s="31">
        <f>'[6]3нед'!O59</f>
        <v>0</v>
      </c>
      <c r="G119" s="32">
        <f>'[6]3нед'!P59</f>
        <v>0</v>
      </c>
      <c r="H119" s="33"/>
      <c r="I119" s="74"/>
      <c r="J119" s="77"/>
      <c r="K119" s="17"/>
      <c r="L119" s="29">
        <f>'[6]4нед'!K183</f>
        <v>0</v>
      </c>
      <c r="M119" s="30">
        <f>'[6]4нед'!L183</f>
        <v>0</v>
      </c>
      <c r="N119" s="31">
        <f>'[6]4нед'!O183</f>
        <v>0</v>
      </c>
      <c r="O119" s="32">
        <f>'[6]4нед'!P183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2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2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'[7]5нед'!K136</f>
        <v>0</v>
      </c>
      <c r="E132" s="21">
        <f>'[7]5нед'!L136</f>
        <v>0</v>
      </c>
      <c r="F132" s="19">
        <f>'[7]5нед'!O136</f>
        <v>0</v>
      </c>
      <c r="G132" s="20">
        <f>'[7]5нед'!P136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'[7]6нед'!K136</f>
        <v>0</v>
      </c>
      <c r="M132" s="21">
        <f>'[7]6нед'!L136</f>
        <v>0</v>
      </c>
      <c r="N132" s="19">
        <f>'[7]6нед'!O136</f>
        <v>0</v>
      </c>
      <c r="O132" s="20">
        <f>'[7]6нед'!P136</f>
        <v>0</v>
      </c>
      <c r="P132" s="22"/>
    </row>
    <row r="133" spans="1:16" ht="31.2">
      <c r="A133" s="58"/>
      <c r="B133" s="61"/>
      <c r="C133" s="16" t="s">
        <v>17</v>
      </c>
      <c r="D133" s="23">
        <f>'[7]5нед'!K137</f>
        <v>0</v>
      </c>
      <c r="E133" s="28">
        <f>'[7]5нед'!L137</f>
        <v>0</v>
      </c>
      <c r="F133" s="25">
        <f>'[7]5нед'!O137</f>
        <v>0</v>
      </c>
      <c r="G133" s="26">
        <f>'[7]5нед'!P137</f>
        <v>0</v>
      </c>
      <c r="H133" s="27"/>
      <c r="I133" s="73"/>
      <c r="J133" s="76"/>
      <c r="K133" s="16" t="s">
        <v>17</v>
      </c>
      <c r="L133" s="23">
        <f>'[7]6нед'!K137</f>
        <v>0</v>
      </c>
      <c r="M133" s="28">
        <f>'[7]6нед'!L137</f>
        <v>0</v>
      </c>
      <c r="N133" s="25">
        <f>'[7]6нед'!O137</f>
        <v>0</v>
      </c>
      <c r="O133" s="26">
        <f>'[7]6нед'!P137</f>
        <v>0</v>
      </c>
      <c r="P133" s="27"/>
    </row>
    <row r="134" spans="1:16" ht="31.2">
      <c r="A134" s="58"/>
      <c r="B134" s="61"/>
      <c r="C134" s="16" t="s">
        <v>18</v>
      </c>
      <c r="D134" s="23">
        <f>'[7]5нед'!K138</f>
        <v>0</v>
      </c>
      <c r="E134" s="28">
        <f>'[7]5нед'!L138</f>
        <v>0</v>
      </c>
      <c r="F134" s="25">
        <f>'[7]5нед'!O138</f>
        <v>0</v>
      </c>
      <c r="G134" s="26">
        <f>'[7]5нед'!P138</f>
        <v>0</v>
      </c>
      <c r="H134" s="27"/>
      <c r="I134" s="73"/>
      <c r="J134" s="76"/>
      <c r="K134" s="16" t="s">
        <v>18</v>
      </c>
      <c r="L134" s="23">
        <f>'[7]6нед'!K138</f>
        <v>0</v>
      </c>
      <c r="M134" s="28">
        <f>'[7]6нед'!L138</f>
        <v>0</v>
      </c>
      <c r="N134" s="25">
        <f>'[7]6нед'!O138</f>
        <v>0</v>
      </c>
      <c r="O134" s="26">
        <f>'[7]6нед'!P138</f>
        <v>0</v>
      </c>
      <c r="P134" s="27"/>
    </row>
    <row r="135" spans="1:16" ht="31.2">
      <c r="A135" s="58"/>
      <c r="B135" s="61"/>
      <c r="C135" s="16" t="s">
        <v>19</v>
      </c>
      <c r="D135" s="23">
        <f>'[7]5нед'!K139</f>
        <v>0</v>
      </c>
      <c r="E135" s="28">
        <f>'[7]5нед'!L139</f>
        <v>0</v>
      </c>
      <c r="F135" s="25">
        <f>'[7]5нед'!O139</f>
        <v>0</v>
      </c>
      <c r="G135" s="26">
        <f>'[7]5нед'!P139</f>
        <v>0</v>
      </c>
      <c r="H135" s="27"/>
      <c r="I135" s="73"/>
      <c r="J135" s="76"/>
      <c r="K135" s="16" t="s">
        <v>19</v>
      </c>
      <c r="L135" s="23">
        <f>'[7]6нед'!K139</f>
        <v>0</v>
      </c>
      <c r="M135" s="28">
        <f>'[7]6нед'!L139</f>
        <v>0</v>
      </c>
      <c r="N135" s="25">
        <f>'[7]6нед'!O139</f>
        <v>0</v>
      </c>
      <c r="O135" s="26">
        <f>'[7]6нед'!P139</f>
        <v>0</v>
      </c>
      <c r="P135" s="27"/>
    </row>
    <row r="136" spans="1:16" ht="31.2">
      <c r="A136" s="58"/>
      <c r="B136" s="61"/>
      <c r="C136" s="16" t="s">
        <v>20</v>
      </c>
      <c r="D136" s="23">
        <f>'[7]5нед'!K140</f>
        <v>0</v>
      </c>
      <c r="E136" s="28">
        <f>'[7]5нед'!L140</f>
        <v>0</v>
      </c>
      <c r="F136" s="25">
        <f>'[7]5нед'!O140</f>
        <v>0</v>
      </c>
      <c r="G136" s="26">
        <f>'[7]5нед'!P140</f>
        <v>0</v>
      </c>
      <c r="H136" s="27"/>
      <c r="I136" s="73"/>
      <c r="J136" s="76"/>
      <c r="K136" s="16" t="s">
        <v>20</v>
      </c>
      <c r="L136" s="23">
        <f>'[7]6нед'!K140</f>
        <v>0</v>
      </c>
      <c r="M136" s="28">
        <f>'[7]6нед'!L140</f>
        <v>0</v>
      </c>
      <c r="N136" s="25">
        <f>'[7]6нед'!O140</f>
        <v>0</v>
      </c>
      <c r="O136" s="26">
        <f>'[7]6нед'!P140</f>
        <v>0</v>
      </c>
      <c r="P136" s="27"/>
    </row>
    <row r="137" spans="1:16" ht="31.2">
      <c r="A137" s="58"/>
      <c r="B137" s="61"/>
      <c r="C137" s="16" t="s">
        <v>21</v>
      </c>
      <c r="D137" s="23">
        <f>'[7]5нед'!K141</f>
        <v>0</v>
      </c>
      <c r="E137" s="28">
        <f>'[7]5нед'!L141</f>
        <v>0</v>
      </c>
      <c r="F137" s="25">
        <f>'[7]5нед'!O141</f>
        <v>0</v>
      </c>
      <c r="G137" s="26">
        <f>'[7]5нед'!P141</f>
        <v>0</v>
      </c>
      <c r="H137" s="27"/>
      <c r="I137" s="73"/>
      <c r="J137" s="76"/>
      <c r="K137" s="16" t="s">
        <v>21</v>
      </c>
      <c r="L137" s="23" t="str">
        <f>'[7]6нед'!K141</f>
        <v>л</v>
      </c>
      <c r="M137" s="28" t="str">
        <f>'[7]6нед'!L141</f>
        <v>Программирование</v>
      </c>
      <c r="N137" s="25" t="str">
        <f>'[7]6нед'!O141</f>
        <v>Бышевая М.В.</v>
      </c>
      <c r="O137" s="26" t="str">
        <f>'[7]6нед'!P141</f>
        <v>ст. преподаватель</v>
      </c>
      <c r="P137" s="27"/>
    </row>
    <row r="138" spans="1:16" ht="31.8" thickBot="1">
      <c r="A138" s="58"/>
      <c r="B138" s="61"/>
      <c r="C138" s="16" t="s">
        <v>22</v>
      </c>
      <c r="D138" s="23">
        <f>'[7]5нед'!K142</f>
        <v>0</v>
      </c>
      <c r="E138" s="28">
        <f>'[7]5нед'!L142</f>
        <v>0</v>
      </c>
      <c r="F138" s="25">
        <f>'[7]5нед'!O142</f>
        <v>0</v>
      </c>
      <c r="G138" s="26">
        <f>'[7]5нед'!P142</f>
        <v>0</v>
      </c>
      <c r="H138" s="27"/>
      <c r="I138" s="73"/>
      <c r="J138" s="76"/>
      <c r="K138" s="16" t="s">
        <v>22</v>
      </c>
      <c r="L138" s="23" t="str">
        <f>'[7]6нед'!K142</f>
        <v>л</v>
      </c>
      <c r="M138" s="28" t="str">
        <f>'[7]6нед'!L142</f>
        <v>Информационные системы</v>
      </c>
      <c r="N138" s="25" t="str">
        <f>'[7]6нед'!O142</f>
        <v>Алешов В.В.</v>
      </c>
      <c r="O138" s="26" t="str">
        <f>'[7]6нед'!P142</f>
        <v>преподаватель</v>
      </c>
      <c r="P138" s="27"/>
    </row>
    <row r="139" spans="1:16" ht="18.600000000000001" hidden="1" thickBot="1">
      <c r="A139" s="59"/>
      <c r="B139" s="62"/>
      <c r="C139" s="17"/>
      <c r="D139" s="29">
        <f>'[7]5нед'!K143</f>
        <v>0</v>
      </c>
      <c r="E139" s="30">
        <f>'[7]5нед'!L143</f>
        <v>0</v>
      </c>
      <c r="F139" s="31">
        <f>'[7]5нед'!O143</f>
        <v>0</v>
      </c>
      <c r="G139" s="32">
        <f>'[7]5нед'!P143</f>
        <v>0</v>
      </c>
      <c r="H139" s="33"/>
      <c r="I139" s="74"/>
      <c r="J139" s="77"/>
      <c r="K139" s="17"/>
      <c r="L139" s="29">
        <f>'[7]6нед'!K143</f>
        <v>0</v>
      </c>
      <c r="M139" s="30">
        <f>'[7]6нед'!L143</f>
        <v>0</v>
      </c>
      <c r="N139" s="31">
        <f>'[7]6нед'!O143</f>
        <v>0</v>
      </c>
      <c r="O139" s="32">
        <f>'[7]6нед'!P143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'[7]5нед'!K144</f>
        <v>0</v>
      </c>
      <c r="E140" s="21">
        <f>'[7]5нед'!L144</f>
        <v>0</v>
      </c>
      <c r="F140" s="19">
        <f>'[7]5нед'!O144</f>
        <v>0</v>
      </c>
      <c r="G140" s="20">
        <f>'[7]5нед'!P144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'[7]6нед'!K144</f>
        <v>0</v>
      </c>
      <c r="M140" s="21">
        <f>'[7]6нед'!L144</f>
        <v>0</v>
      </c>
      <c r="N140" s="19">
        <f>'[7]6нед'!O144</f>
        <v>0</v>
      </c>
      <c r="O140" s="20">
        <f>'[7]6нед'!P144</f>
        <v>0</v>
      </c>
      <c r="P140" s="22"/>
    </row>
    <row r="141" spans="1:16" ht="31.2">
      <c r="A141" s="58"/>
      <c r="B141" s="61"/>
      <c r="C141" s="16" t="s">
        <v>17</v>
      </c>
      <c r="D141" s="23">
        <f>'[7]5нед'!K145</f>
        <v>0</v>
      </c>
      <c r="E141" s="28">
        <f>'[7]5нед'!L145</f>
        <v>0</v>
      </c>
      <c r="F141" s="25">
        <f>'[7]5нед'!O145</f>
        <v>0</v>
      </c>
      <c r="G141" s="26">
        <f>'[7]5нед'!P145</f>
        <v>0</v>
      </c>
      <c r="H141" s="27"/>
      <c r="I141" s="73"/>
      <c r="J141" s="76"/>
      <c r="K141" s="16" t="s">
        <v>17</v>
      </c>
      <c r="L141" s="23">
        <f>'[7]6нед'!K145</f>
        <v>0</v>
      </c>
      <c r="M141" s="28">
        <f>'[7]6нед'!L145</f>
        <v>0</v>
      </c>
      <c r="N141" s="25">
        <f>'[7]6нед'!O145</f>
        <v>0</v>
      </c>
      <c r="O141" s="26">
        <f>'[7]6нед'!P145</f>
        <v>0</v>
      </c>
      <c r="P141" s="27"/>
    </row>
    <row r="142" spans="1:16" ht="31.2">
      <c r="A142" s="58"/>
      <c r="B142" s="61"/>
      <c r="C142" s="16" t="s">
        <v>18</v>
      </c>
      <c r="D142" s="23">
        <f>'[7]5нед'!K146</f>
        <v>0</v>
      </c>
      <c r="E142" s="28">
        <f>'[7]5нед'!L146</f>
        <v>0</v>
      </c>
      <c r="F142" s="25">
        <f>'[7]5нед'!O146</f>
        <v>0</v>
      </c>
      <c r="G142" s="26">
        <f>'[7]5нед'!P146</f>
        <v>0</v>
      </c>
      <c r="H142" s="27"/>
      <c r="I142" s="73"/>
      <c r="J142" s="76"/>
      <c r="K142" s="16" t="s">
        <v>18</v>
      </c>
      <c r="L142" s="23">
        <f>'[7]6нед'!K146</f>
        <v>0</v>
      </c>
      <c r="M142" s="28">
        <f>'[7]6нед'!L146</f>
        <v>0</v>
      </c>
      <c r="N142" s="25">
        <f>'[7]6нед'!O146</f>
        <v>0</v>
      </c>
      <c r="O142" s="26">
        <f>'[7]6нед'!P146</f>
        <v>0</v>
      </c>
      <c r="P142" s="27"/>
    </row>
    <row r="143" spans="1:16" ht="31.2">
      <c r="A143" s="58"/>
      <c r="B143" s="61"/>
      <c r="C143" s="16" t="s">
        <v>19</v>
      </c>
      <c r="D143" s="23">
        <f>'[7]5нед'!K147</f>
        <v>0</v>
      </c>
      <c r="E143" s="28">
        <f>'[7]5нед'!L147</f>
        <v>0</v>
      </c>
      <c r="F143" s="25">
        <f>'[7]5нед'!O147</f>
        <v>0</v>
      </c>
      <c r="G143" s="26">
        <f>'[7]5нед'!P147</f>
        <v>0</v>
      </c>
      <c r="H143" s="27"/>
      <c r="I143" s="73"/>
      <c r="J143" s="76"/>
      <c r="K143" s="16" t="s">
        <v>19</v>
      </c>
      <c r="L143" s="23">
        <f>'[7]6нед'!K147</f>
        <v>0</v>
      </c>
      <c r="M143" s="28">
        <f>'[7]6нед'!L147</f>
        <v>0</v>
      </c>
      <c r="N143" s="25">
        <f>'[7]6нед'!O147</f>
        <v>0</v>
      </c>
      <c r="O143" s="26">
        <f>'[7]6нед'!P147</f>
        <v>0</v>
      </c>
      <c r="P143" s="27"/>
    </row>
    <row r="144" spans="1:16" ht="31.2">
      <c r="A144" s="58"/>
      <c r="B144" s="61"/>
      <c r="C144" s="16" t="s">
        <v>20</v>
      </c>
      <c r="D144" s="23">
        <f>'[7]5нед'!K148</f>
        <v>0</v>
      </c>
      <c r="E144" s="28">
        <f>'[7]5нед'!L148</f>
        <v>0</v>
      </c>
      <c r="F144" s="25">
        <f>'[7]5нед'!O148</f>
        <v>0</v>
      </c>
      <c r="G144" s="26">
        <f>'[7]5нед'!P148</f>
        <v>0</v>
      </c>
      <c r="H144" s="27"/>
      <c r="I144" s="73"/>
      <c r="J144" s="76"/>
      <c r="K144" s="16" t="s">
        <v>20</v>
      </c>
      <c r="L144" s="23">
        <f>'[7]6нед'!K148</f>
        <v>0</v>
      </c>
      <c r="M144" s="28">
        <f>'[7]6нед'!L148</f>
        <v>0</v>
      </c>
      <c r="N144" s="25">
        <f>'[7]6нед'!O148</f>
        <v>0</v>
      </c>
      <c r="O144" s="26">
        <f>'[7]6нед'!P148</f>
        <v>0</v>
      </c>
      <c r="P144" s="27"/>
    </row>
    <row r="145" spans="1:16" ht="31.2">
      <c r="A145" s="58"/>
      <c r="B145" s="61"/>
      <c r="C145" s="16" t="s">
        <v>21</v>
      </c>
      <c r="D145" s="23">
        <f>'[7]5нед'!K149</f>
        <v>0</v>
      </c>
      <c r="E145" s="28">
        <f>'[7]5нед'!L149</f>
        <v>0</v>
      </c>
      <c r="F145" s="25">
        <f>'[7]5нед'!O149</f>
        <v>0</v>
      </c>
      <c r="G145" s="26">
        <f>'[7]5нед'!P149</f>
        <v>0</v>
      </c>
      <c r="H145" s="27"/>
      <c r="I145" s="73"/>
      <c r="J145" s="76"/>
      <c r="K145" s="16" t="s">
        <v>21</v>
      </c>
      <c r="L145" s="23" t="str">
        <f>'[7]6нед'!K149</f>
        <v>пр</v>
      </c>
      <c r="M145" s="28" t="str">
        <f>'[7]6нед'!L149</f>
        <v xml:space="preserve"> Финансово-экономический практикум</v>
      </c>
      <c r="N145" s="25" t="str">
        <f>'[7]6нед'!O149</f>
        <v>Бойчук О.В.</v>
      </c>
      <c r="O145" s="26" t="str">
        <f>'[7]6нед'!P149</f>
        <v>преподаватель</v>
      </c>
      <c r="P145" s="27"/>
    </row>
    <row r="146" spans="1:16" ht="31.8" thickBot="1">
      <c r="A146" s="58"/>
      <c r="B146" s="61"/>
      <c r="C146" s="16" t="s">
        <v>22</v>
      </c>
      <c r="D146" s="23">
        <f>'[7]5нед'!K150</f>
        <v>0</v>
      </c>
      <c r="E146" s="28">
        <f>'[7]5нед'!L150</f>
        <v>0</v>
      </c>
      <c r="F146" s="25">
        <f>'[7]5нед'!O150</f>
        <v>0</v>
      </c>
      <c r="G146" s="26">
        <f>'[7]5нед'!P150</f>
        <v>0</v>
      </c>
      <c r="H146" s="27"/>
      <c r="I146" s="73"/>
      <c r="J146" s="76"/>
      <c r="K146" s="16" t="s">
        <v>22</v>
      </c>
      <c r="L146" s="23" t="str">
        <f>'[7]6нед'!K150</f>
        <v>пр</v>
      </c>
      <c r="M146" s="28" t="str">
        <f>'[7]6нед'!L150</f>
        <v xml:space="preserve"> Психология</v>
      </c>
      <c r="N146" s="25" t="str">
        <f>'[7]6нед'!O150</f>
        <v>Кирилюк Л.Л.</v>
      </c>
      <c r="O146" s="26" t="str">
        <f>'[7]6нед'!P150</f>
        <v>преподаватель</v>
      </c>
      <c r="P146" s="27"/>
    </row>
    <row r="147" spans="1:16" ht="18.600000000000001" hidden="1" thickBot="1">
      <c r="A147" s="59"/>
      <c r="B147" s="62"/>
      <c r="C147" s="17"/>
      <c r="D147" s="29">
        <f>'[7]5нед'!K151</f>
        <v>0</v>
      </c>
      <c r="E147" s="30">
        <f>'[7]5нед'!L151</f>
        <v>0</v>
      </c>
      <c r="F147" s="31">
        <f>'[7]5нед'!O151</f>
        <v>0</v>
      </c>
      <c r="G147" s="32">
        <f>'[7]5нед'!P151</f>
        <v>0</v>
      </c>
      <c r="H147" s="33"/>
      <c r="I147" s="74"/>
      <c r="J147" s="77"/>
      <c r="K147" s="17"/>
      <c r="L147" s="29">
        <f>'[7]6нед'!K151</f>
        <v>0</v>
      </c>
      <c r="M147" s="30">
        <f>'[7]6нед'!L151</f>
        <v>0</v>
      </c>
      <c r="N147" s="31">
        <f>'[7]6нед'!O151</f>
        <v>0</v>
      </c>
      <c r="O147" s="32">
        <f>'[7]6нед'!P151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'[7]5нед'!K152</f>
        <v>0</v>
      </c>
      <c r="E148" s="21">
        <f>'[7]5нед'!L152</f>
        <v>0</v>
      </c>
      <c r="F148" s="19">
        <f>'[7]5нед'!O152</f>
        <v>0</v>
      </c>
      <c r="G148" s="20">
        <f>'[7]5нед'!P152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'[7]6нед'!K152</f>
        <v>0</v>
      </c>
      <c r="M148" s="21">
        <f>'[7]6нед'!L152</f>
        <v>0</v>
      </c>
      <c r="N148" s="19">
        <f>'[7]6нед'!O152</f>
        <v>0</v>
      </c>
      <c r="O148" s="20">
        <f>'[7]6нед'!P152</f>
        <v>0</v>
      </c>
      <c r="P148" s="22"/>
    </row>
    <row r="149" spans="1:16" ht="31.2">
      <c r="A149" s="83"/>
      <c r="B149" s="65"/>
      <c r="C149" s="16" t="s">
        <v>17</v>
      </c>
      <c r="D149" s="23">
        <f>'[7]5нед'!K153</f>
        <v>0</v>
      </c>
      <c r="E149" s="28">
        <f>'[7]5нед'!L153</f>
        <v>0</v>
      </c>
      <c r="F149" s="25">
        <f>'[7]5нед'!O153</f>
        <v>0</v>
      </c>
      <c r="G149" s="26">
        <f>'[7]5нед'!P153</f>
        <v>0</v>
      </c>
      <c r="H149" s="27"/>
      <c r="I149" s="83"/>
      <c r="J149" s="79"/>
      <c r="K149" s="16" t="s">
        <v>17</v>
      </c>
      <c r="L149" s="23">
        <f>'[7]6нед'!K153</f>
        <v>0</v>
      </c>
      <c r="M149" s="28">
        <f>'[7]6нед'!L153</f>
        <v>0</v>
      </c>
      <c r="N149" s="25">
        <f>'[7]6нед'!O153</f>
        <v>0</v>
      </c>
      <c r="O149" s="26">
        <f>'[7]6нед'!P153</f>
        <v>0</v>
      </c>
      <c r="P149" s="27"/>
    </row>
    <row r="150" spans="1:16" ht="31.2">
      <c r="A150" s="83"/>
      <c r="B150" s="65"/>
      <c r="C150" s="16" t="s">
        <v>18</v>
      </c>
      <c r="D150" s="23">
        <f>'[7]5нед'!K154</f>
        <v>0</v>
      </c>
      <c r="E150" s="28">
        <f>'[7]5нед'!L154</f>
        <v>0</v>
      </c>
      <c r="F150" s="25">
        <f>'[7]5нед'!O154</f>
        <v>0</v>
      </c>
      <c r="G150" s="26">
        <f>'[7]5нед'!P154</f>
        <v>0</v>
      </c>
      <c r="H150" s="27"/>
      <c r="I150" s="83"/>
      <c r="J150" s="79"/>
      <c r="K150" s="16" t="s">
        <v>18</v>
      </c>
      <c r="L150" s="23">
        <f>'[7]6нед'!K154</f>
        <v>0</v>
      </c>
      <c r="M150" s="28">
        <f>'[7]6нед'!L154</f>
        <v>0</v>
      </c>
      <c r="N150" s="25">
        <f>'[7]6нед'!O154</f>
        <v>0</v>
      </c>
      <c r="O150" s="26">
        <f>'[7]6нед'!P154</f>
        <v>0</v>
      </c>
      <c r="P150" s="27"/>
    </row>
    <row r="151" spans="1:16" ht="31.2">
      <c r="A151" s="83"/>
      <c r="B151" s="65"/>
      <c r="C151" s="16" t="s">
        <v>19</v>
      </c>
      <c r="D151" s="23">
        <f>'[7]5нед'!K155</f>
        <v>0</v>
      </c>
      <c r="E151" s="28">
        <f>'[7]5нед'!L155</f>
        <v>0</v>
      </c>
      <c r="F151" s="25">
        <f>'[7]5нед'!O155</f>
        <v>0</v>
      </c>
      <c r="G151" s="26">
        <f>'[7]5нед'!P155</f>
        <v>0</v>
      </c>
      <c r="H151" s="27"/>
      <c r="I151" s="83"/>
      <c r="J151" s="79"/>
      <c r="K151" s="16" t="s">
        <v>19</v>
      </c>
      <c r="L151" s="23">
        <f>'[7]6нед'!K155</f>
        <v>0</v>
      </c>
      <c r="M151" s="28">
        <f>'[7]6нед'!L155</f>
        <v>0</v>
      </c>
      <c r="N151" s="25">
        <f>'[7]6нед'!O155</f>
        <v>0</v>
      </c>
      <c r="O151" s="26">
        <f>'[7]6нед'!P155</f>
        <v>0</v>
      </c>
      <c r="P151" s="27"/>
    </row>
    <row r="152" spans="1:16" ht="31.2">
      <c r="A152" s="83"/>
      <c r="B152" s="65"/>
      <c r="C152" s="16" t="s">
        <v>20</v>
      </c>
      <c r="D152" s="23">
        <f>'[7]5нед'!K156</f>
        <v>0</v>
      </c>
      <c r="E152" s="28">
        <f>'[7]5нед'!L156</f>
        <v>0</v>
      </c>
      <c r="F152" s="25">
        <f>'[7]5нед'!O156</f>
        <v>0</v>
      </c>
      <c r="G152" s="26">
        <f>'[7]5нед'!P156</f>
        <v>0</v>
      </c>
      <c r="H152" s="27"/>
      <c r="I152" s="83"/>
      <c r="J152" s="79"/>
      <c r="K152" s="16" t="s">
        <v>20</v>
      </c>
      <c r="L152" s="23">
        <f>'[7]6нед'!K156</f>
        <v>0</v>
      </c>
      <c r="M152" s="28">
        <f>'[7]6нед'!L156</f>
        <v>0</v>
      </c>
      <c r="N152" s="25">
        <f>'[7]6нед'!O156</f>
        <v>0</v>
      </c>
      <c r="O152" s="26">
        <f>'[7]6нед'!P156</f>
        <v>0</v>
      </c>
      <c r="P152" s="27"/>
    </row>
    <row r="153" spans="1:16" ht="31.2">
      <c r="A153" s="83"/>
      <c r="B153" s="65"/>
      <c r="C153" s="16" t="s">
        <v>21</v>
      </c>
      <c r="D153" s="23" t="str">
        <f>'[7]5нед'!K157</f>
        <v>л</v>
      </c>
      <c r="E153" s="28" t="str">
        <f>'[7]5нед'!L157</f>
        <v>Геометрия</v>
      </c>
      <c r="F153" s="25" t="str">
        <f>'[7]5нед'!O157</f>
        <v>Казанцев Ю.А.</v>
      </c>
      <c r="G153" s="26" t="str">
        <f>'[7]5нед'!P157</f>
        <v>преподаватель</v>
      </c>
      <c r="H153" s="27"/>
      <c r="I153" s="83"/>
      <c r="J153" s="79"/>
      <c r="K153" s="16" t="s">
        <v>21</v>
      </c>
      <c r="L153" s="23">
        <f>'[7]6нед'!K157</f>
        <v>0</v>
      </c>
      <c r="M153" s="28">
        <f>'[7]6нед'!L157</f>
        <v>0</v>
      </c>
      <c r="N153" s="25">
        <f>'[7]6нед'!O157</f>
        <v>0</v>
      </c>
      <c r="O153" s="26">
        <f>'[7]6нед'!P157</f>
        <v>0</v>
      </c>
      <c r="P153" s="27"/>
    </row>
    <row r="154" spans="1:16" ht="36.6" thickBot="1">
      <c r="A154" s="83"/>
      <c r="B154" s="65"/>
      <c r="C154" s="16" t="s">
        <v>22</v>
      </c>
      <c r="D154" s="23" t="str">
        <f>'[7]5нед'!K158</f>
        <v>пр</v>
      </c>
      <c r="E154" s="28" t="str">
        <f>'[7]5нед'!L158</f>
        <v>Иностранный язык в профессиональной деятельности</v>
      </c>
      <c r="F154" s="25" t="str">
        <f>'[7]5нед'!O158</f>
        <v>Бессонова А.С.</v>
      </c>
      <c r="G154" s="26" t="str">
        <f>'[7]5нед'!P158</f>
        <v>ст. преподаватель</v>
      </c>
      <c r="H154" s="27"/>
      <c r="I154" s="83"/>
      <c r="J154" s="79"/>
      <c r="K154" s="16" t="s">
        <v>22</v>
      </c>
      <c r="L154" s="23">
        <f>'[7]6нед'!K158</f>
        <v>0</v>
      </c>
      <c r="M154" s="28">
        <f>'[7]6нед'!L158</f>
        <v>0</v>
      </c>
      <c r="N154" s="25">
        <f>'[7]6нед'!O158</f>
        <v>0</v>
      </c>
      <c r="O154" s="26">
        <f>'[7]6нед'!P158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'[7]5нед'!K159</f>
        <v>0</v>
      </c>
      <c r="E155" s="30">
        <f>'[7]5нед'!L159</f>
        <v>0</v>
      </c>
      <c r="F155" s="31">
        <f>'[7]5нед'!O159</f>
        <v>0</v>
      </c>
      <c r="G155" s="32">
        <f>'[7]5нед'!P159</f>
        <v>0</v>
      </c>
      <c r="H155" s="33"/>
      <c r="I155" s="84"/>
      <c r="J155" s="80"/>
      <c r="K155" s="17"/>
      <c r="L155" s="29">
        <f>'[7]6нед'!K159</f>
        <v>0</v>
      </c>
      <c r="M155" s="30">
        <f>'[7]6нед'!L159</f>
        <v>0</v>
      </c>
      <c r="N155" s="31">
        <f>'[7]6нед'!O159</f>
        <v>0</v>
      </c>
      <c r="O155" s="32">
        <f>'[7]6нед'!P159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'[7]5нед'!K160</f>
        <v>0</v>
      </c>
      <c r="E156" s="21">
        <f>'[7]5нед'!L160</f>
        <v>0</v>
      </c>
      <c r="F156" s="19">
        <f>'[7]5нед'!O160</f>
        <v>0</v>
      </c>
      <c r="G156" s="20">
        <f>'[7]5нед'!P160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'[7]6нед'!K160</f>
        <v>0</v>
      </c>
      <c r="M156" s="21">
        <f>'[7]6нед'!L160</f>
        <v>0</v>
      </c>
      <c r="N156" s="19">
        <f>'[7]6нед'!O160</f>
        <v>0</v>
      </c>
      <c r="O156" s="20">
        <f>'[7]6нед'!P160</f>
        <v>0</v>
      </c>
      <c r="P156" s="22"/>
    </row>
    <row r="157" spans="1:16" ht="31.2">
      <c r="A157" s="58"/>
      <c r="B157" s="61"/>
      <c r="C157" s="16" t="s">
        <v>17</v>
      </c>
      <c r="D157" s="23">
        <f>'[7]5нед'!K161</f>
        <v>0</v>
      </c>
      <c r="E157" s="28">
        <f>'[7]5нед'!L161</f>
        <v>0</v>
      </c>
      <c r="F157" s="25">
        <f>'[7]5нед'!O161</f>
        <v>0</v>
      </c>
      <c r="G157" s="26">
        <f>'[7]5нед'!P161</f>
        <v>0</v>
      </c>
      <c r="H157" s="27"/>
      <c r="I157" s="73"/>
      <c r="J157" s="76"/>
      <c r="K157" s="16" t="s">
        <v>17</v>
      </c>
      <c r="L157" s="23">
        <f>'[7]6нед'!K161</f>
        <v>0</v>
      </c>
      <c r="M157" s="28">
        <f>'[7]6нед'!L161</f>
        <v>0</v>
      </c>
      <c r="N157" s="25">
        <f>'[7]6нед'!O161</f>
        <v>0</v>
      </c>
      <c r="O157" s="26">
        <f>'[7]6нед'!P161</f>
        <v>0</v>
      </c>
      <c r="P157" s="27"/>
    </row>
    <row r="158" spans="1:16" ht="31.2">
      <c r="A158" s="58"/>
      <c r="B158" s="61"/>
      <c r="C158" s="16" t="s">
        <v>18</v>
      </c>
      <c r="D158" s="23">
        <f>'[7]5нед'!K162</f>
        <v>0</v>
      </c>
      <c r="E158" s="28">
        <f>'[7]5нед'!L162</f>
        <v>0</v>
      </c>
      <c r="F158" s="25">
        <f>'[7]5нед'!O162</f>
        <v>0</v>
      </c>
      <c r="G158" s="26">
        <f>'[7]5нед'!P162</f>
        <v>0</v>
      </c>
      <c r="H158" s="27"/>
      <c r="I158" s="73"/>
      <c r="J158" s="76"/>
      <c r="K158" s="16" t="s">
        <v>18</v>
      </c>
      <c r="L158" s="23">
        <f>'[7]6нед'!K162</f>
        <v>0</v>
      </c>
      <c r="M158" s="28">
        <f>'[7]6нед'!L162</f>
        <v>0</v>
      </c>
      <c r="N158" s="25">
        <f>'[7]6нед'!O162</f>
        <v>0</v>
      </c>
      <c r="O158" s="26">
        <f>'[7]6нед'!P162</f>
        <v>0</v>
      </c>
      <c r="P158" s="27"/>
    </row>
    <row r="159" spans="1:16" ht="31.2">
      <c r="A159" s="58"/>
      <c r="B159" s="61"/>
      <c r="C159" s="16" t="s">
        <v>19</v>
      </c>
      <c r="D159" s="23">
        <f>'[7]5нед'!K163</f>
        <v>0</v>
      </c>
      <c r="E159" s="28">
        <f>'[7]5нед'!L163</f>
        <v>0</v>
      </c>
      <c r="F159" s="25">
        <f>'[7]5нед'!O163</f>
        <v>0</v>
      </c>
      <c r="G159" s="26">
        <f>'[7]5нед'!P163</f>
        <v>0</v>
      </c>
      <c r="H159" s="27"/>
      <c r="I159" s="73"/>
      <c r="J159" s="76"/>
      <c r="K159" s="16" t="s">
        <v>19</v>
      </c>
      <c r="L159" s="23">
        <f>'[7]6нед'!K163</f>
        <v>0</v>
      </c>
      <c r="M159" s="28">
        <f>'[7]6нед'!L163</f>
        <v>0</v>
      </c>
      <c r="N159" s="25">
        <f>'[7]6нед'!O163</f>
        <v>0</v>
      </c>
      <c r="O159" s="26">
        <f>'[7]6нед'!P163</f>
        <v>0</v>
      </c>
      <c r="P159" s="27"/>
    </row>
    <row r="160" spans="1:16" ht="31.2">
      <c r="A160" s="58"/>
      <c r="B160" s="61"/>
      <c r="C160" s="16" t="s">
        <v>20</v>
      </c>
      <c r="D160" s="23">
        <f>'[7]5нед'!K164</f>
        <v>0</v>
      </c>
      <c r="E160" s="28">
        <f>'[7]5нед'!L164</f>
        <v>0</v>
      </c>
      <c r="F160" s="25">
        <f>'[7]5нед'!O164</f>
        <v>0</v>
      </c>
      <c r="G160" s="26">
        <f>'[7]5нед'!P164</f>
        <v>0</v>
      </c>
      <c r="H160" s="27"/>
      <c r="I160" s="73"/>
      <c r="J160" s="76"/>
      <c r="K160" s="16" t="s">
        <v>20</v>
      </c>
      <c r="L160" s="23">
        <f>'[7]6нед'!K164</f>
        <v>0</v>
      </c>
      <c r="M160" s="28">
        <f>'[7]6нед'!L164</f>
        <v>0</v>
      </c>
      <c r="N160" s="25">
        <f>'[7]6нед'!O164</f>
        <v>0</v>
      </c>
      <c r="O160" s="26">
        <f>'[7]6нед'!P164</f>
        <v>0</v>
      </c>
      <c r="P160" s="27"/>
    </row>
    <row r="161" spans="1:16" ht="31.2">
      <c r="A161" s="58"/>
      <c r="B161" s="61"/>
      <c r="C161" s="16" t="s">
        <v>21</v>
      </c>
      <c r="D161" s="23" t="str">
        <f>'[7]5нед'!K165</f>
        <v>л</v>
      </c>
      <c r="E161" s="28" t="str">
        <f>'[7]5нед'!L165</f>
        <v>Финансово-экономический практикум</v>
      </c>
      <c r="F161" s="25" t="str">
        <f>'[7]5нед'!O165</f>
        <v>Марусик Е.А.</v>
      </c>
      <c r="G161" s="26" t="str">
        <f>'[7]5нед'!P165</f>
        <v>доцент, канд. наук</v>
      </c>
      <c r="H161" s="27"/>
      <c r="I161" s="73"/>
      <c r="J161" s="76"/>
      <c r="K161" s="16" t="s">
        <v>21</v>
      </c>
      <c r="L161" s="23">
        <f>'[7]6нед'!K165</f>
        <v>0</v>
      </c>
      <c r="M161" s="28">
        <f>'[7]6нед'!L165</f>
        <v>0</v>
      </c>
      <c r="N161" s="25">
        <f>'[7]6нед'!O165</f>
        <v>0</v>
      </c>
      <c r="O161" s="26">
        <f>'[7]6нед'!P165</f>
        <v>0</v>
      </c>
      <c r="P161" s="27"/>
    </row>
    <row r="162" spans="1:16" ht="31.8" thickBot="1">
      <c r="A162" s="58"/>
      <c r="B162" s="61"/>
      <c r="C162" s="16" t="s">
        <v>22</v>
      </c>
      <c r="D162" s="23" t="str">
        <f>'[7]5нед'!K166</f>
        <v>л</v>
      </c>
      <c r="E162" s="28" t="str">
        <f>'[7]5нед'!L166</f>
        <v>Психология</v>
      </c>
      <c r="F162" s="25" t="str">
        <f>'[7]5нед'!O166</f>
        <v>Дьяков С.И.</v>
      </c>
      <c r="G162" s="26" t="str">
        <f>'[7]5нед'!P166</f>
        <v>профессор, д-р наук</v>
      </c>
      <c r="H162" s="27"/>
      <c r="I162" s="73"/>
      <c r="J162" s="76"/>
      <c r="K162" s="16" t="s">
        <v>22</v>
      </c>
      <c r="L162" s="23">
        <f>'[7]6нед'!K166</f>
        <v>0</v>
      </c>
      <c r="M162" s="28">
        <f>'[7]6нед'!L166</f>
        <v>0</v>
      </c>
      <c r="N162" s="25">
        <f>'[7]6нед'!O166</f>
        <v>0</v>
      </c>
      <c r="O162" s="26">
        <f>'[7]6нед'!P166</f>
        <v>0</v>
      </c>
      <c r="P162" s="27"/>
    </row>
    <row r="163" spans="1:16" ht="18.600000000000001" hidden="1" thickBot="1">
      <c r="A163" s="59"/>
      <c r="B163" s="62"/>
      <c r="C163" s="17"/>
      <c r="D163" s="29">
        <f>'[7]5нед'!K167</f>
        <v>0</v>
      </c>
      <c r="E163" s="30">
        <f>'[7]5нед'!L167</f>
        <v>0</v>
      </c>
      <c r="F163" s="31">
        <f>'[7]5нед'!O167</f>
        <v>0</v>
      </c>
      <c r="G163" s="32">
        <f>'[7]5нед'!P167</f>
        <v>0</v>
      </c>
      <c r="H163" s="33"/>
      <c r="I163" s="74"/>
      <c r="J163" s="77"/>
      <c r="K163" s="17"/>
      <c r="L163" s="29">
        <f>'[7]6нед'!K167</f>
        <v>0</v>
      </c>
      <c r="M163" s="30">
        <f>'[7]6нед'!L167</f>
        <v>0</v>
      </c>
      <c r="N163" s="31">
        <f>'[7]6нед'!O167</f>
        <v>0</v>
      </c>
      <c r="O163" s="32">
        <f>'[7]6нед'!P167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'[7]5нед'!K168</f>
        <v>0</v>
      </c>
      <c r="E164" s="21">
        <f>'[7]5нед'!L168</f>
        <v>0</v>
      </c>
      <c r="F164" s="19">
        <f>'[7]5нед'!O168</f>
        <v>0</v>
      </c>
      <c r="G164" s="20">
        <f>'[7]5нед'!P168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'[7]6нед'!K168</f>
        <v>0</v>
      </c>
      <c r="M164" s="21">
        <f>'[7]6нед'!L168</f>
        <v>0</v>
      </c>
      <c r="N164" s="19">
        <f>'[7]6нед'!O168</f>
        <v>0</v>
      </c>
      <c r="O164" s="20">
        <f>'[7]6нед'!P168</f>
        <v>0</v>
      </c>
      <c r="P164" s="22"/>
    </row>
    <row r="165" spans="1:16" ht="31.2">
      <c r="A165" s="58"/>
      <c r="B165" s="61"/>
      <c r="C165" s="16" t="s">
        <v>17</v>
      </c>
      <c r="D165" s="23">
        <f>'[7]5нед'!K169</f>
        <v>0</v>
      </c>
      <c r="E165" s="28">
        <f>'[7]5нед'!L169</f>
        <v>0</v>
      </c>
      <c r="F165" s="25">
        <f>'[7]5нед'!O169</f>
        <v>0</v>
      </c>
      <c r="G165" s="26">
        <f>'[7]5нед'!P169</f>
        <v>0</v>
      </c>
      <c r="H165" s="27"/>
      <c r="I165" s="73"/>
      <c r="J165" s="76"/>
      <c r="K165" s="16" t="s">
        <v>17</v>
      </c>
      <c r="L165" s="23">
        <f>'[7]6нед'!K169</f>
        <v>0</v>
      </c>
      <c r="M165" s="28">
        <f>'[7]6нед'!L169</f>
        <v>0</v>
      </c>
      <c r="N165" s="25">
        <f>'[7]6нед'!O169</f>
        <v>0</v>
      </c>
      <c r="O165" s="26">
        <f>'[7]6нед'!P169</f>
        <v>0</v>
      </c>
      <c r="P165" s="27"/>
    </row>
    <row r="166" spans="1:16" ht="31.2">
      <c r="A166" s="58"/>
      <c r="B166" s="61"/>
      <c r="C166" s="16" t="s">
        <v>18</v>
      </c>
      <c r="D166" s="23">
        <f>'[7]5нед'!K170</f>
        <v>0</v>
      </c>
      <c r="E166" s="28">
        <f>'[7]5нед'!L170</f>
        <v>0</v>
      </c>
      <c r="F166" s="25">
        <f>'[7]5нед'!O170</f>
        <v>0</v>
      </c>
      <c r="G166" s="26">
        <f>'[7]5нед'!P170</f>
        <v>0</v>
      </c>
      <c r="H166" s="27"/>
      <c r="I166" s="73"/>
      <c r="J166" s="76"/>
      <c r="K166" s="16" t="s">
        <v>18</v>
      </c>
      <c r="L166" s="23">
        <f>'[7]6нед'!K170</f>
        <v>0</v>
      </c>
      <c r="M166" s="28">
        <f>'[7]6нед'!L170</f>
        <v>0</v>
      </c>
      <c r="N166" s="25">
        <f>'[7]6нед'!O170</f>
        <v>0</v>
      </c>
      <c r="O166" s="26">
        <f>'[7]6нед'!P170</f>
        <v>0</v>
      </c>
      <c r="P166" s="27"/>
    </row>
    <row r="167" spans="1:16" ht="31.2">
      <c r="A167" s="58"/>
      <c r="B167" s="61"/>
      <c r="C167" s="16" t="s">
        <v>19</v>
      </c>
      <c r="D167" s="23">
        <f>'[7]5нед'!K171</f>
        <v>0</v>
      </c>
      <c r="E167" s="28">
        <f>'[7]5нед'!L171</f>
        <v>0</v>
      </c>
      <c r="F167" s="25">
        <f>'[7]5нед'!O171</f>
        <v>0</v>
      </c>
      <c r="G167" s="26">
        <f>'[7]5нед'!P171</f>
        <v>0</v>
      </c>
      <c r="H167" s="27"/>
      <c r="I167" s="73"/>
      <c r="J167" s="76"/>
      <c r="K167" s="16" t="s">
        <v>19</v>
      </c>
      <c r="L167" s="23">
        <f>'[7]6нед'!K171</f>
        <v>0</v>
      </c>
      <c r="M167" s="28">
        <f>'[7]6нед'!L171</f>
        <v>0</v>
      </c>
      <c r="N167" s="25">
        <f>'[7]6нед'!O171</f>
        <v>0</v>
      </c>
      <c r="O167" s="26">
        <f>'[7]6нед'!P171</f>
        <v>0</v>
      </c>
      <c r="P167" s="27"/>
    </row>
    <row r="168" spans="1:16" ht="31.2">
      <c r="A168" s="58"/>
      <c r="B168" s="61"/>
      <c r="C168" s="16" t="s">
        <v>20</v>
      </c>
      <c r="D168" s="23">
        <f>'[7]5нед'!K172</f>
        <v>0</v>
      </c>
      <c r="E168" s="28">
        <f>'[7]5нед'!L172</f>
        <v>0</v>
      </c>
      <c r="F168" s="25">
        <f>'[7]5нед'!O172</f>
        <v>0</v>
      </c>
      <c r="G168" s="26">
        <f>'[7]5нед'!P172</f>
        <v>0</v>
      </c>
      <c r="H168" s="27"/>
      <c r="I168" s="73"/>
      <c r="J168" s="76"/>
      <c r="K168" s="16" t="s">
        <v>20</v>
      </c>
      <c r="L168" s="23">
        <f>'[7]6нед'!K172</f>
        <v>0</v>
      </c>
      <c r="M168" s="28">
        <f>'[7]6нед'!L172</f>
        <v>0</v>
      </c>
      <c r="N168" s="25">
        <f>'[7]6нед'!O172</f>
        <v>0</v>
      </c>
      <c r="O168" s="26">
        <f>'[7]6нед'!P172</f>
        <v>0</v>
      </c>
      <c r="P168" s="27"/>
    </row>
    <row r="169" spans="1:16" ht="31.2">
      <c r="A169" s="58"/>
      <c r="B169" s="61"/>
      <c r="C169" s="16" t="s">
        <v>21</v>
      </c>
      <c r="D169" s="23">
        <f>'[7]5нед'!K173</f>
        <v>0</v>
      </c>
      <c r="E169" s="28">
        <f>'[7]5нед'!L173</f>
        <v>0</v>
      </c>
      <c r="F169" s="25">
        <f>'[7]5нед'!O173</f>
        <v>0</v>
      </c>
      <c r="G169" s="26">
        <f>'[7]5нед'!P173</f>
        <v>0</v>
      </c>
      <c r="H169" s="27"/>
      <c r="I169" s="73"/>
      <c r="J169" s="76"/>
      <c r="K169" s="16" t="s">
        <v>21</v>
      </c>
      <c r="L169" s="23">
        <f>'[7]6нед'!K173</f>
        <v>0</v>
      </c>
      <c r="M169" s="28">
        <f>'[7]6нед'!L173</f>
        <v>0</v>
      </c>
      <c r="N169" s="25">
        <f>'[7]6нед'!O173</f>
        <v>0</v>
      </c>
      <c r="O169" s="26">
        <f>'[7]6нед'!P173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'[7]5нед'!K174</f>
        <v>0</v>
      </c>
      <c r="E170" s="28">
        <f>'[7]5нед'!L174</f>
        <v>0</v>
      </c>
      <c r="F170" s="25">
        <f>'[7]5нед'!O174</f>
        <v>0</v>
      </c>
      <c r="G170" s="26">
        <f>'[7]5нед'!P174</f>
        <v>0</v>
      </c>
      <c r="H170" s="27"/>
      <c r="I170" s="73"/>
      <c r="J170" s="76"/>
      <c r="K170" s="16" t="s">
        <v>22</v>
      </c>
      <c r="L170" s="23">
        <f>'[7]6нед'!K174</f>
        <v>0</v>
      </c>
      <c r="M170" s="28">
        <f>'[7]6нед'!L174</f>
        <v>0</v>
      </c>
      <c r="N170" s="25">
        <f>'[7]6нед'!O174</f>
        <v>0</v>
      </c>
      <c r="O170" s="26">
        <f>'[7]6нед'!P174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'[7]5нед'!K175</f>
        <v>0</v>
      </c>
      <c r="E171" s="30">
        <f>'[7]5нед'!L175</f>
        <v>0</v>
      </c>
      <c r="F171" s="31">
        <f>'[7]5нед'!O175</f>
        <v>0</v>
      </c>
      <c r="G171" s="32">
        <f>'[7]5нед'!P175</f>
        <v>0</v>
      </c>
      <c r="H171" s="33"/>
      <c r="I171" s="74"/>
      <c r="J171" s="77"/>
      <c r="K171" s="17"/>
      <c r="L171" s="29">
        <f>'[7]6нед'!K175</f>
        <v>0</v>
      </c>
      <c r="M171" s="30">
        <f>'[7]6нед'!L175</f>
        <v>0</v>
      </c>
      <c r="N171" s="31">
        <f>'[7]6нед'!O175</f>
        <v>0</v>
      </c>
      <c r="O171" s="32">
        <f>'[7]6нед'!P175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'[7]5нед'!K176</f>
        <v>0</v>
      </c>
      <c r="E172" s="21">
        <f>'[7]5нед'!L176</f>
        <v>0</v>
      </c>
      <c r="F172" s="19">
        <f>'[7]5нед'!O176</f>
        <v>0</v>
      </c>
      <c r="G172" s="20">
        <f>'[7]5нед'!P176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'[7]6нед'!K176</f>
        <v>0</v>
      </c>
      <c r="M172" s="21">
        <f>'[7]6нед'!L176</f>
        <v>0</v>
      </c>
      <c r="N172" s="19">
        <f>'[7]6нед'!O176</f>
        <v>0</v>
      </c>
      <c r="O172" s="20">
        <f>'[7]6нед'!P176</f>
        <v>0</v>
      </c>
      <c r="P172" s="22"/>
    </row>
    <row r="173" spans="1:16" ht="31.2">
      <c r="A173" s="58"/>
      <c r="B173" s="61"/>
      <c r="C173" s="16" t="s">
        <v>17</v>
      </c>
      <c r="D173" s="23">
        <f>'[7]5нед'!K177</f>
        <v>0</v>
      </c>
      <c r="E173" s="28">
        <f>'[7]5нед'!L177</f>
        <v>0</v>
      </c>
      <c r="F173" s="25">
        <f>'[7]5нед'!O177</f>
        <v>0</v>
      </c>
      <c r="G173" s="26">
        <f>'[7]5нед'!P177</f>
        <v>0</v>
      </c>
      <c r="H173" s="27"/>
      <c r="I173" s="73"/>
      <c r="J173" s="76"/>
      <c r="K173" s="16" t="s">
        <v>17</v>
      </c>
      <c r="L173" s="23">
        <f>'[7]6нед'!K177</f>
        <v>0</v>
      </c>
      <c r="M173" s="28">
        <f>'[7]6нед'!L177</f>
        <v>0</v>
      </c>
      <c r="N173" s="25">
        <f>'[7]6нед'!O177</f>
        <v>0</v>
      </c>
      <c r="O173" s="26">
        <f>'[7]6нед'!P177</f>
        <v>0</v>
      </c>
      <c r="P173" s="27"/>
    </row>
    <row r="174" spans="1:16" ht="31.2">
      <c r="A174" s="58"/>
      <c r="B174" s="61"/>
      <c r="C174" s="16" t="s">
        <v>18</v>
      </c>
      <c r="D174" s="23">
        <f>'[7]5нед'!K178</f>
        <v>0</v>
      </c>
      <c r="E174" s="28">
        <f>'[7]5нед'!L178</f>
        <v>0</v>
      </c>
      <c r="F174" s="25">
        <f>'[7]5нед'!O178</f>
        <v>0</v>
      </c>
      <c r="G174" s="26">
        <f>'[7]5нед'!P178</f>
        <v>0</v>
      </c>
      <c r="H174" s="27"/>
      <c r="I174" s="73"/>
      <c r="J174" s="76"/>
      <c r="K174" s="16" t="s">
        <v>18</v>
      </c>
      <c r="L174" s="23">
        <f>'[7]6нед'!K178</f>
        <v>0</v>
      </c>
      <c r="M174" s="28">
        <f>'[7]6нед'!L178</f>
        <v>0</v>
      </c>
      <c r="N174" s="25">
        <f>'[7]6нед'!O178</f>
        <v>0</v>
      </c>
      <c r="O174" s="26">
        <f>'[7]6нед'!P178</f>
        <v>0</v>
      </c>
      <c r="P174" s="27"/>
    </row>
    <row r="175" spans="1:16" ht="31.2">
      <c r="A175" s="58"/>
      <c r="B175" s="61"/>
      <c r="C175" s="16" t="s">
        <v>19</v>
      </c>
      <c r="D175" s="23">
        <f>'[7]5нед'!K179</f>
        <v>0</v>
      </c>
      <c r="E175" s="28">
        <f>'[7]5нед'!L179</f>
        <v>0</v>
      </c>
      <c r="F175" s="25">
        <f>'[7]5нед'!O179</f>
        <v>0</v>
      </c>
      <c r="G175" s="26">
        <f>'[7]5нед'!P179</f>
        <v>0</v>
      </c>
      <c r="H175" s="27"/>
      <c r="I175" s="73"/>
      <c r="J175" s="76"/>
      <c r="K175" s="16" t="s">
        <v>19</v>
      </c>
      <c r="L175" s="23">
        <f>'[7]6нед'!K179</f>
        <v>0</v>
      </c>
      <c r="M175" s="28">
        <f>'[7]6нед'!L179</f>
        <v>0</v>
      </c>
      <c r="N175" s="25">
        <f>'[7]6нед'!O179</f>
        <v>0</v>
      </c>
      <c r="O175" s="26">
        <f>'[7]6нед'!P179</f>
        <v>0</v>
      </c>
      <c r="P175" s="27"/>
    </row>
    <row r="176" spans="1:16" ht="31.2">
      <c r="A176" s="58"/>
      <c r="B176" s="61"/>
      <c r="C176" s="16" t="s">
        <v>20</v>
      </c>
      <c r="D176" s="23">
        <f>'[7]5нед'!K180</f>
        <v>0</v>
      </c>
      <c r="E176" s="28">
        <f>'[7]5нед'!L180</f>
        <v>0</v>
      </c>
      <c r="F176" s="25">
        <f>'[7]5нед'!O180</f>
        <v>0</v>
      </c>
      <c r="G176" s="26">
        <f>'[7]5нед'!P180</f>
        <v>0</v>
      </c>
      <c r="H176" s="27"/>
      <c r="I176" s="73"/>
      <c r="J176" s="76"/>
      <c r="K176" s="16" t="s">
        <v>20</v>
      </c>
      <c r="L176" s="23">
        <f>'[7]6нед'!K180</f>
        <v>0</v>
      </c>
      <c r="M176" s="28">
        <f>'[7]6нед'!L180</f>
        <v>0</v>
      </c>
      <c r="N176" s="25">
        <f>'[7]6нед'!O180</f>
        <v>0</v>
      </c>
      <c r="O176" s="26">
        <f>'[7]6нед'!P180</f>
        <v>0</v>
      </c>
      <c r="P176" s="27"/>
    </row>
    <row r="177" spans="1:16" ht="31.2">
      <c r="A177" s="58"/>
      <c r="B177" s="61"/>
      <c r="C177" s="16" t="s">
        <v>21</v>
      </c>
      <c r="D177" s="23">
        <f>'[7]5нед'!K181</f>
        <v>0</v>
      </c>
      <c r="E177" s="28">
        <f>'[7]5нед'!L181</f>
        <v>0</v>
      </c>
      <c r="F177" s="25">
        <f>'[7]5нед'!O181</f>
        <v>0</v>
      </c>
      <c r="G177" s="26">
        <f>'[7]5нед'!P181</f>
        <v>0</v>
      </c>
      <c r="H177" s="27"/>
      <c r="I177" s="73"/>
      <c r="J177" s="76"/>
      <c r="K177" s="16" t="s">
        <v>21</v>
      </c>
      <c r="L177" s="23">
        <f>'[7]6нед'!K181</f>
        <v>0</v>
      </c>
      <c r="M177" s="28">
        <f>'[7]6нед'!L181</f>
        <v>0</v>
      </c>
      <c r="N177" s="25">
        <f>'[7]6нед'!O181</f>
        <v>0</v>
      </c>
      <c r="O177" s="26">
        <f>'[7]6нед'!P181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'[7]5нед'!K182</f>
        <v>0</v>
      </c>
      <c r="E178" s="28">
        <f>'[7]5нед'!L182</f>
        <v>0</v>
      </c>
      <c r="F178" s="25">
        <f>'[7]5нед'!O182</f>
        <v>0</v>
      </c>
      <c r="G178" s="26">
        <f>'[7]5нед'!P182</f>
        <v>0</v>
      </c>
      <c r="H178" s="27"/>
      <c r="I178" s="73"/>
      <c r="J178" s="76"/>
      <c r="K178" s="16" t="s">
        <v>22</v>
      </c>
      <c r="L178" s="23">
        <f>'[7]6нед'!K182</f>
        <v>0</v>
      </c>
      <c r="M178" s="28">
        <f>'[7]6нед'!L182</f>
        <v>0</v>
      </c>
      <c r="N178" s="25">
        <f>'[7]6нед'!O182</f>
        <v>0</v>
      </c>
      <c r="O178" s="26">
        <f>'[7]6нед'!P182</f>
        <v>0</v>
      </c>
      <c r="P178" s="27"/>
    </row>
    <row r="179" spans="1:16" ht="18.600000000000001" hidden="1" thickBot="1">
      <c r="A179" s="59"/>
      <c r="B179" s="62"/>
      <c r="C179" s="17"/>
      <c r="D179" s="29">
        <f>'[7]5нед'!K183</f>
        <v>0</v>
      </c>
      <c r="E179" s="30">
        <f>'[7]5нед'!L183</f>
        <v>0</v>
      </c>
      <c r="F179" s="31">
        <f>'[7]5нед'!O183</f>
        <v>0</v>
      </c>
      <c r="G179" s="32">
        <f>'[7]5нед'!P183</f>
        <v>0</v>
      </c>
      <c r="H179" s="33"/>
      <c r="I179" s="74"/>
      <c r="J179" s="77"/>
      <c r="K179" s="17"/>
      <c r="L179" s="29">
        <f>'[7]6нед'!K59</f>
        <v>0</v>
      </c>
      <c r="M179" s="30">
        <f>'[7]6нед'!L59</f>
        <v>0</v>
      </c>
      <c r="N179" s="31">
        <f>'[7]6нед'!O59</f>
        <v>0</v>
      </c>
      <c r="O179" s="32">
        <f>'[7]6нед'!P59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2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2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'[7]7нед'!K136</f>
        <v>0</v>
      </c>
      <c r="E192" s="21">
        <f>'[7]7нед'!L136</f>
        <v>0</v>
      </c>
      <c r="F192" s="19">
        <f>'[7]7нед'!O136</f>
        <v>0</v>
      </c>
      <c r="G192" s="20">
        <f>'[7]7нед'!P136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'[7]8нед'!K136</f>
        <v>0</v>
      </c>
      <c r="M192" s="21">
        <f>'[7]8нед'!L136</f>
        <v>0</v>
      </c>
      <c r="N192" s="19">
        <f>'[7]8нед'!O136</f>
        <v>0</v>
      </c>
      <c r="O192" s="20">
        <f>'[7]8нед'!P136</f>
        <v>0</v>
      </c>
      <c r="P192" s="22"/>
    </row>
    <row r="193" spans="1:16" ht="31.2">
      <c r="A193" s="58"/>
      <c r="B193" s="61"/>
      <c r="C193" s="16" t="s">
        <v>17</v>
      </c>
      <c r="D193" s="23">
        <f>'[7]7нед'!K137</f>
        <v>0</v>
      </c>
      <c r="E193" s="28">
        <f>'[7]7нед'!L137</f>
        <v>0</v>
      </c>
      <c r="F193" s="25">
        <f>'[7]7нед'!O137</f>
        <v>0</v>
      </c>
      <c r="G193" s="26">
        <f>'[7]7нед'!P137</f>
        <v>0</v>
      </c>
      <c r="H193" s="27"/>
      <c r="I193" s="73"/>
      <c r="J193" s="76"/>
      <c r="K193" s="16" t="s">
        <v>17</v>
      </c>
      <c r="L193" s="23">
        <f>'[7]8нед'!K137</f>
        <v>0</v>
      </c>
      <c r="M193" s="28">
        <f>'[7]8нед'!L137</f>
        <v>0</v>
      </c>
      <c r="N193" s="25">
        <f>'[7]8нед'!O137</f>
        <v>0</v>
      </c>
      <c r="O193" s="26">
        <f>'[7]8нед'!P137</f>
        <v>0</v>
      </c>
      <c r="P193" s="27"/>
    </row>
    <row r="194" spans="1:16" ht="31.2">
      <c r="A194" s="58"/>
      <c r="B194" s="61"/>
      <c r="C194" s="16" t="s">
        <v>18</v>
      </c>
      <c r="D194" s="23">
        <f>'[7]7нед'!K138</f>
        <v>0</v>
      </c>
      <c r="E194" s="28">
        <f>'[7]7нед'!L138</f>
        <v>0</v>
      </c>
      <c r="F194" s="25">
        <f>'[7]7нед'!O138</f>
        <v>0</v>
      </c>
      <c r="G194" s="26">
        <f>'[7]7нед'!P138</f>
        <v>0</v>
      </c>
      <c r="H194" s="27"/>
      <c r="I194" s="73"/>
      <c r="J194" s="76"/>
      <c r="K194" s="16" t="s">
        <v>18</v>
      </c>
      <c r="L194" s="23">
        <f>'[7]8нед'!K138</f>
        <v>0</v>
      </c>
      <c r="M194" s="28">
        <f>'[7]8нед'!L138</f>
        <v>0</v>
      </c>
      <c r="N194" s="25">
        <f>'[7]8нед'!O138</f>
        <v>0</v>
      </c>
      <c r="O194" s="26">
        <f>'[7]8нед'!P138</f>
        <v>0</v>
      </c>
      <c r="P194" s="27"/>
    </row>
    <row r="195" spans="1:16" ht="31.2">
      <c r="A195" s="58"/>
      <c r="B195" s="61"/>
      <c r="C195" s="16" t="s">
        <v>19</v>
      </c>
      <c r="D195" s="23">
        <f>'[7]7нед'!K139</f>
        <v>0</v>
      </c>
      <c r="E195" s="28">
        <f>'[7]7нед'!L139</f>
        <v>0</v>
      </c>
      <c r="F195" s="25">
        <f>'[7]7нед'!O139</f>
        <v>0</v>
      </c>
      <c r="G195" s="26">
        <f>'[7]7нед'!P139</f>
        <v>0</v>
      </c>
      <c r="H195" s="27"/>
      <c r="I195" s="73"/>
      <c r="J195" s="76"/>
      <c r="K195" s="16" t="s">
        <v>19</v>
      </c>
      <c r="L195" s="23">
        <f>'[7]8нед'!K139</f>
        <v>0</v>
      </c>
      <c r="M195" s="28">
        <f>'[7]8нед'!L139</f>
        <v>0</v>
      </c>
      <c r="N195" s="25">
        <f>'[7]8нед'!O139</f>
        <v>0</v>
      </c>
      <c r="O195" s="26">
        <f>'[7]8нед'!P139</f>
        <v>0</v>
      </c>
      <c r="P195" s="27"/>
    </row>
    <row r="196" spans="1:16" ht="31.2">
      <c r="A196" s="58"/>
      <c r="B196" s="61"/>
      <c r="C196" s="16" t="s">
        <v>20</v>
      </c>
      <c r="D196" s="23">
        <f>'[7]7нед'!K140</f>
        <v>0</v>
      </c>
      <c r="E196" s="28">
        <f>'[7]7нед'!L140</f>
        <v>0</v>
      </c>
      <c r="F196" s="25">
        <f>'[7]7нед'!O140</f>
        <v>0</v>
      </c>
      <c r="G196" s="26">
        <f>'[7]7нед'!P140</f>
        <v>0</v>
      </c>
      <c r="H196" s="27"/>
      <c r="I196" s="73"/>
      <c r="J196" s="76"/>
      <c r="K196" s="16" t="s">
        <v>20</v>
      </c>
      <c r="L196" s="23">
        <f>'[7]8нед'!K140</f>
        <v>0</v>
      </c>
      <c r="M196" s="28">
        <f>'[7]8нед'!L140</f>
        <v>0</v>
      </c>
      <c r="N196" s="25">
        <f>'[7]8нед'!O140</f>
        <v>0</v>
      </c>
      <c r="O196" s="26">
        <f>'[7]8нед'!P140</f>
        <v>0</v>
      </c>
      <c r="P196" s="27"/>
    </row>
    <row r="197" spans="1:16" ht="31.2">
      <c r="A197" s="58"/>
      <c r="B197" s="61"/>
      <c r="C197" s="16" t="s">
        <v>21</v>
      </c>
      <c r="D197" s="23">
        <f>'[7]7нед'!K141</f>
        <v>0</v>
      </c>
      <c r="E197" s="28">
        <f>'[7]7нед'!L141</f>
        <v>0</v>
      </c>
      <c r="F197" s="25">
        <f>'[7]7нед'!O141</f>
        <v>0</v>
      </c>
      <c r="G197" s="26">
        <f>'[7]7нед'!P141</f>
        <v>0</v>
      </c>
      <c r="H197" s="27"/>
      <c r="I197" s="73"/>
      <c r="J197" s="76"/>
      <c r="K197" s="16" t="s">
        <v>21</v>
      </c>
      <c r="L197" s="23" t="str">
        <f>'[7]8нед'!K141</f>
        <v>пр</v>
      </c>
      <c r="M197" s="28" t="str">
        <f>'[7]8нед'!L141</f>
        <v xml:space="preserve"> Программирование</v>
      </c>
      <c r="N197" s="25" t="str">
        <f>'[7]8нед'!O141</f>
        <v>Криницкий Ю.В.</v>
      </c>
      <c r="O197" s="26" t="str">
        <f>'[7]8нед'!P141</f>
        <v>преподаватель</v>
      </c>
      <c r="P197" s="27"/>
    </row>
    <row r="198" spans="1:16" ht="31.8" thickBot="1">
      <c r="A198" s="58"/>
      <c r="B198" s="61"/>
      <c r="C198" s="16" t="s">
        <v>22</v>
      </c>
      <c r="D198" s="23">
        <f>'[7]7нед'!K142</f>
        <v>0</v>
      </c>
      <c r="E198" s="28">
        <f>'[7]7нед'!L142</f>
        <v>0</v>
      </c>
      <c r="F198" s="25">
        <f>'[7]7нед'!O142</f>
        <v>0</v>
      </c>
      <c r="G198" s="26">
        <f>'[7]7нед'!P142</f>
        <v>0</v>
      </c>
      <c r="H198" s="27"/>
      <c r="I198" s="73"/>
      <c r="J198" s="76"/>
      <c r="K198" s="16" t="s">
        <v>22</v>
      </c>
      <c r="L198" s="23" t="str">
        <f>'[7]8нед'!K142</f>
        <v>пр</v>
      </c>
      <c r="M198" s="28" t="str">
        <f>'[7]8нед'!L142</f>
        <v>Информационные системы</v>
      </c>
      <c r="N198" s="25" t="str">
        <f>'[7]8нед'!O142</f>
        <v>Алешов В.В.</v>
      </c>
      <c r="O198" s="26" t="str">
        <f>'[7]8нед'!P142</f>
        <v>преподаватель</v>
      </c>
      <c r="P198" s="27"/>
    </row>
    <row r="199" spans="1:16" ht="18.600000000000001" hidden="1" thickBot="1">
      <c r="A199" s="59"/>
      <c r="B199" s="62"/>
      <c r="C199" s="17"/>
      <c r="D199" s="29">
        <f>'[7]7нед'!K143</f>
        <v>0</v>
      </c>
      <c r="E199" s="30">
        <f>'[7]7нед'!L143</f>
        <v>0</v>
      </c>
      <c r="F199" s="31">
        <f>'[7]7нед'!O143</f>
        <v>0</v>
      </c>
      <c r="G199" s="32">
        <f>'[7]7нед'!P143</f>
        <v>0</v>
      </c>
      <c r="H199" s="33"/>
      <c r="I199" s="74"/>
      <c r="J199" s="77"/>
      <c r="K199" s="17"/>
      <c r="L199" s="29">
        <f>'[7]8нед'!K143</f>
        <v>0</v>
      </c>
      <c r="M199" s="30">
        <f>'[7]8нед'!L143</f>
        <v>0</v>
      </c>
      <c r="N199" s="31">
        <f>'[7]8нед'!O143</f>
        <v>0</v>
      </c>
      <c r="O199" s="32">
        <f>'[7]8нед'!P143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'[7]7нед'!K144</f>
        <v>0</v>
      </c>
      <c r="E200" s="21">
        <f>'[7]7нед'!L144</f>
        <v>0</v>
      </c>
      <c r="F200" s="19">
        <f>'[7]7нед'!O144</f>
        <v>0</v>
      </c>
      <c r="G200" s="20">
        <f>'[7]7нед'!P144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'[7]8нед'!K144</f>
        <v>0</v>
      </c>
      <c r="M200" s="21">
        <f>'[7]8нед'!L144</f>
        <v>0</v>
      </c>
      <c r="N200" s="19">
        <f>'[7]8нед'!O144</f>
        <v>0</v>
      </c>
      <c r="O200" s="20">
        <f>'[7]8нед'!P144</f>
        <v>0</v>
      </c>
      <c r="P200" s="22"/>
    </row>
    <row r="201" spans="1:16" ht="31.2">
      <c r="A201" s="58"/>
      <c r="B201" s="61"/>
      <c r="C201" s="16" t="s">
        <v>17</v>
      </c>
      <c r="D201" s="23">
        <f>'[7]7нед'!K145</f>
        <v>0</v>
      </c>
      <c r="E201" s="28">
        <f>'[7]7нед'!L145</f>
        <v>0</v>
      </c>
      <c r="F201" s="25">
        <f>'[7]7нед'!O145</f>
        <v>0</v>
      </c>
      <c r="G201" s="26">
        <f>'[7]7нед'!P145</f>
        <v>0</v>
      </c>
      <c r="H201" s="27"/>
      <c r="I201" s="73"/>
      <c r="J201" s="76"/>
      <c r="K201" s="16" t="s">
        <v>17</v>
      </c>
      <c r="L201" s="23">
        <f>'[7]8нед'!K145</f>
        <v>0</v>
      </c>
      <c r="M201" s="28">
        <f>'[7]8нед'!L145</f>
        <v>0</v>
      </c>
      <c r="N201" s="25">
        <f>'[7]8нед'!O145</f>
        <v>0</v>
      </c>
      <c r="O201" s="26">
        <f>'[7]8нед'!P145</f>
        <v>0</v>
      </c>
      <c r="P201" s="27"/>
    </row>
    <row r="202" spans="1:16" ht="31.2">
      <c r="A202" s="58"/>
      <c r="B202" s="61"/>
      <c r="C202" s="16" t="s">
        <v>18</v>
      </c>
      <c r="D202" s="23">
        <f>'[7]7нед'!K146</f>
        <v>0</v>
      </c>
      <c r="E202" s="28">
        <f>'[7]7нед'!L146</f>
        <v>0</v>
      </c>
      <c r="F202" s="25">
        <f>'[7]7нед'!O146</f>
        <v>0</v>
      </c>
      <c r="G202" s="26">
        <f>'[7]7нед'!P146</f>
        <v>0</v>
      </c>
      <c r="H202" s="27"/>
      <c r="I202" s="73"/>
      <c r="J202" s="76"/>
      <c r="K202" s="16" t="s">
        <v>18</v>
      </c>
      <c r="L202" s="23">
        <f>'[7]8нед'!K146</f>
        <v>0</v>
      </c>
      <c r="M202" s="28">
        <f>'[7]8нед'!L146</f>
        <v>0</v>
      </c>
      <c r="N202" s="25">
        <f>'[7]8нед'!O146</f>
        <v>0</v>
      </c>
      <c r="O202" s="26">
        <f>'[7]8нед'!P146</f>
        <v>0</v>
      </c>
      <c r="P202" s="27"/>
    </row>
    <row r="203" spans="1:16" ht="31.2">
      <c r="A203" s="58"/>
      <c r="B203" s="61"/>
      <c r="C203" s="16" t="s">
        <v>19</v>
      </c>
      <c r="D203" s="23">
        <f>'[7]7нед'!K147</f>
        <v>0</v>
      </c>
      <c r="E203" s="28">
        <f>'[7]7нед'!L147</f>
        <v>0</v>
      </c>
      <c r="F203" s="25">
        <f>'[7]7нед'!O147</f>
        <v>0</v>
      </c>
      <c r="G203" s="26">
        <f>'[7]7нед'!P147</f>
        <v>0</v>
      </c>
      <c r="H203" s="27"/>
      <c r="I203" s="73"/>
      <c r="J203" s="76"/>
      <c r="K203" s="16" t="s">
        <v>19</v>
      </c>
      <c r="L203" s="23">
        <f>'[7]8нед'!K147</f>
        <v>0</v>
      </c>
      <c r="M203" s="28">
        <f>'[7]8нед'!L147</f>
        <v>0</v>
      </c>
      <c r="N203" s="25">
        <f>'[7]8нед'!O147</f>
        <v>0</v>
      </c>
      <c r="O203" s="26">
        <f>'[7]8нед'!P147</f>
        <v>0</v>
      </c>
      <c r="P203" s="27"/>
    </row>
    <row r="204" spans="1:16" ht="31.2">
      <c r="A204" s="58"/>
      <c r="B204" s="61"/>
      <c r="C204" s="16" t="s">
        <v>20</v>
      </c>
      <c r="D204" s="23">
        <f>'[7]7нед'!K148</f>
        <v>0</v>
      </c>
      <c r="E204" s="28">
        <f>'[7]7нед'!L148</f>
        <v>0</v>
      </c>
      <c r="F204" s="25">
        <f>'[7]7нед'!O148</f>
        <v>0</v>
      </c>
      <c r="G204" s="26">
        <f>'[7]7нед'!P148</f>
        <v>0</v>
      </c>
      <c r="H204" s="27"/>
      <c r="I204" s="73"/>
      <c r="J204" s="76"/>
      <c r="K204" s="16" t="s">
        <v>20</v>
      </c>
      <c r="L204" s="23">
        <f>'[7]8нед'!K148</f>
        <v>0</v>
      </c>
      <c r="M204" s="28">
        <f>'[7]8нед'!L148</f>
        <v>0</v>
      </c>
      <c r="N204" s="25">
        <f>'[7]8нед'!O148</f>
        <v>0</v>
      </c>
      <c r="O204" s="26">
        <f>'[7]8нед'!P148</f>
        <v>0</v>
      </c>
      <c r="P204" s="27"/>
    </row>
    <row r="205" spans="1:16" ht="36">
      <c r="A205" s="58"/>
      <c r="B205" s="61"/>
      <c r="C205" s="16" t="s">
        <v>21</v>
      </c>
      <c r="D205" s="23">
        <f>'[7]7нед'!K149</f>
        <v>0</v>
      </c>
      <c r="E205" s="28">
        <f>'[7]7нед'!L149</f>
        <v>0</v>
      </c>
      <c r="F205" s="25">
        <f>'[7]7нед'!O149</f>
        <v>0</v>
      </c>
      <c r="G205" s="26">
        <f>'[7]7нед'!P149</f>
        <v>0</v>
      </c>
      <c r="H205" s="27"/>
      <c r="I205" s="73"/>
      <c r="J205" s="76"/>
      <c r="K205" s="16" t="s">
        <v>21</v>
      </c>
      <c r="L205" s="23" t="str">
        <f>'[7]8нед'!K149</f>
        <v>пр</v>
      </c>
      <c r="M205" s="28" t="str">
        <f>'[7]8нед'!L149</f>
        <v xml:space="preserve"> Нормативно-правовые основы профессиональной деятельности</v>
      </c>
      <c r="N205" s="25" t="str">
        <f>'[7]8нед'!O149</f>
        <v>Жанова Д.А.</v>
      </c>
      <c r="O205" s="26" t="str">
        <f>'[7]8нед'!P149</f>
        <v>преподаватель</v>
      </c>
      <c r="P205" s="27"/>
    </row>
    <row r="206" spans="1:16" ht="31.8" thickBot="1">
      <c r="A206" s="58"/>
      <c r="B206" s="61"/>
      <c r="C206" s="16" t="s">
        <v>22</v>
      </c>
      <c r="D206" s="23">
        <f>'[7]7нед'!K150</f>
        <v>0</v>
      </c>
      <c r="E206" s="28">
        <f>'[7]7нед'!L150</f>
        <v>0</v>
      </c>
      <c r="F206" s="25">
        <f>'[7]7нед'!O150</f>
        <v>0</v>
      </c>
      <c r="G206" s="26">
        <f>'[7]7нед'!P150</f>
        <v>0</v>
      </c>
      <c r="H206" s="27"/>
      <c r="I206" s="73"/>
      <c r="J206" s="76"/>
      <c r="K206" s="16" t="s">
        <v>22</v>
      </c>
      <c r="L206" s="23" t="str">
        <f>'[7]8нед'!K150</f>
        <v>пр</v>
      </c>
      <c r="M206" s="28" t="str">
        <f>'[7]8нед'!L150</f>
        <v xml:space="preserve"> Педагогика</v>
      </c>
      <c r="N206" s="25" t="str">
        <f>'[7]8нед'!O150</f>
        <v>Чумак Л.В.</v>
      </c>
      <c r="O206" s="26" t="str">
        <f>'[7]8нед'!P150</f>
        <v>профессор, д-р наук</v>
      </c>
      <c r="P206" s="27"/>
    </row>
    <row r="207" spans="1:16" ht="18.600000000000001" hidden="1" thickBot="1">
      <c r="A207" s="59"/>
      <c r="B207" s="62"/>
      <c r="C207" s="17"/>
      <c r="D207" s="29">
        <f>'[7]7нед'!K151</f>
        <v>0</v>
      </c>
      <c r="E207" s="30">
        <f>'[7]7нед'!L151</f>
        <v>0</v>
      </c>
      <c r="F207" s="31">
        <f>'[7]7нед'!O151</f>
        <v>0</v>
      </c>
      <c r="G207" s="32">
        <f>'[7]7нед'!P151</f>
        <v>0</v>
      </c>
      <c r="H207" s="33"/>
      <c r="I207" s="74"/>
      <c r="J207" s="77"/>
      <c r="K207" s="17"/>
      <c r="L207" s="29">
        <f>'[7]8нед'!K151</f>
        <v>0</v>
      </c>
      <c r="M207" s="30">
        <f>'[7]8нед'!L151</f>
        <v>0</v>
      </c>
      <c r="N207" s="31">
        <f>'[7]8нед'!O151</f>
        <v>0</v>
      </c>
      <c r="O207" s="32">
        <f>'[7]8нед'!P151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'[7]7нед'!K152</f>
        <v>0</v>
      </c>
      <c r="E208" s="21">
        <f>'[7]7нед'!L152</f>
        <v>0</v>
      </c>
      <c r="F208" s="19">
        <f>'[7]7нед'!O152</f>
        <v>0</v>
      </c>
      <c r="G208" s="20">
        <f>'[7]7нед'!P152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'[7]8нед'!K152</f>
        <v>0</v>
      </c>
      <c r="M208" s="21">
        <f>'[7]8нед'!L152</f>
        <v>0</v>
      </c>
      <c r="N208" s="19">
        <f>'[7]8нед'!O152</f>
        <v>0</v>
      </c>
      <c r="O208" s="20">
        <f>'[7]8нед'!P152</f>
        <v>0</v>
      </c>
      <c r="P208" s="22"/>
    </row>
    <row r="209" spans="1:16" ht="31.2">
      <c r="A209" s="83"/>
      <c r="B209" s="65"/>
      <c r="C209" s="16" t="s">
        <v>17</v>
      </c>
      <c r="D209" s="23">
        <f>'[7]7нед'!K153</f>
        <v>0</v>
      </c>
      <c r="E209" s="28">
        <f>'[7]7нед'!L153</f>
        <v>0</v>
      </c>
      <c r="F209" s="25">
        <f>'[7]7нед'!O153</f>
        <v>0</v>
      </c>
      <c r="G209" s="26">
        <f>'[7]7нед'!P153</f>
        <v>0</v>
      </c>
      <c r="H209" s="27"/>
      <c r="I209" s="83"/>
      <c r="J209" s="79"/>
      <c r="K209" s="16" t="s">
        <v>17</v>
      </c>
      <c r="L209" s="23">
        <f>'[7]8нед'!K153</f>
        <v>0</v>
      </c>
      <c r="M209" s="28">
        <f>'[7]8нед'!L153</f>
        <v>0</v>
      </c>
      <c r="N209" s="25">
        <f>'[7]8нед'!O153</f>
        <v>0</v>
      </c>
      <c r="O209" s="26">
        <f>'[7]8нед'!P153</f>
        <v>0</v>
      </c>
      <c r="P209" s="27"/>
    </row>
    <row r="210" spans="1:16" ht="31.2">
      <c r="A210" s="83"/>
      <c r="B210" s="65"/>
      <c r="C210" s="16" t="s">
        <v>18</v>
      </c>
      <c r="D210" s="23">
        <f>'[7]7нед'!K154</f>
        <v>0</v>
      </c>
      <c r="E210" s="28">
        <f>'[7]7нед'!L154</f>
        <v>0</v>
      </c>
      <c r="F210" s="25">
        <f>'[7]7нед'!O154</f>
        <v>0</v>
      </c>
      <c r="G210" s="26">
        <f>'[7]7нед'!P154</f>
        <v>0</v>
      </c>
      <c r="H210" s="27"/>
      <c r="I210" s="83"/>
      <c r="J210" s="79"/>
      <c r="K210" s="16" t="s">
        <v>18</v>
      </c>
      <c r="L210" s="23">
        <f>'[7]8нед'!K154</f>
        <v>0</v>
      </c>
      <c r="M210" s="28">
        <f>'[7]8нед'!L154</f>
        <v>0</v>
      </c>
      <c r="N210" s="25">
        <f>'[7]8нед'!O154</f>
        <v>0</v>
      </c>
      <c r="O210" s="26">
        <f>'[7]8нед'!P154</f>
        <v>0</v>
      </c>
      <c r="P210" s="27"/>
    </row>
    <row r="211" spans="1:16" ht="31.2">
      <c r="A211" s="83"/>
      <c r="B211" s="65"/>
      <c r="C211" s="16" t="s">
        <v>19</v>
      </c>
      <c r="D211" s="23">
        <f>'[7]7нед'!K155</f>
        <v>0</v>
      </c>
      <c r="E211" s="28">
        <f>'[7]7нед'!L155</f>
        <v>0</v>
      </c>
      <c r="F211" s="25">
        <f>'[7]7нед'!O155</f>
        <v>0</v>
      </c>
      <c r="G211" s="26">
        <f>'[7]7нед'!P155</f>
        <v>0</v>
      </c>
      <c r="H211" s="27"/>
      <c r="I211" s="83"/>
      <c r="J211" s="79"/>
      <c r="K211" s="16" t="s">
        <v>19</v>
      </c>
      <c r="L211" s="23">
        <f>'[7]8нед'!K155</f>
        <v>0</v>
      </c>
      <c r="M211" s="28">
        <f>'[7]8нед'!L155</f>
        <v>0</v>
      </c>
      <c r="N211" s="25">
        <f>'[7]8нед'!O155</f>
        <v>0</v>
      </c>
      <c r="O211" s="26">
        <f>'[7]8нед'!P155</f>
        <v>0</v>
      </c>
      <c r="P211" s="27"/>
    </row>
    <row r="212" spans="1:16" ht="31.2">
      <c r="A212" s="83"/>
      <c r="B212" s="65"/>
      <c r="C212" s="16" t="s">
        <v>20</v>
      </c>
      <c r="D212" s="23">
        <f>'[7]7нед'!K156</f>
        <v>0</v>
      </c>
      <c r="E212" s="28">
        <f>'[7]7нед'!L156</f>
        <v>0</v>
      </c>
      <c r="F212" s="25">
        <f>'[7]7нед'!O156</f>
        <v>0</v>
      </c>
      <c r="G212" s="26">
        <f>'[7]7нед'!P156</f>
        <v>0</v>
      </c>
      <c r="H212" s="27"/>
      <c r="I212" s="83"/>
      <c r="J212" s="79"/>
      <c r="K212" s="16" t="s">
        <v>20</v>
      </c>
      <c r="L212" s="23">
        <f>'[7]8нед'!K156</f>
        <v>0</v>
      </c>
      <c r="M212" s="28">
        <f>'[7]8нед'!L156</f>
        <v>0</v>
      </c>
      <c r="N212" s="25">
        <f>'[7]8нед'!O156</f>
        <v>0</v>
      </c>
      <c r="O212" s="26">
        <f>'[7]8нед'!P156</f>
        <v>0</v>
      </c>
      <c r="P212" s="27"/>
    </row>
    <row r="213" spans="1:16" ht="31.2">
      <c r="A213" s="83"/>
      <c r="B213" s="65"/>
      <c r="C213" s="16" t="s">
        <v>21</v>
      </c>
      <c r="D213" s="23" t="str">
        <f>'[7]7нед'!K157</f>
        <v>л</v>
      </c>
      <c r="E213" s="28" t="str">
        <f>'[7]7нед'!L157</f>
        <v>Математический анализ</v>
      </c>
      <c r="F213" s="25" t="str">
        <f>'[7]7нед'!O157</f>
        <v>Линник Е.П.</v>
      </c>
      <c r="G213" s="26" t="str">
        <f>'[7]7нед'!P157</f>
        <v>доцент, канд. наук</v>
      </c>
      <c r="H213" s="27"/>
      <c r="I213" s="83"/>
      <c r="J213" s="79"/>
      <c r="K213" s="16" t="s">
        <v>21</v>
      </c>
      <c r="L213" s="23">
        <f>'[7]8нед'!K157</f>
        <v>0</v>
      </c>
      <c r="M213" s="28">
        <f>'[7]8нед'!L157</f>
        <v>0</v>
      </c>
      <c r="N213" s="25">
        <f>'[7]8нед'!O157</f>
        <v>0</v>
      </c>
      <c r="O213" s="26">
        <f>'[7]8нед'!P157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'[7]7нед'!K158</f>
        <v>0</v>
      </c>
      <c r="E214" s="28">
        <f>'[7]7нед'!L158</f>
        <v>0</v>
      </c>
      <c r="F214" s="25">
        <f>'[7]7нед'!O158</f>
        <v>0</v>
      </c>
      <c r="G214" s="26">
        <f>'[7]7нед'!P158</f>
        <v>0</v>
      </c>
      <c r="H214" s="27"/>
      <c r="I214" s="83"/>
      <c r="J214" s="79"/>
      <c r="K214" s="16" t="s">
        <v>22</v>
      </c>
      <c r="L214" s="23">
        <f>'[7]8нед'!K158</f>
        <v>0</v>
      </c>
      <c r="M214" s="28">
        <f>'[7]8нед'!L158</f>
        <v>0</v>
      </c>
      <c r="N214" s="25">
        <f>'[7]8нед'!O158</f>
        <v>0</v>
      </c>
      <c r="O214" s="26">
        <f>'[7]8нед'!P158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'[7]7нед'!K159</f>
        <v>0</v>
      </c>
      <c r="E215" s="30">
        <f>'[7]7нед'!L159</f>
        <v>0</v>
      </c>
      <c r="F215" s="31">
        <f>'[7]7нед'!O159</f>
        <v>0</v>
      </c>
      <c r="G215" s="32">
        <f>'[7]7нед'!P159</f>
        <v>0</v>
      </c>
      <c r="H215" s="33"/>
      <c r="I215" s="84"/>
      <c r="J215" s="80"/>
      <c r="K215" s="17"/>
      <c r="L215" s="29">
        <f>'[7]8нед'!K159</f>
        <v>0</v>
      </c>
      <c r="M215" s="30">
        <f>'[7]8нед'!L159</f>
        <v>0</v>
      </c>
      <c r="N215" s="31">
        <f>'[7]8нед'!O159</f>
        <v>0</v>
      </c>
      <c r="O215" s="32">
        <f>'[7]8нед'!P159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'[7]7нед'!K160</f>
        <v>0</v>
      </c>
      <c r="E216" s="21">
        <f>'[7]7нед'!L160</f>
        <v>0</v>
      </c>
      <c r="F216" s="19">
        <f>'[7]7нед'!O160</f>
        <v>0</v>
      </c>
      <c r="G216" s="20">
        <f>'[7]7нед'!P160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'[7]8нед'!K160</f>
        <v>0</v>
      </c>
      <c r="M216" s="21">
        <f>'[7]8нед'!L160</f>
        <v>0</v>
      </c>
      <c r="N216" s="19">
        <f>'[7]8нед'!O160</f>
        <v>0</v>
      </c>
      <c r="O216" s="20">
        <f>'[7]8нед'!P160</f>
        <v>0</v>
      </c>
      <c r="P216" s="22"/>
    </row>
    <row r="217" spans="1:16" ht="31.2">
      <c r="A217" s="58"/>
      <c r="B217" s="61"/>
      <c r="C217" s="16" t="s">
        <v>17</v>
      </c>
      <c r="D217" s="23">
        <f>'[7]7нед'!K161</f>
        <v>0</v>
      </c>
      <c r="E217" s="28">
        <f>'[7]7нед'!L161</f>
        <v>0</v>
      </c>
      <c r="F217" s="25">
        <f>'[7]7нед'!O161</f>
        <v>0</v>
      </c>
      <c r="G217" s="26">
        <f>'[7]7нед'!P161</f>
        <v>0</v>
      </c>
      <c r="H217" s="27"/>
      <c r="I217" s="73"/>
      <c r="J217" s="76"/>
      <c r="K217" s="16" t="s">
        <v>17</v>
      </c>
      <c r="L217" s="23">
        <f>'[7]8нед'!K161</f>
        <v>0</v>
      </c>
      <c r="M217" s="28">
        <f>'[7]8нед'!L161</f>
        <v>0</v>
      </c>
      <c r="N217" s="25">
        <f>'[7]8нед'!O161</f>
        <v>0</v>
      </c>
      <c r="O217" s="26">
        <f>'[7]8нед'!P161</f>
        <v>0</v>
      </c>
      <c r="P217" s="27"/>
    </row>
    <row r="218" spans="1:16" ht="31.2">
      <c r="A218" s="58"/>
      <c r="B218" s="61"/>
      <c r="C218" s="16" t="s">
        <v>18</v>
      </c>
      <c r="D218" s="23">
        <f>'[7]7нед'!K162</f>
        <v>0</v>
      </c>
      <c r="E218" s="28">
        <f>'[7]7нед'!L162</f>
        <v>0</v>
      </c>
      <c r="F218" s="25">
        <f>'[7]7нед'!O162</f>
        <v>0</v>
      </c>
      <c r="G218" s="26">
        <f>'[7]7нед'!P162</f>
        <v>0</v>
      </c>
      <c r="H218" s="27"/>
      <c r="I218" s="73"/>
      <c r="J218" s="76"/>
      <c r="K218" s="16" t="s">
        <v>18</v>
      </c>
      <c r="L218" s="23">
        <f>'[7]8нед'!K162</f>
        <v>0</v>
      </c>
      <c r="M218" s="28">
        <f>'[7]8нед'!L162</f>
        <v>0</v>
      </c>
      <c r="N218" s="25">
        <f>'[7]8нед'!O162</f>
        <v>0</v>
      </c>
      <c r="O218" s="26">
        <f>'[7]8нед'!P162</f>
        <v>0</v>
      </c>
      <c r="P218" s="27"/>
    </row>
    <row r="219" spans="1:16" ht="31.2">
      <c r="A219" s="58"/>
      <c r="B219" s="61"/>
      <c r="C219" s="16" t="s">
        <v>19</v>
      </c>
      <c r="D219" s="23">
        <f>'[7]7нед'!K163</f>
        <v>0</v>
      </c>
      <c r="E219" s="28">
        <f>'[7]7нед'!L163</f>
        <v>0</v>
      </c>
      <c r="F219" s="25">
        <f>'[7]7нед'!O163</f>
        <v>0</v>
      </c>
      <c r="G219" s="26">
        <f>'[7]7нед'!P163</f>
        <v>0</v>
      </c>
      <c r="H219" s="27"/>
      <c r="I219" s="73"/>
      <c r="J219" s="76"/>
      <c r="K219" s="16" t="s">
        <v>19</v>
      </c>
      <c r="L219" s="23">
        <f>'[7]8нед'!K163</f>
        <v>0</v>
      </c>
      <c r="M219" s="28">
        <f>'[7]8нед'!L163</f>
        <v>0</v>
      </c>
      <c r="N219" s="25">
        <f>'[7]8нед'!O163</f>
        <v>0</v>
      </c>
      <c r="O219" s="26">
        <f>'[7]8нед'!P163</f>
        <v>0</v>
      </c>
      <c r="P219" s="27"/>
    </row>
    <row r="220" spans="1:16" ht="31.2">
      <c r="A220" s="58"/>
      <c r="B220" s="61"/>
      <c r="C220" s="16" t="s">
        <v>20</v>
      </c>
      <c r="D220" s="23">
        <f>'[7]7нед'!K164</f>
        <v>0</v>
      </c>
      <c r="E220" s="28">
        <f>'[7]7нед'!L164</f>
        <v>0</v>
      </c>
      <c r="F220" s="25">
        <f>'[7]7нед'!O164</f>
        <v>0</v>
      </c>
      <c r="G220" s="26">
        <f>'[7]7нед'!P164</f>
        <v>0</v>
      </c>
      <c r="H220" s="27"/>
      <c r="I220" s="73"/>
      <c r="J220" s="76"/>
      <c r="K220" s="16" t="s">
        <v>20</v>
      </c>
      <c r="L220" s="23">
        <f>'[7]8нед'!K164</f>
        <v>0</v>
      </c>
      <c r="M220" s="28">
        <f>'[7]8нед'!L164</f>
        <v>0</v>
      </c>
      <c r="N220" s="25">
        <f>'[7]8нед'!O164</f>
        <v>0</v>
      </c>
      <c r="O220" s="26">
        <f>'[7]8нед'!P164</f>
        <v>0</v>
      </c>
      <c r="P220" s="27"/>
    </row>
    <row r="221" spans="1:16" ht="31.2">
      <c r="A221" s="58"/>
      <c r="B221" s="61"/>
      <c r="C221" s="16" t="s">
        <v>21</v>
      </c>
      <c r="D221" s="23" t="str">
        <f>'[7]7нед'!K165</f>
        <v>л</v>
      </c>
      <c r="E221" s="28" t="str">
        <f>'[7]7нед'!L165</f>
        <v>Педагогика</v>
      </c>
      <c r="F221" s="25" t="str">
        <f>'[7]7нед'!O165</f>
        <v>Яцула Т.В.</v>
      </c>
      <c r="G221" s="26" t="str">
        <f>'[7]7нед'!P165</f>
        <v>профессор, д-р наук</v>
      </c>
      <c r="H221" s="27"/>
      <c r="I221" s="73"/>
      <c r="J221" s="76"/>
      <c r="K221" s="16" t="s">
        <v>21</v>
      </c>
      <c r="L221" s="23">
        <f>'[7]8нед'!K165</f>
        <v>0</v>
      </c>
      <c r="M221" s="28">
        <f>'[7]8нед'!L165</f>
        <v>0</v>
      </c>
      <c r="N221" s="25">
        <f>'[7]8нед'!O165</f>
        <v>0</v>
      </c>
      <c r="O221" s="26">
        <f>'[7]8нед'!P165</f>
        <v>0</v>
      </c>
      <c r="P221" s="27"/>
    </row>
    <row r="222" spans="1:16" ht="36.6" thickBot="1">
      <c r="A222" s="58"/>
      <c r="B222" s="61"/>
      <c r="C222" s="16" t="s">
        <v>22</v>
      </c>
      <c r="D222" s="23" t="str">
        <f>'[7]7нед'!K166</f>
        <v>л</v>
      </c>
      <c r="E222" s="28" t="str">
        <f>'[7]7нед'!L166</f>
        <v>Нормативно-правовые основы профессиональной деятельности</v>
      </c>
      <c r="F222" s="25" t="str">
        <f>'[7]7нед'!O166</f>
        <v>Волконская С.А.</v>
      </c>
      <c r="G222" s="26" t="str">
        <f>'[7]7нед'!P166</f>
        <v>доцент, канд. наук</v>
      </c>
      <c r="H222" s="27"/>
      <c r="I222" s="73"/>
      <c r="J222" s="76"/>
      <c r="K222" s="16" t="s">
        <v>22</v>
      </c>
      <c r="L222" s="23">
        <f>'[7]8нед'!K166</f>
        <v>0</v>
      </c>
      <c r="M222" s="28">
        <f>'[7]8нед'!L166</f>
        <v>0</v>
      </c>
      <c r="N222" s="25">
        <f>'[7]8нед'!O166</f>
        <v>0</v>
      </c>
      <c r="O222" s="26">
        <f>'[7]8нед'!P166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'[7]7нед'!K167</f>
        <v>0</v>
      </c>
      <c r="E223" s="30">
        <f>'[7]7нед'!L167</f>
        <v>0</v>
      </c>
      <c r="F223" s="31">
        <f>'[7]7нед'!O167</f>
        <v>0</v>
      </c>
      <c r="G223" s="32">
        <f>'[7]7нед'!P167</f>
        <v>0</v>
      </c>
      <c r="H223" s="33"/>
      <c r="I223" s="74"/>
      <c r="J223" s="77"/>
      <c r="K223" s="17"/>
      <c r="L223" s="29">
        <f>'[7]8нед'!K167</f>
        <v>0</v>
      </c>
      <c r="M223" s="30">
        <f>'[7]8нед'!L167</f>
        <v>0</v>
      </c>
      <c r="N223" s="31">
        <f>'[7]8нед'!O167</f>
        <v>0</v>
      </c>
      <c r="O223" s="32">
        <f>'[7]8нед'!P167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'[7]7нед'!K168</f>
        <v>0</v>
      </c>
      <c r="E224" s="21">
        <f>'[7]7нед'!L168</f>
        <v>0</v>
      </c>
      <c r="F224" s="19">
        <f>'[7]7нед'!O168</f>
        <v>0</v>
      </c>
      <c r="G224" s="20">
        <f>'[7]7нед'!P168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'[7]8нед'!K168</f>
        <v>0</v>
      </c>
      <c r="M224" s="21">
        <f>'[7]8нед'!L168</f>
        <v>0</v>
      </c>
      <c r="N224" s="19">
        <f>'[7]8нед'!O168</f>
        <v>0</v>
      </c>
      <c r="O224" s="20">
        <f>'[7]8нед'!P168</f>
        <v>0</v>
      </c>
      <c r="P224" s="22"/>
    </row>
    <row r="225" spans="1:16" ht="31.2">
      <c r="A225" s="58"/>
      <c r="B225" s="61"/>
      <c r="C225" s="16" t="s">
        <v>17</v>
      </c>
      <c r="D225" s="23">
        <f>'[7]7нед'!K169</f>
        <v>0</v>
      </c>
      <c r="E225" s="28">
        <f>'[7]7нед'!L169</f>
        <v>0</v>
      </c>
      <c r="F225" s="25">
        <f>'[7]7нед'!O169</f>
        <v>0</v>
      </c>
      <c r="G225" s="26">
        <f>'[7]7нед'!P169</f>
        <v>0</v>
      </c>
      <c r="H225" s="27"/>
      <c r="I225" s="73"/>
      <c r="J225" s="76"/>
      <c r="K225" s="16" t="s">
        <v>17</v>
      </c>
      <c r="L225" s="23">
        <f>'[7]8нед'!K169</f>
        <v>0</v>
      </c>
      <c r="M225" s="28">
        <f>'[7]8нед'!L169</f>
        <v>0</v>
      </c>
      <c r="N225" s="25">
        <f>'[7]8нед'!O169</f>
        <v>0</v>
      </c>
      <c r="O225" s="26">
        <f>'[7]8нед'!P169</f>
        <v>0</v>
      </c>
      <c r="P225" s="27"/>
    </row>
    <row r="226" spans="1:16" ht="31.2">
      <c r="A226" s="58"/>
      <c r="B226" s="61"/>
      <c r="C226" s="16" t="s">
        <v>18</v>
      </c>
      <c r="D226" s="23">
        <f>'[7]7нед'!K170</f>
        <v>0</v>
      </c>
      <c r="E226" s="28">
        <f>'[7]7нед'!L170</f>
        <v>0</v>
      </c>
      <c r="F226" s="25">
        <f>'[7]7нед'!O170</f>
        <v>0</v>
      </c>
      <c r="G226" s="26">
        <f>'[7]7нед'!P170</f>
        <v>0</v>
      </c>
      <c r="H226" s="27"/>
      <c r="I226" s="73"/>
      <c r="J226" s="76"/>
      <c r="K226" s="16" t="s">
        <v>18</v>
      </c>
      <c r="L226" s="23">
        <f>'[7]8нед'!K170</f>
        <v>0</v>
      </c>
      <c r="M226" s="28">
        <f>'[7]8нед'!L170</f>
        <v>0</v>
      </c>
      <c r="N226" s="25">
        <f>'[7]8нед'!O170</f>
        <v>0</v>
      </c>
      <c r="O226" s="26">
        <f>'[7]8нед'!P170</f>
        <v>0</v>
      </c>
      <c r="P226" s="27"/>
    </row>
    <row r="227" spans="1:16" ht="31.2">
      <c r="A227" s="58"/>
      <c r="B227" s="61"/>
      <c r="C227" s="16" t="s">
        <v>19</v>
      </c>
      <c r="D227" s="23">
        <f>'[7]7нед'!K171</f>
        <v>0</v>
      </c>
      <c r="E227" s="28">
        <f>'[7]7нед'!L171</f>
        <v>0</v>
      </c>
      <c r="F227" s="25">
        <f>'[7]7нед'!O171</f>
        <v>0</v>
      </c>
      <c r="G227" s="26">
        <f>'[7]7нед'!P171</f>
        <v>0</v>
      </c>
      <c r="H227" s="27"/>
      <c r="I227" s="73"/>
      <c r="J227" s="76"/>
      <c r="K227" s="16" t="s">
        <v>19</v>
      </c>
      <c r="L227" s="23">
        <f>'[7]8нед'!K171</f>
        <v>0</v>
      </c>
      <c r="M227" s="28">
        <f>'[7]8нед'!L171</f>
        <v>0</v>
      </c>
      <c r="N227" s="25">
        <f>'[7]8нед'!O171</f>
        <v>0</v>
      </c>
      <c r="O227" s="26">
        <f>'[7]8нед'!P171</f>
        <v>0</v>
      </c>
      <c r="P227" s="27"/>
    </row>
    <row r="228" spans="1:16" ht="31.2">
      <c r="A228" s="58"/>
      <c r="B228" s="61"/>
      <c r="C228" s="16" t="s">
        <v>20</v>
      </c>
      <c r="D228" s="23">
        <f>'[7]7нед'!K172</f>
        <v>0</v>
      </c>
      <c r="E228" s="28">
        <f>'[7]7нед'!L172</f>
        <v>0</v>
      </c>
      <c r="F228" s="25">
        <f>'[7]7нед'!O172</f>
        <v>0</v>
      </c>
      <c r="G228" s="26">
        <f>'[7]7нед'!P172</f>
        <v>0</v>
      </c>
      <c r="H228" s="27"/>
      <c r="I228" s="73"/>
      <c r="J228" s="76"/>
      <c r="K228" s="16" t="s">
        <v>20</v>
      </c>
      <c r="L228" s="23">
        <f>'[7]8нед'!K172</f>
        <v>0</v>
      </c>
      <c r="M228" s="28">
        <f>'[7]8нед'!L172</f>
        <v>0</v>
      </c>
      <c r="N228" s="25">
        <f>'[7]8нед'!O172</f>
        <v>0</v>
      </c>
      <c r="O228" s="26">
        <f>'[7]8нед'!P172</f>
        <v>0</v>
      </c>
      <c r="P228" s="27"/>
    </row>
    <row r="229" spans="1:16" ht="31.2">
      <c r="A229" s="58"/>
      <c r="B229" s="61"/>
      <c r="C229" s="16" t="s">
        <v>21</v>
      </c>
      <c r="D229" s="23" t="str">
        <f>'[7]7нед'!K173</f>
        <v>л</v>
      </c>
      <c r="E229" s="28" t="str">
        <f>'[7]7нед'!L173</f>
        <v>Алгебра</v>
      </c>
      <c r="F229" s="25" t="str">
        <f>'[7]7нед'!O173</f>
        <v>Овчинникова М.В.</v>
      </c>
      <c r="G229" s="26" t="str">
        <f>'[7]7нед'!P173</f>
        <v>доцент, канд. наук</v>
      </c>
      <c r="H229" s="27"/>
      <c r="I229" s="73"/>
      <c r="J229" s="76"/>
      <c r="K229" s="16" t="s">
        <v>21</v>
      </c>
      <c r="L229" s="23">
        <f>'[7]8нед'!K173</f>
        <v>0</v>
      </c>
      <c r="M229" s="28">
        <f>'[7]8нед'!L173</f>
        <v>0</v>
      </c>
      <c r="N229" s="25">
        <f>'[7]8нед'!O173</f>
        <v>0</v>
      </c>
      <c r="O229" s="26">
        <f>'[7]8нед'!P173</f>
        <v>0</v>
      </c>
      <c r="P229" s="27"/>
    </row>
    <row r="230" spans="1:16" ht="31.8" thickBot="1">
      <c r="A230" s="58"/>
      <c r="B230" s="61"/>
      <c r="C230" s="16" t="s">
        <v>22</v>
      </c>
      <c r="D230" s="23" t="str">
        <f>'[7]7нед'!K174</f>
        <v>пр</v>
      </c>
      <c r="E230" s="28" t="str">
        <f>'[7]7нед'!L174</f>
        <v>Математический анализ</v>
      </c>
      <c r="F230" s="25" t="str">
        <f>'[7]7нед'!O174</f>
        <v>Линник Е.П.</v>
      </c>
      <c r="G230" s="26" t="str">
        <f>'[7]7нед'!P174</f>
        <v>доцент, канд. наук</v>
      </c>
      <c r="H230" s="27"/>
      <c r="I230" s="73"/>
      <c r="J230" s="76"/>
      <c r="K230" s="16" t="s">
        <v>22</v>
      </c>
      <c r="L230" s="23">
        <f>'[7]8нед'!K174</f>
        <v>0</v>
      </c>
      <c r="M230" s="28">
        <f>'[7]8нед'!L174</f>
        <v>0</v>
      </c>
      <c r="N230" s="25">
        <f>'[7]8нед'!O174</f>
        <v>0</v>
      </c>
      <c r="O230" s="26">
        <f>'[7]8нед'!P174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'[7]7нед'!K175</f>
        <v>0</v>
      </c>
      <c r="E231" s="30">
        <f>'[7]7нед'!L175</f>
        <v>0</v>
      </c>
      <c r="F231" s="31">
        <f>'[7]7нед'!O175</f>
        <v>0</v>
      </c>
      <c r="G231" s="32">
        <f>'[7]7нед'!P175</f>
        <v>0</v>
      </c>
      <c r="H231" s="33"/>
      <c r="I231" s="74"/>
      <c r="J231" s="77"/>
      <c r="K231" s="17"/>
      <c r="L231" s="29">
        <f>'[7]8нед'!K175</f>
        <v>0</v>
      </c>
      <c r="M231" s="30">
        <f>'[7]8нед'!L175</f>
        <v>0</v>
      </c>
      <c r="N231" s="31">
        <f>'[7]8нед'!O175</f>
        <v>0</v>
      </c>
      <c r="O231" s="32">
        <f>'[7]8нед'!P175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'[7]7нед'!K176</f>
        <v>0</v>
      </c>
      <c r="E232" s="21">
        <f>'[7]7нед'!L176</f>
        <v>0</v>
      </c>
      <c r="F232" s="19">
        <f>'[7]7нед'!O176</f>
        <v>0</v>
      </c>
      <c r="G232" s="20">
        <f>'[7]7нед'!P176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'[7]8нед'!K176</f>
        <v>0</v>
      </c>
      <c r="M232" s="21">
        <f>'[7]8нед'!L176</f>
        <v>0</v>
      </c>
      <c r="N232" s="19">
        <f>'[7]8нед'!O176</f>
        <v>0</v>
      </c>
      <c r="O232" s="20">
        <f>'[7]8нед'!P176</f>
        <v>0</v>
      </c>
      <c r="P232" s="22"/>
    </row>
    <row r="233" spans="1:16" ht="31.2">
      <c r="A233" s="58"/>
      <c r="B233" s="61"/>
      <c r="C233" s="16" t="s">
        <v>17</v>
      </c>
      <c r="D233" s="23">
        <f>'[7]7нед'!K177</f>
        <v>0</v>
      </c>
      <c r="E233" s="28">
        <f>'[7]7нед'!L177</f>
        <v>0</v>
      </c>
      <c r="F233" s="25">
        <f>'[7]7нед'!O177</f>
        <v>0</v>
      </c>
      <c r="G233" s="26">
        <f>'[7]7нед'!P177</f>
        <v>0</v>
      </c>
      <c r="H233" s="27"/>
      <c r="I233" s="73"/>
      <c r="J233" s="76"/>
      <c r="K233" s="16" t="s">
        <v>17</v>
      </c>
      <c r="L233" s="23">
        <f>'[7]8нед'!K177</f>
        <v>0</v>
      </c>
      <c r="M233" s="28">
        <f>'[7]8нед'!L177</f>
        <v>0</v>
      </c>
      <c r="N233" s="25">
        <f>'[7]8нед'!O177</f>
        <v>0</v>
      </c>
      <c r="O233" s="26">
        <f>'[7]8нед'!P177</f>
        <v>0</v>
      </c>
      <c r="P233" s="27"/>
    </row>
    <row r="234" spans="1:16" ht="31.2">
      <c r="A234" s="58"/>
      <c r="B234" s="61"/>
      <c r="C234" s="16" t="s">
        <v>18</v>
      </c>
      <c r="D234" s="23">
        <f>'[7]7нед'!K178</f>
        <v>0</v>
      </c>
      <c r="E234" s="28">
        <f>'[7]7нед'!L178</f>
        <v>0</v>
      </c>
      <c r="F234" s="25">
        <f>'[7]7нед'!O178</f>
        <v>0</v>
      </c>
      <c r="G234" s="26">
        <f>'[7]7нед'!P178</f>
        <v>0</v>
      </c>
      <c r="H234" s="27"/>
      <c r="I234" s="73"/>
      <c r="J234" s="76"/>
      <c r="K234" s="16" t="s">
        <v>18</v>
      </c>
      <c r="L234" s="23">
        <f>'[7]8нед'!K178</f>
        <v>0</v>
      </c>
      <c r="M234" s="28">
        <f>'[7]8нед'!L178</f>
        <v>0</v>
      </c>
      <c r="N234" s="25">
        <f>'[7]8нед'!O178</f>
        <v>0</v>
      </c>
      <c r="O234" s="26">
        <f>'[7]8нед'!P178</f>
        <v>0</v>
      </c>
      <c r="P234" s="27"/>
    </row>
    <row r="235" spans="1:16" ht="31.2">
      <c r="A235" s="58"/>
      <c r="B235" s="61"/>
      <c r="C235" s="16" t="s">
        <v>19</v>
      </c>
      <c r="D235" s="23">
        <f>'[7]7нед'!K179</f>
        <v>0</v>
      </c>
      <c r="E235" s="28">
        <f>'[7]7нед'!L179</f>
        <v>0</v>
      </c>
      <c r="F235" s="25">
        <f>'[7]7нед'!O179</f>
        <v>0</v>
      </c>
      <c r="G235" s="26">
        <f>'[7]7нед'!P179</f>
        <v>0</v>
      </c>
      <c r="H235" s="27"/>
      <c r="I235" s="73"/>
      <c r="J235" s="76"/>
      <c r="K235" s="16" t="s">
        <v>19</v>
      </c>
      <c r="L235" s="23">
        <f>'[7]8нед'!K179</f>
        <v>0</v>
      </c>
      <c r="M235" s="28">
        <f>'[7]8нед'!L179</f>
        <v>0</v>
      </c>
      <c r="N235" s="25">
        <f>'[7]8нед'!O179</f>
        <v>0</v>
      </c>
      <c r="O235" s="26">
        <f>'[7]8нед'!P179</f>
        <v>0</v>
      </c>
      <c r="P235" s="27"/>
    </row>
    <row r="236" spans="1:16" ht="31.2">
      <c r="A236" s="58"/>
      <c r="B236" s="61"/>
      <c r="C236" s="16" t="s">
        <v>20</v>
      </c>
      <c r="D236" s="23">
        <f>'[7]7нед'!K180</f>
        <v>0</v>
      </c>
      <c r="E236" s="28">
        <f>'[7]7нед'!L180</f>
        <v>0</v>
      </c>
      <c r="F236" s="25">
        <f>'[7]7нед'!O180</f>
        <v>0</v>
      </c>
      <c r="G236" s="26">
        <f>'[7]7нед'!P180</f>
        <v>0</v>
      </c>
      <c r="H236" s="27"/>
      <c r="I236" s="73"/>
      <c r="J236" s="76"/>
      <c r="K236" s="16" t="s">
        <v>20</v>
      </c>
      <c r="L236" s="23">
        <f>'[7]8нед'!K180</f>
        <v>0</v>
      </c>
      <c r="M236" s="28">
        <f>'[7]8нед'!L180</f>
        <v>0</v>
      </c>
      <c r="N236" s="25">
        <f>'[7]8нед'!O180</f>
        <v>0</v>
      </c>
      <c r="O236" s="26">
        <f>'[7]8нед'!P180</f>
        <v>0</v>
      </c>
      <c r="P236" s="27"/>
    </row>
    <row r="237" spans="1:16" ht="31.2">
      <c r="A237" s="58"/>
      <c r="B237" s="61"/>
      <c r="C237" s="16" t="s">
        <v>21</v>
      </c>
      <c r="D237" s="23">
        <f>'[7]7нед'!K181</f>
        <v>0</v>
      </c>
      <c r="E237" s="28">
        <f>'[7]7нед'!L181</f>
        <v>0</v>
      </c>
      <c r="F237" s="25">
        <f>'[7]7нед'!O181</f>
        <v>0</v>
      </c>
      <c r="G237" s="26">
        <f>'[7]7нед'!P181</f>
        <v>0</v>
      </c>
      <c r="H237" s="27"/>
      <c r="I237" s="73"/>
      <c r="J237" s="76"/>
      <c r="K237" s="16" t="s">
        <v>21</v>
      </c>
      <c r="L237" s="23">
        <f>'[7]8нед'!K181</f>
        <v>0</v>
      </c>
      <c r="M237" s="28">
        <f>'[7]8нед'!L181</f>
        <v>0</v>
      </c>
      <c r="N237" s="25">
        <f>'[7]8нед'!O181</f>
        <v>0</v>
      </c>
      <c r="O237" s="26">
        <f>'[7]8нед'!P181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'[7]7нед'!K182</f>
        <v>0</v>
      </c>
      <c r="E238" s="28">
        <f>'[7]7нед'!L182</f>
        <v>0</v>
      </c>
      <c r="F238" s="25">
        <f>'[7]7нед'!O182</f>
        <v>0</v>
      </c>
      <c r="G238" s="26">
        <f>'[7]7нед'!P182</f>
        <v>0</v>
      </c>
      <c r="H238" s="27"/>
      <c r="I238" s="73"/>
      <c r="J238" s="76"/>
      <c r="K238" s="16" t="s">
        <v>22</v>
      </c>
      <c r="L238" s="23">
        <f>'[7]8нед'!K182</f>
        <v>0</v>
      </c>
      <c r="M238" s="28">
        <f>'[7]8нед'!L182</f>
        <v>0</v>
      </c>
      <c r="N238" s="25">
        <f>'[7]8нед'!O182</f>
        <v>0</v>
      </c>
      <c r="O238" s="26">
        <f>'[7]8нед'!P182</f>
        <v>0</v>
      </c>
      <c r="P238" s="27"/>
    </row>
    <row r="239" spans="1:16" ht="18.600000000000001" hidden="1" thickBot="1">
      <c r="A239" s="59"/>
      <c r="B239" s="62"/>
      <c r="C239" s="17"/>
      <c r="D239" s="29">
        <f>'[7]7нед'!K183</f>
        <v>0</v>
      </c>
      <c r="E239" s="30">
        <f>'[7]7нед'!L183</f>
        <v>0</v>
      </c>
      <c r="F239" s="31">
        <f>'[7]7нед'!O183</f>
        <v>0</v>
      </c>
      <c r="G239" s="32">
        <f>'[7]7нед'!P183</f>
        <v>0</v>
      </c>
      <c r="H239" s="33"/>
      <c r="I239" s="74"/>
      <c r="J239" s="77"/>
      <c r="K239" s="17"/>
      <c r="L239" s="29">
        <f>'[7]8нед'!K183</f>
        <v>0</v>
      </c>
      <c r="M239" s="30">
        <f>'[7]8нед'!L183</f>
        <v>0</v>
      </c>
      <c r="N239" s="31">
        <f>'[7]8нед'!O183</f>
        <v>0</v>
      </c>
      <c r="O239" s="32">
        <f>'[7]8нед'!P183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2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2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'[7]9нед'!K136</f>
        <v>0</v>
      </c>
      <c r="E252" s="21">
        <f>'[7]9нед'!L136</f>
        <v>0</v>
      </c>
      <c r="F252" s="19">
        <f>'[7]9нед'!O136</f>
        <v>0</v>
      </c>
      <c r="G252" s="20">
        <f>'[7]9нед'!P136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'[8]10нед'!K136</f>
        <v>0</v>
      </c>
      <c r="M252" s="21">
        <f>'[8]10нед'!L136</f>
        <v>0</v>
      </c>
      <c r="N252" s="19">
        <f>'[8]10нед'!O136</f>
        <v>0</v>
      </c>
      <c r="O252" s="20">
        <f>'[8]10нед'!P136</f>
        <v>0</v>
      </c>
      <c r="P252" s="22"/>
    </row>
    <row r="253" spans="1:16" ht="31.2">
      <c r="A253" s="58"/>
      <c r="B253" s="61"/>
      <c r="C253" s="16" t="s">
        <v>17</v>
      </c>
      <c r="D253" s="23">
        <f>'[7]9нед'!K137</f>
        <v>0</v>
      </c>
      <c r="E253" s="28">
        <f>'[7]9нед'!L137</f>
        <v>0</v>
      </c>
      <c r="F253" s="25">
        <f>'[7]9нед'!O137</f>
        <v>0</v>
      </c>
      <c r="G253" s="26">
        <f>'[7]9нед'!P137</f>
        <v>0</v>
      </c>
      <c r="H253" s="27"/>
      <c r="I253" s="73"/>
      <c r="J253" s="76"/>
      <c r="K253" s="16" t="s">
        <v>17</v>
      </c>
      <c r="L253" s="23">
        <f>'[8]10нед'!K137</f>
        <v>0</v>
      </c>
      <c r="M253" s="28">
        <f>'[8]10нед'!L137</f>
        <v>0</v>
      </c>
      <c r="N253" s="25">
        <f>'[8]10нед'!O137</f>
        <v>0</v>
      </c>
      <c r="O253" s="26">
        <f>'[8]10нед'!P137</f>
        <v>0</v>
      </c>
      <c r="P253" s="27"/>
    </row>
    <row r="254" spans="1:16" ht="31.2">
      <c r="A254" s="58"/>
      <c r="B254" s="61"/>
      <c r="C254" s="16" t="s">
        <v>18</v>
      </c>
      <c r="D254" s="23">
        <f>'[7]9нед'!K138</f>
        <v>0</v>
      </c>
      <c r="E254" s="28">
        <f>'[7]9нед'!L138</f>
        <v>0</v>
      </c>
      <c r="F254" s="25">
        <f>'[7]9нед'!O138</f>
        <v>0</v>
      </c>
      <c r="G254" s="26">
        <f>'[7]9нед'!P138</f>
        <v>0</v>
      </c>
      <c r="H254" s="27"/>
      <c r="I254" s="73"/>
      <c r="J254" s="76"/>
      <c r="K254" s="16" t="s">
        <v>18</v>
      </c>
      <c r="L254" s="23">
        <f>'[8]10нед'!K138</f>
        <v>0</v>
      </c>
      <c r="M254" s="28">
        <f>'[8]10нед'!L138</f>
        <v>0</v>
      </c>
      <c r="N254" s="25">
        <f>'[8]10нед'!O138</f>
        <v>0</v>
      </c>
      <c r="O254" s="26">
        <f>'[8]10нед'!P138</f>
        <v>0</v>
      </c>
      <c r="P254" s="27"/>
    </row>
    <row r="255" spans="1:16" ht="31.2">
      <c r="A255" s="58"/>
      <c r="B255" s="61"/>
      <c r="C255" s="16" t="s">
        <v>19</v>
      </c>
      <c r="D255" s="23">
        <f>'[7]9нед'!K139</f>
        <v>0</v>
      </c>
      <c r="E255" s="28">
        <f>'[7]9нед'!L139</f>
        <v>0</v>
      </c>
      <c r="F255" s="25">
        <f>'[7]9нед'!O139</f>
        <v>0</v>
      </c>
      <c r="G255" s="26">
        <f>'[7]9нед'!P139</f>
        <v>0</v>
      </c>
      <c r="H255" s="27"/>
      <c r="I255" s="73"/>
      <c r="J255" s="76"/>
      <c r="K255" s="16" t="s">
        <v>19</v>
      </c>
      <c r="L255" s="23">
        <f>'[8]10нед'!K139</f>
        <v>0</v>
      </c>
      <c r="M255" s="28">
        <f>'[8]10нед'!L139</f>
        <v>0</v>
      </c>
      <c r="N255" s="25">
        <f>'[8]10нед'!O139</f>
        <v>0</v>
      </c>
      <c r="O255" s="26">
        <f>'[8]10нед'!P139</f>
        <v>0</v>
      </c>
      <c r="P255" s="27"/>
    </row>
    <row r="256" spans="1:16" ht="31.2">
      <c r="A256" s="58"/>
      <c r="B256" s="61"/>
      <c r="C256" s="16" t="s">
        <v>20</v>
      </c>
      <c r="D256" s="23">
        <f>'[7]9нед'!K140</f>
        <v>0</v>
      </c>
      <c r="E256" s="28">
        <f>'[7]9нед'!L140</f>
        <v>0</v>
      </c>
      <c r="F256" s="25">
        <f>'[7]9нед'!O140</f>
        <v>0</v>
      </c>
      <c r="G256" s="26">
        <f>'[7]9нед'!P140</f>
        <v>0</v>
      </c>
      <c r="H256" s="27"/>
      <c r="I256" s="73"/>
      <c r="J256" s="76"/>
      <c r="K256" s="16" t="s">
        <v>20</v>
      </c>
      <c r="L256" s="23">
        <f>'[8]10нед'!K140</f>
        <v>0</v>
      </c>
      <c r="M256" s="28">
        <f>'[8]10нед'!L140</f>
        <v>0</v>
      </c>
      <c r="N256" s="25">
        <f>'[8]10нед'!O140</f>
        <v>0</v>
      </c>
      <c r="O256" s="26">
        <f>'[8]10нед'!P140</f>
        <v>0</v>
      </c>
      <c r="P256" s="27"/>
    </row>
    <row r="257" spans="1:16" ht="31.2">
      <c r="A257" s="58"/>
      <c r="B257" s="61"/>
      <c r="C257" s="16" t="s">
        <v>21</v>
      </c>
      <c r="D257" s="23">
        <f>'[7]9нед'!K141</f>
        <v>0</v>
      </c>
      <c r="E257" s="28">
        <f>'[7]9нед'!L141</f>
        <v>0</v>
      </c>
      <c r="F257" s="25">
        <f>'[7]9нед'!O141</f>
        <v>0</v>
      </c>
      <c r="G257" s="26">
        <f>'[7]9нед'!P141</f>
        <v>0</v>
      </c>
      <c r="H257" s="27"/>
      <c r="I257" s="73"/>
      <c r="J257" s="76"/>
      <c r="K257" s="16" t="s">
        <v>21</v>
      </c>
      <c r="L257" s="23" t="str">
        <f>'[8]10нед'!K141</f>
        <v>л</v>
      </c>
      <c r="M257" s="28" t="str">
        <f>'[8]10нед'!L141</f>
        <v>Программирование</v>
      </c>
      <c r="N257" s="25" t="str">
        <f>'[8]10нед'!O141</f>
        <v>Бышевая М.В.</v>
      </c>
      <c r="O257" s="26" t="str">
        <f>'[8]10нед'!P141</f>
        <v>ст. преподаватель</v>
      </c>
      <c r="P257" s="27"/>
    </row>
    <row r="258" spans="1:16" ht="31.8" thickBot="1">
      <c r="A258" s="58"/>
      <c r="B258" s="61"/>
      <c r="C258" s="16" t="s">
        <v>22</v>
      </c>
      <c r="D258" s="23">
        <f>'[7]9нед'!K142</f>
        <v>0</v>
      </c>
      <c r="E258" s="28">
        <f>'[7]9нед'!L142</f>
        <v>0</v>
      </c>
      <c r="F258" s="25">
        <f>'[7]9нед'!O142</f>
        <v>0</v>
      </c>
      <c r="G258" s="26">
        <f>'[7]9нед'!P142</f>
        <v>0</v>
      </c>
      <c r="H258" s="27"/>
      <c r="I258" s="73"/>
      <c r="J258" s="76"/>
      <c r="K258" s="16" t="s">
        <v>22</v>
      </c>
      <c r="L258" s="23" t="str">
        <f>'[8]10нед'!K142</f>
        <v>л</v>
      </c>
      <c r="M258" s="28" t="str">
        <f>'[8]10нед'!L142</f>
        <v>Информационные системы</v>
      </c>
      <c r="N258" s="25" t="str">
        <f>'[8]10нед'!O142</f>
        <v>Алешов В.В.</v>
      </c>
      <c r="O258" s="26" t="str">
        <f>'[8]10нед'!P142</f>
        <v>преподаватель</v>
      </c>
      <c r="P258" s="27"/>
    </row>
    <row r="259" spans="1:16" ht="18.600000000000001" hidden="1" thickBot="1">
      <c r="A259" s="59"/>
      <c r="B259" s="62"/>
      <c r="C259" s="17"/>
      <c r="D259" s="29">
        <f>'[7]9нед'!K143</f>
        <v>0</v>
      </c>
      <c r="E259" s="30">
        <f>'[7]9нед'!L143</f>
        <v>0</v>
      </c>
      <c r="F259" s="31">
        <f>'[7]9нед'!O143</f>
        <v>0</v>
      </c>
      <c r="G259" s="32">
        <f>'[7]9нед'!P143</f>
        <v>0</v>
      </c>
      <c r="H259" s="33"/>
      <c r="I259" s="74"/>
      <c r="J259" s="77"/>
      <c r="K259" s="17"/>
      <c r="L259" s="29">
        <f>'[8]10нед'!K143</f>
        <v>0</v>
      </c>
      <c r="M259" s="30">
        <f>'[8]10нед'!L143</f>
        <v>0</v>
      </c>
      <c r="N259" s="31">
        <f>'[8]10нед'!O143</f>
        <v>0</v>
      </c>
      <c r="O259" s="32">
        <f>'[8]10нед'!P143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'[7]9нед'!K144</f>
        <v>0</v>
      </c>
      <c r="E260" s="21">
        <f>'[7]9нед'!L144</f>
        <v>0</v>
      </c>
      <c r="F260" s="19">
        <f>'[7]9нед'!O144</f>
        <v>0</v>
      </c>
      <c r="G260" s="20">
        <f>'[7]9нед'!P144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'[8]10нед'!K144</f>
        <v>0</v>
      </c>
      <c r="M260" s="21">
        <f>'[8]10нед'!L144</f>
        <v>0</v>
      </c>
      <c r="N260" s="19">
        <f>'[8]10нед'!O144</f>
        <v>0</v>
      </c>
      <c r="O260" s="20">
        <f>'[8]10нед'!P144</f>
        <v>0</v>
      </c>
      <c r="P260" s="22"/>
    </row>
    <row r="261" spans="1:16" ht="31.2">
      <c r="A261" s="58"/>
      <c r="B261" s="61"/>
      <c r="C261" s="16" t="s">
        <v>17</v>
      </c>
      <c r="D261" s="23">
        <f>'[7]9нед'!K145</f>
        <v>0</v>
      </c>
      <c r="E261" s="28">
        <f>'[7]9нед'!L145</f>
        <v>0</v>
      </c>
      <c r="F261" s="25">
        <f>'[7]9нед'!O145</f>
        <v>0</v>
      </c>
      <c r="G261" s="26">
        <f>'[7]9нед'!P145</f>
        <v>0</v>
      </c>
      <c r="H261" s="27"/>
      <c r="I261" s="73"/>
      <c r="J261" s="76"/>
      <c r="K261" s="16" t="s">
        <v>17</v>
      </c>
      <c r="L261" s="23">
        <f>'[8]10нед'!K145</f>
        <v>0</v>
      </c>
      <c r="M261" s="28">
        <f>'[8]10нед'!L145</f>
        <v>0</v>
      </c>
      <c r="N261" s="25">
        <f>'[8]10нед'!O145</f>
        <v>0</v>
      </c>
      <c r="O261" s="26">
        <f>'[8]10нед'!P145</f>
        <v>0</v>
      </c>
      <c r="P261" s="27"/>
    </row>
    <row r="262" spans="1:16" ht="31.2">
      <c r="A262" s="58"/>
      <c r="B262" s="61"/>
      <c r="C262" s="16" t="s">
        <v>18</v>
      </c>
      <c r="D262" s="23">
        <f>'[7]9нед'!K146</f>
        <v>0</v>
      </c>
      <c r="E262" s="28">
        <f>'[7]9нед'!L146</f>
        <v>0</v>
      </c>
      <c r="F262" s="25">
        <f>'[7]9нед'!O146</f>
        <v>0</v>
      </c>
      <c r="G262" s="26">
        <f>'[7]9нед'!P146</f>
        <v>0</v>
      </c>
      <c r="H262" s="27"/>
      <c r="I262" s="73"/>
      <c r="J262" s="76"/>
      <c r="K262" s="16" t="s">
        <v>18</v>
      </c>
      <c r="L262" s="23">
        <f>'[8]10нед'!K146</f>
        <v>0</v>
      </c>
      <c r="M262" s="28">
        <f>'[8]10нед'!L146</f>
        <v>0</v>
      </c>
      <c r="N262" s="25">
        <f>'[8]10нед'!O146</f>
        <v>0</v>
      </c>
      <c r="O262" s="26">
        <f>'[8]10нед'!P146</f>
        <v>0</v>
      </c>
      <c r="P262" s="27"/>
    </row>
    <row r="263" spans="1:16" ht="31.2">
      <c r="A263" s="58"/>
      <c r="B263" s="61"/>
      <c r="C263" s="16" t="s">
        <v>19</v>
      </c>
      <c r="D263" s="23">
        <f>'[7]9нед'!K147</f>
        <v>0</v>
      </c>
      <c r="E263" s="28">
        <f>'[7]9нед'!L147</f>
        <v>0</v>
      </c>
      <c r="F263" s="25">
        <f>'[7]9нед'!O147</f>
        <v>0</v>
      </c>
      <c r="G263" s="26">
        <f>'[7]9нед'!P147</f>
        <v>0</v>
      </c>
      <c r="H263" s="27"/>
      <c r="I263" s="73"/>
      <c r="J263" s="76"/>
      <c r="K263" s="16" t="s">
        <v>19</v>
      </c>
      <c r="L263" s="23">
        <f>'[8]10нед'!K147</f>
        <v>0</v>
      </c>
      <c r="M263" s="28">
        <f>'[8]10нед'!L147</f>
        <v>0</v>
      </c>
      <c r="N263" s="25">
        <f>'[8]10нед'!O147</f>
        <v>0</v>
      </c>
      <c r="O263" s="26">
        <f>'[8]10нед'!P147</f>
        <v>0</v>
      </c>
      <c r="P263" s="27"/>
    </row>
    <row r="264" spans="1:16" ht="31.2">
      <c r="A264" s="58"/>
      <c r="B264" s="61"/>
      <c r="C264" s="16" t="s">
        <v>20</v>
      </c>
      <c r="D264" s="23">
        <f>'[7]9нед'!K148</f>
        <v>0</v>
      </c>
      <c r="E264" s="28">
        <f>'[7]9нед'!L148</f>
        <v>0</v>
      </c>
      <c r="F264" s="25">
        <f>'[7]9нед'!O148</f>
        <v>0</v>
      </c>
      <c r="G264" s="26">
        <f>'[7]9нед'!P148</f>
        <v>0</v>
      </c>
      <c r="H264" s="27"/>
      <c r="I264" s="73"/>
      <c r="J264" s="76"/>
      <c r="K264" s="16" t="s">
        <v>20</v>
      </c>
      <c r="L264" s="23">
        <f>'[8]10нед'!K148</f>
        <v>0</v>
      </c>
      <c r="M264" s="28">
        <f>'[8]10нед'!L148</f>
        <v>0</v>
      </c>
      <c r="N264" s="25">
        <f>'[8]10нед'!O148</f>
        <v>0</v>
      </c>
      <c r="O264" s="26">
        <f>'[8]10нед'!P148</f>
        <v>0</v>
      </c>
      <c r="P264" s="27"/>
    </row>
    <row r="265" spans="1:16" ht="31.2">
      <c r="A265" s="58"/>
      <c r="B265" s="61"/>
      <c r="C265" s="16" t="s">
        <v>21</v>
      </c>
      <c r="D265" s="23">
        <f>'[7]9нед'!K149</f>
        <v>0</v>
      </c>
      <c r="E265" s="28">
        <f>'[7]9нед'!L149</f>
        <v>0</v>
      </c>
      <c r="F265" s="25">
        <f>'[7]9нед'!O149</f>
        <v>0</v>
      </c>
      <c r="G265" s="26">
        <f>'[7]9нед'!P149</f>
        <v>0</v>
      </c>
      <c r="H265" s="27"/>
      <c r="I265" s="73"/>
      <c r="J265" s="76"/>
      <c r="K265" s="16" t="s">
        <v>21</v>
      </c>
      <c r="L265" s="23" t="str">
        <f>'[8]10нед'!K149</f>
        <v>пр</v>
      </c>
      <c r="M265" s="28" t="str">
        <f>'[8]10нед'!L149</f>
        <v xml:space="preserve"> Финансово-экономический практикум</v>
      </c>
      <c r="N265" s="25" t="str">
        <f>'[8]10нед'!O149</f>
        <v>Бойчук О.В.</v>
      </c>
      <c r="O265" s="26" t="str">
        <f>'[8]10нед'!P149</f>
        <v>преподаватель</v>
      </c>
      <c r="P265" s="27"/>
    </row>
    <row r="266" spans="1:16" ht="31.8" thickBot="1">
      <c r="A266" s="58"/>
      <c r="B266" s="61"/>
      <c r="C266" s="16" t="s">
        <v>22</v>
      </c>
      <c r="D266" s="23">
        <f>'[7]9нед'!K150</f>
        <v>0</v>
      </c>
      <c r="E266" s="28">
        <f>'[7]9нед'!L150</f>
        <v>0</v>
      </c>
      <c r="F266" s="25">
        <f>'[7]9нед'!O150</f>
        <v>0</v>
      </c>
      <c r="G266" s="26">
        <f>'[7]9нед'!P150</f>
        <v>0</v>
      </c>
      <c r="H266" s="27"/>
      <c r="I266" s="73"/>
      <c r="J266" s="76"/>
      <c r="K266" s="16" t="s">
        <v>22</v>
      </c>
      <c r="L266" s="23" t="str">
        <f>'[8]10нед'!K150</f>
        <v>пр</v>
      </c>
      <c r="M266" s="28" t="str">
        <f>'[8]10нед'!L150</f>
        <v xml:space="preserve"> Психология</v>
      </c>
      <c r="N266" s="25" t="str">
        <f>'[8]10нед'!O150</f>
        <v>Кирилюк Л.Л.</v>
      </c>
      <c r="O266" s="26" t="str">
        <f>'[8]10нед'!P150</f>
        <v>преподаватель</v>
      </c>
      <c r="P266" s="27"/>
    </row>
    <row r="267" spans="1:16" ht="18.600000000000001" hidden="1" thickBot="1">
      <c r="A267" s="59"/>
      <c r="B267" s="62"/>
      <c r="C267" s="17"/>
      <c r="D267" s="29">
        <f>'[7]9нед'!K151</f>
        <v>0</v>
      </c>
      <c r="E267" s="30">
        <f>'[7]9нед'!L151</f>
        <v>0</v>
      </c>
      <c r="F267" s="31">
        <f>'[7]9нед'!O151</f>
        <v>0</v>
      </c>
      <c r="G267" s="32">
        <f>'[7]9нед'!P151</f>
        <v>0</v>
      </c>
      <c r="H267" s="33"/>
      <c r="I267" s="74"/>
      <c r="J267" s="77"/>
      <c r="K267" s="17"/>
      <c r="L267" s="29">
        <f>'[8]10нед'!K151</f>
        <v>0</v>
      </c>
      <c r="M267" s="30">
        <f>'[8]10нед'!L151</f>
        <v>0</v>
      </c>
      <c r="N267" s="31">
        <f>'[8]10нед'!O151</f>
        <v>0</v>
      </c>
      <c r="O267" s="32">
        <f>'[8]10нед'!P151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'[7]9нед'!K152</f>
        <v>0</v>
      </c>
      <c r="E268" s="21">
        <f>'[7]9нед'!L152</f>
        <v>0</v>
      </c>
      <c r="F268" s="19">
        <f>'[7]9нед'!O152</f>
        <v>0</v>
      </c>
      <c r="G268" s="20">
        <f>'[7]9нед'!P152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'[8]10нед'!K152</f>
        <v>0</v>
      </c>
      <c r="M268" s="21">
        <f>'[8]10нед'!L152</f>
        <v>0</v>
      </c>
      <c r="N268" s="19">
        <f>'[8]10нед'!O152</f>
        <v>0</v>
      </c>
      <c r="O268" s="20">
        <f>'[8]10нед'!P152</f>
        <v>0</v>
      </c>
      <c r="P268" s="22"/>
    </row>
    <row r="269" spans="1:16" ht="31.2">
      <c r="A269" s="83"/>
      <c r="B269" s="65"/>
      <c r="C269" s="16" t="s">
        <v>17</v>
      </c>
      <c r="D269" s="23">
        <f>'[7]9нед'!K153</f>
        <v>0</v>
      </c>
      <c r="E269" s="28">
        <f>'[7]9нед'!L153</f>
        <v>0</v>
      </c>
      <c r="F269" s="25">
        <f>'[7]9нед'!O153</f>
        <v>0</v>
      </c>
      <c r="G269" s="26">
        <f>'[7]9нед'!P153</f>
        <v>0</v>
      </c>
      <c r="H269" s="27"/>
      <c r="I269" s="83"/>
      <c r="J269" s="79"/>
      <c r="K269" s="16" t="s">
        <v>17</v>
      </c>
      <c r="L269" s="23">
        <f>'[8]10нед'!K153</f>
        <v>0</v>
      </c>
      <c r="M269" s="28">
        <f>'[8]10нед'!L153</f>
        <v>0</v>
      </c>
      <c r="N269" s="25">
        <f>'[8]10нед'!O153</f>
        <v>0</v>
      </c>
      <c r="O269" s="26">
        <f>'[8]10нед'!P153</f>
        <v>0</v>
      </c>
      <c r="P269" s="27"/>
    </row>
    <row r="270" spans="1:16" ht="31.2">
      <c r="A270" s="83"/>
      <c r="B270" s="65"/>
      <c r="C270" s="16" t="s">
        <v>18</v>
      </c>
      <c r="D270" s="23">
        <f>'[7]9нед'!K154</f>
        <v>0</v>
      </c>
      <c r="E270" s="28">
        <f>'[7]9нед'!L154</f>
        <v>0</v>
      </c>
      <c r="F270" s="25">
        <f>'[7]9нед'!O154</f>
        <v>0</v>
      </c>
      <c r="G270" s="26">
        <f>'[7]9нед'!P154</f>
        <v>0</v>
      </c>
      <c r="H270" s="27"/>
      <c r="I270" s="83"/>
      <c r="J270" s="79"/>
      <c r="K270" s="16" t="s">
        <v>18</v>
      </c>
      <c r="L270" s="23">
        <f>'[8]10нед'!K154</f>
        <v>0</v>
      </c>
      <c r="M270" s="28">
        <f>'[8]10нед'!L154</f>
        <v>0</v>
      </c>
      <c r="N270" s="25">
        <f>'[8]10нед'!O154</f>
        <v>0</v>
      </c>
      <c r="O270" s="26">
        <f>'[8]10нед'!P154</f>
        <v>0</v>
      </c>
      <c r="P270" s="27"/>
    </row>
    <row r="271" spans="1:16" ht="31.2">
      <c r="A271" s="83"/>
      <c r="B271" s="65"/>
      <c r="C271" s="16" t="s">
        <v>19</v>
      </c>
      <c r="D271" s="23">
        <f>'[7]9нед'!K155</f>
        <v>0</v>
      </c>
      <c r="E271" s="28">
        <f>'[7]9нед'!L155</f>
        <v>0</v>
      </c>
      <c r="F271" s="25">
        <f>'[7]9нед'!O155</f>
        <v>0</v>
      </c>
      <c r="G271" s="26">
        <f>'[7]9нед'!P155</f>
        <v>0</v>
      </c>
      <c r="H271" s="27"/>
      <c r="I271" s="83"/>
      <c r="J271" s="79"/>
      <c r="K271" s="16" t="s">
        <v>19</v>
      </c>
      <c r="L271" s="23">
        <f>'[8]10нед'!K155</f>
        <v>0</v>
      </c>
      <c r="M271" s="28">
        <f>'[8]10нед'!L155</f>
        <v>0</v>
      </c>
      <c r="N271" s="25">
        <f>'[8]10нед'!O155</f>
        <v>0</v>
      </c>
      <c r="O271" s="26">
        <f>'[8]10нед'!P155</f>
        <v>0</v>
      </c>
      <c r="P271" s="27"/>
    </row>
    <row r="272" spans="1:16" ht="31.2">
      <c r="A272" s="83"/>
      <c r="B272" s="65"/>
      <c r="C272" s="16" t="s">
        <v>20</v>
      </c>
      <c r="D272" s="23">
        <f>'[7]9нед'!K156</f>
        <v>0</v>
      </c>
      <c r="E272" s="28">
        <f>'[7]9нед'!L156</f>
        <v>0</v>
      </c>
      <c r="F272" s="25">
        <f>'[7]9нед'!O156</f>
        <v>0</v>
      </c>
      <c r="G272" s="26">
        <f>'[7]9нед'!P156</f>
        <v>0</v>
      </c>
      <c r="H272" s="27"/>
      <c r="I272" s="83"/>
      <c r="J272" s="79"/>
      <c r="K272" s="16" t="s">
        <v>20</v>
      </c>
      <c r="L272" s="23">
        <f>'[8]10нед'!K156</f>
        <v>0</v>
      </c>
      <c r="M272" s="28">
        <f>'[8]10нед'!L156</f>
        <v>0</v>
      </c>
      <c r="N272" s="25">
        <f>'[8]10нед'!O156</f>
        <v>0</v>
      </c>
      <c r="O272" s="26">
        <f>'[8]10нед'!P156</f>
        <v>0</v>
      </c>
      <c r="P272" s="27"/>
    </row>
    <row r="273" spans="1:16" ht="31.2">
      <c r="A273" s="83"/>
      <c r="B273" s="65"/>
      <c r="C273" s="16" t="s">
        <v>21</v>
      </c>
      <c r="D273" s="23" t="str">
        <f>'[7]9нед'!K157</f>
        <v>л</v>
      </c>
      <c r="E273" s="28" t="str">
        <f>'[7]9нед'!L157</f>
        <v>Геометрия</v>
      </c>
      <c r="F273" s="25" t="str">
        <f>'[7]9нед'!O157</f>
        <v>Казанцев Ю.А.</v>
      </c>
      <c r="G273" s="26" t="str">
        <f>'[7]9нед'!P157</f>
        <v>преподаватель</v>
      </c>
      <c r="H273" s="27"/>
      <c r="I273" s="83"/>
      <c r="J273" s="79"/>
      <c r="K273" s="16" t="s">
        <v>21</v>
      </c>
      <c r="L273" s="23">
        <f>'[8]10нед'!K157</f>
        <v>0</v>
      </c>
      <c r="M273" s="28">
        <f>'[8]10нед'!L157</f>
        <v>0</v>
      </c>
      <c r="N273" s="25">
        <f>'[8]10нед'!O157</f>
        <v>0</v>
      </c>
      <c r="O273" s="26">
        <f>'[8]10нед'!P157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'[7]9нед'!K158</f>
        <v>0</v>
      </c>
      <c r="E274" s="28">
        <f>'[7]9нед'!L158</f>
        <v>0</v>
      </c>
      <c r="F274" s="25">
        <f>'[7]9нед'!O158</f>
        <v>0</v>
      </c>
      <c r="G274" s="26">
        <f>'[7]9нед'!P158</f>
        <v>0</v>
      </c>
      <c r="H274" s="27"/>
      <c r="I274" s="83"/>
      <c r="J274" s="79"/>
      <c r="K274" s="16" t="s">
        <v>22</v>
      </c>
      <c r="L274" s="23">
        <f>'[8]10нед'!K158</f>
        <v>0</v>
      </c>
      <c r="M274" s="28">
        <f>'[8]10нед'!L158</f>
        <v>0</v>
      </c>
      <c r="N274" s="25">
        <f>'[8]10нед'!O158</f>
        <v>0</v>
      </c>
      <c r="O274" s="26">
        <f>'[8]10нед'!P158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'[7]9нед'!K159</f>
        <v>0</v>
      </c>
      <c r="E275" s="30">
        <f>'[7]9нед'!L159</f>
        <v>0</v>
      </c>
      <c r="F275" s="31">
        <f>'[7]9нед'!O159</f>
        <v>0</v>
      </c>
      <c r="G275" s="32">
        <f>'[7]9нед'!P159</f>
        <v>0</v>
      </c>
      <c r="H275" s="33"/>
      <c r="I275" s="84"/>
      <c r="J275" s="80"/>
      <c r="K275" s="17"/>
      <c r="L275" s="29">
        <f>'[8]10нед'!K159</f>
        <v>0</v>
      </c>
      <c r="M275" s="30">
        <f>'[8]10нед'!L159</f>
        <v>0</v>
      </c>
      <c r="N275" s="31">
        <f>'[8]10нед'!O159</f>
        <v>0</v>
      </c>
      <c r="O275" s="32">
        <f>'[8]10нед'!P159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'[7]9нед'!K160</f>
        <v>0</v>
      </c>
      <c r="E276" s="21">
        <f>'[7]9нед'!L160</f>
        <v>0</v>
      </c>
      <c r="F276" s="19">
        <f>'[7]9нед'!O160</f>
        <v>0</v>
      </c>
      <c r="G276" s="20">
        <f>'[7]9нед'!P160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'[8]10нед'!K160</f>
        <v>0</v>
      </c>
      <c r="M276" s="21">
        <f>'[8]10нед'!L160</f>
        <v>0</v>
      </c>
      <c r="N276" s="19">
        <f>'[8]10нед'!O160</f>
        <v>0</v>
      </c>
      <c r="O276" s="20">
        <f>'[8]10нед'!P160</f>
        <v>0</v>
      </c>
      <c r="P276" s="22"/>
    </row>
    <row r="277" spans="1:16" ht="31.2">
      <c r="A277" s="58"/>
      <c r="B277" s="61"/>
      <c r="C277" s="16" t="s">
        <v>17</v>
      </c>
      <c r="D277" s="23">
        <f>'[7]9нед'!K161</f>
        <v>0</v>
      </c>
      <c r="E277" s="28">
        <f>'[7]9нед'!L161</f>
        <v>0</v>
      </c>
      <c r="F277" s="25">
        <f>'[7]9нед'!O161</f>
        <v>0</v>
      </c>
      <c r="G277" s="26">
        <f>'[7]9нед'!P161</f>
        <v>0</v>
      </c>
      <c r="H277" s="27"/>
      <c r="I277" s="73"/>
      <c r="J277" s="76"/>
      <c r="K277" s="16" t="s">
        <v>17</v>
      </c>
      <c r="L277" s="23">
        <f>'[8]10нед'!K161</f>
        <v>0</v>
      </c>
      <c r="M277" s="28">
        <f>'[8]10нед'!L161</f>
        <v>0</v>
      </c>
      <c r="N277" s="25">
        <f>'[8]10нед'!O161</f>
        <v>0</v>
      </c>
      <c r="O277" s="26">
        <f>'[8]10нед'!P161</f>
        <v>0</v>
      </c>
      <c r="P277" s="27"/>
    </row>
    <row r="278" spans="1:16" ht="31.2">
      <c r="A278" s="58"/>
      <c r="B278" s="61"/>
      <c r="C278" s="16" t="s">
        <v>18</v>
      </c>
      <c r="D278" s="23">
        <f>'[7]9нед'!K162</f>
        <v>0</v>
      </c>
      <c r="E278" s="28">
        <f>'[7]9нед'!L162</f>
        <v>0</v>
      </c>
      <c r="F278" s="25">
        <f>'[7]9нед'!O162</f>
        <v>0</v>
      </c>
      <c r="G278" s="26">
        <f>'[7]9нед'!P162</f>
        <v>0</v>
      </c>
      <c r="H278" s="27"/>
      <c r="I278" s="73"/>
      <c r="J278" s="76"/>
      <c r="K278" s="16" t="s">
        <v>18</v>
      </c>
      <c r="L278" s="23">
        <f>'[8]10нед'!K162</f>
        <v>0</v>
      </c>
      <c r="M278" s="28">
        <f>'[8]10нед'!L162</f>
        <v>0</v>
      </c>
      <c r="N278" s="25">
        <f>'[8]10нед'!O162</f>
        <v>0</v>
      </c>
      <c r="O278" s="26">
        <f>'[8]10нед'!P162</f>
        <v>0</v>
      </c>
      <c r="P278" s="27"/>
    </row>
    <row r="279" spans="1:16" ht="31.2">
      <c r="A279" s="58"/>
      <c r="B279" s="61"/>
      <c r="C279" s="16" t="s">
        <v>19</v>
      </c>
      <c r="D279" s="23">
        <f>'[7]9нед'!K163</f>
        <v>0</v>
      </c>
      <c r="E279" s="28">
        <f>'[7]9нед'!L163</f>
        <v>0</v>
      </c>
      <c r="F279" s="25">
        <f>'[7]9нед'!O163</f>
        <v>0</v>
      </c>
      <c r="G279" s="26">
        <f>'[7]9нед'!P163</f>
        <v>0</v>
      </c>
      <c r="H279" s="27"/>
      <c r="I279" s="73"/>
      <c r="J279" s="76"/>
      <c r="K279" s="16" t="s">
        <v>19</v>
      </c>
      <c r="L279" s="23">
        <f>'[8]10нед'!K163</f>
        <v>0</v>
      </c>
      <c r="M279" s="28">
        <f>'[8]10нед'!L163</f>
        <v>0</v>
      </c>
      <c r="N279" s="25">
        <f>'[8]10нед'!O163</f>
        <v>0</v>
      </c>
      <c r="O279" s="26">
        <f>'[8]10нед'!P163</f>
        <v>0</v>
      </c>
      <c r="P279" s="27"/>
    </row>
    <row r="280" spans="1:16" ht="31.2">
      <c r="A280" s="58"/>
      <c r="B280" s="61"/>
      <c r="C280" s="16" t="s">
        <v>20</v>
      </c>
      <c r="D280" s="23">
        <f>'[7]9нед'!K164</f>
        <v>0</v>
      </c>
      <c r="E280" s="28">
        <f>'[7]9нед'!L164</f>
        <v>0</v>
      </c>
      <c r="F280" s="25">
        <f>'[7]9нед'!O164</f>
        <v>0</v>
      </c>
      <c r="G280" s="26">
        <f>'[7]9нед'!P164</f>
        <v>0</v>
      </c>
      <c r="H280" s="27"/>
      <c r="I280" s="73"/>
      <c r="J280" s="76"/>
      <c r="K280" s="16" t="s">
        <v>20</v>
      </c>
      <c r="L280" s="23">
        <f>'[8]10нед'!K164</f>
        <v>0</v>
      </c>
      <c r="M280" s="28">
        <f>'[8]10нед'!L164</f>
        <v>0</v>
      </c>
      <c r="N280" s="25">
        <f>'[8]10нед'!O164</f>
        <v>0</v>
      </c>
      <c r="O280" s="26">
        <f>'[8]10нед'!P164</f>
        <v>0</v>
      </c>
      <c r="P280" s="27"/>
    </row>
    <row r="281" spans="1:16" ht="31.2">
      <c r="A281" s="58"/>
      <c r="B281" s="61"/>
      <c r="C281" s="16" t="s">
        <v>21</v>
      </c>
      <c r="D281" s="23" t="str">
        <f>'[7]9нед'!K165</f>
        <v>л</v>
      </c>
      <c r="E281" s="28" t="str">
        <f>'[7]9нед'!L165</f>
        <v>Финансово-экономический практикум</v>
      </c>
      <c r="F281" s="25" t="str">
        <f>'[7]9нед'!O165</f>
        <v>Марусик Е.А.</v>
      </c>
      <c r="G281" s="26" t="str">
        <f>'[7]9нед'!P165</f>
        <v>доцент, канд. наук</v>
      </c>
      <c r="H281" s="27"/>
      <c r="I281" s="73"/>
      <c r="J281" s="76"/>
      <c r="K281" s="16" t="s">
        <v>21</v>
      </c>
      <c r="L281" s="23">
        <f>'[8]10нед'!K165</f>
        <v>0</v>
      </c>
      <c r="M281" s="28">
        <f>'[8]10нед'!L165</f>
        <v>0</v>
      </c>
      <c r="N281" s="25">
        <f>'[8]10нед'!O165</f>
        <v>0</v>
      </c>
      <c r="O281" s="26">
        <f>'[8]10нед'!P165</f>
        <v>0</v>
      </c>
      <c r="P281" s="27"/>
    </row>
    <row r="282" spans="1:16" ht="31.8" thickBot="1">
      <c r="A282" s="58"/>
      <c r="B282" s="61"/>
      <c r="C282" s="16" t="s">
        <v>22</v>
      </c>
      <c r="D282" s="23" t="str">
        <f>'[7]9нед'!K166</f>
        <v>л</v>
      </c>
      <c r="E282" s="28" t="str">
        <f>'[7]9нед'!L166</f>
        <v>Психология</v>
      </c>
      <c r="F282" s="25" t="str">
        <f>'[7]9нед'!O166</f>
        <v>Дьяков С.И.</v>
      </c>
      <c r="G282" s="26" t="str">
        <f>'[7]9нед'!P166</f>
        <v>профессор, д-р наук</v>
      </c>
      <c r="H282" s="27"/>
      <c r="I282" s="73"/>
      <c r="J282" s="76"/>
      <c r="K282" s="16" t="s">
        <v>22</v>
      </c>
      <c r="L282" s="23">
        <f>'[8]10нед'!K166</f>
        <v>0</v>
      </c>
      <c r="M282" s="28">
        <f>'[8]10нед'!L166</f>
        <v>0</v>
      </c>
      <c r="N282" s="25">
        <f>'[8]10нед'!O166</f>
        <v>0</v>
      </c>
      <c r="O282" s="26">
        <f>'[8]10нед'!P166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'[7]9нед'!K167</f>
        <v>0</v>
      </c>
      <c r="E283" s="30">
        <f>'[7]9нед'!L167</f>
        <v>0</v>
      </c>
      <c r="F283" s="31">
        <f>'[7]9нед'!O167</f>
        <v>0</v>
      </c>
      <c r="G283" s="32">
        <f>'[7]9нед'!P167</f>
        <v>0</v>
      </c>
      <c r="H283" s="33"/>
      <c r="I283" s="74"/>
      <c r="J283" s="77"/>
      <c r="K283" s="17"/>
      <c r="L283" s="29">
        <f>'[8]10нед'!K167</f>
        <v>0</v>
      </c>
      <c r="M283" s="30">
        <f>'[8]10нед'!L167</f>
        <v>0</v>
      </c>
      <c r="N283" s="31">
        <f>'[8]10нед'!O167</f>
        <v>0</v>
      </c>
      <c r="O283" s="32">
        <f>'[8]10нед'!P167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'[7]9нед'!K168</f>
        <v>0</v>
      </c>
      <c r="E284" s="21">
        <f>'[7]9нед'!L168</f>
        <v>0</v>
      </c>
      <c r="F284" s="19">
        <f>'[7]9нед'!O168</f>
        <v>0</v>
      </c>
      <c r="G284" s="20">
        <f>'[7]9нед'!P168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'[8]10нед'!K168</f>
        <v>0</v>
      </c>
      <c r="M284" s="21">
        <f>'[8]10нед'!L168</f>
        <v>0</v>
      </c>
      <c r="N284" s="19">
        <f>'[8]10нед'!O168</f>
        <v>0</v>
      </c>
      <c r="O284" s="20">
        <f>'[8]10нед'!P168</f>
        <v>0</v>
      </c>
      <c r="P284" s="22"/>
    </row>
    <row r="285" spans="1:16" ht="31.2">
      <c r="A285" s="58"/>
      <c r="B285" s="61"/>
      <c r="C285" s="16" t="s">
        <v>17</v>
      </c>
      <c r="D285" s="23">
        <f>'[7]9нед'!K169</f>
        <v>0</v>
      </c>
      <c r="E285" s="28">
        <f>'[7]9нед'!L169</f>
        <v>0</v>
      </c>
      <c r="F285" s="25">
        <f>'[7]9нед'!O169</f>
        <v>0</v>
      </c>
      <c r="G285" s="26">
        <f>'[7]9нед'!P169</f>
        <v>0</v>
      </c>
      <c r="H285" s="27"/>
      <c r="I285" s="73"/>
      <c r="J285" s="76"/>
      <c r="K285" s="16" t="s">
        <v>17</v>
      </c>
      <c r="L285" s="23">
        <f>'[8]10нед'!K169</f>
        <v>0</v>
      </c>
      <c r="M285" s="28">
        <f>'[8]10нед'!L169</f>
        <v>0</v>
      </c>
      <c r="N285" s="25">
        <f>'[8]10нед'!O169</f>
        <v>0</v>
      </c>
      <c r="O285" s="26">
        <f>'[8]10нед'!P169</f>
        <v>0</v>
      </c>
      <c r="P285" s="27"/>
    </row>
    <row r="286" spans="1:16" ht="31.2">
      <c r="A286" s="58"/>
      <c r="B286" s="61"/>
      <c r="C286" s="16" t="s">
        <v>18</v>
      </c>
      <c r="D286" s="23">
        <f>'[7]9нед'!K170</f>
        <v>0</v>
      </c>
      <c r="E286" s="28">
        <f>'[7]9нед'!L170</f>
        <v>0</v>
      </c>
      <c r="F286" s="25">
        <f>'[7]9нед'!O170</f>
        <v>0</v>
      </c>
      <c r="G286" s="26">
        <f>'[7]9нед'!P170</f>
        <v>0</v>
      </c>
      <c r="H286" s="27"/>
      <c r="I286" s="73"/>
      <c r="J286" s="76"/>
      <c r="K286" s="16" t="s">
        <v>18</v>
      </c>
      <c r="L286" s="23">
        <f>'[8]10нед'!K170</f>
        <v>0</v>
      </c>
      <c r="M286" s="28">
        <f>'[8]10нед'!L170</f>
        <v>0</v>
      </c>
      <c r="N286" s="25">
        <f>'[8]10нед'!O170</f>
        <v>0</v>
      </c>
      <c r="O286" s="26">
        <f>'[8]10нед'!P170</f>
        <v>0</v>
      </c>
      <c r="P286" s="27"/>
    </row>
    <row r="287" spans="1:16" ht="31.2">
      <c r="A287" s="58"/>
      <c r="B287" s="61"/>
      <c r="C287" s="16" t="s">
        <v>19</v>
      </c>
      <c r="D287" s="23">
        <f>'[7]9нед'!K171</f>
        <v>0</v>
      </c>
      <c r="E287" s="28">
        <f>'[7]9нед'!L171</f>
        <v>0</v>
      </c>
      <c r="F287" s="25">
        <f>'[7]9нед'!O171</f>
        <v>0</v>
      </c>
      <c r="G287" s="26">
        <f>'[7]9нед'!P171</f>
        <v>0</v>
      </c>
      <c r="H287" s="27"/>
      <c r="I287" s="73"/>
      <c r="J287" s="76"/>
      <c r="K287" s="16" t="s">
        <v>19</v>
      </c>
      <c r="L287" s="23">
        <f>'[8]10нед'!K171</f>
        <v>0</v>
      </c>
      <c r="M287" s="28">
        <f>'[8]10нед'!L171</f>
        <v>0</v>
      </c>
      <c r="N287" s="25">
        <f>'[8]10нед'!O171</f>
        <v>0</v>
      </c>
      <c r="O287" s="26">
        <f>'[8]10нед'!P171</f>
        <v>0</v>
      </c>
      <c r="P287" s="27"/>
    </row>
    <row r="288" spans="1:16" ht="31.2">
      <c r="A288" s="58"/>
      <c r="B288" s="61"/>
      <c r="C288" s="16" t="s">
        <v>20</v>
      </c>
      <c r="D288" s="23">
        <f>'[7]9нед'!K172</f>
        <v>0</v>
      </c>
      <c r="E288" s="28">
        <f>'[7]9нед'!L172</f>
        <v>0</v>
      </c>
      <c r="F288" s="25">
        <f>'[7]9нед'!O172</f>
        <v>0</v>
      </c>
      <c r="G288" s="26">
        <f>'[7]9нед'!P172</f>
        <v>0</v>
      </c>
      <c r="H288" s="27"/>
      <c r="I288" s="73"/>
      <c r="J288" s="76"/>
      <c r="K288" s="16" t="s">
        <v>20</v>
      </c>
      <c r="L288" s="23">
        <f>'[8]10нед'!K172</f>
        <v>0</v>
      </c>
      <c r="M288" s="28">
        <f>'[8]10нед'!L172</f>
        <v>0</v>
      </c>
      <c r="N288" s="25">
        <f>'[8]10нед'!O172</f>
        <v>0</v>
      </c>
      <c r="O288" s="26">
        <f>'[8]10нед'!P172</f>
        <v>0</v>
      </c>
      <c r="P288" s="27"/>
    </row>
    <row r="289" spans="1:16" ht="31.2">
      <c r="A289" s="58"/>
      <c r="B289" s="61"/>
      <c r="C289" s="16" t="s">
        <v>21</v>
      </c>
      <c r="D289" s="23">
        <f>'[7]9нед'!K173</f>
        <v>0</v>
      </c>
      <c r="E289" s="28">
        <f>'[7]9нед'!L173</f>
        <v>0</v>
      </c>
      <c r="F289" s="25">
        <f>'[7]9нед'!O173</f>
        <v>0</v>
      </c>
      <c r="G289" s="26">
        <f>'[7]9нед'!P173</f>
        <v>0</v>
      </c>
      <c r="H289" s="27"/>
      <c r="I289" s="73"/>
      <c r="J289" s="76"/>
      <c r="K289" s="16" t="s">
        <v>21</v>
      </c>
      <c r="L289" s="23">
        <f>'[8]10нед'!K173</f>
        <v>0</v>
      </c>
      <c r="M289" s="28">
        <f>'[8]10нед'!L173</f>
        <v>0</v>
      </c>
      <c r="N289" s="25">
        <f>'[8]10нед'!O173</f>
        <v>0</v>
      </c>
      <c r="O289" s="26">
        <f>'[8]10нед'!P173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'[7]9нед'!K174</f>
        <v>0</v>
      </c>
      <c r="E290" s="28">
        <f>'[7]9нед'!L174</f>
        <v>0</v>
      </c>
      <c r="F290" s="25">
        <f>'[7]9нед'!O174</f>
        <v>0</v>
      </c>
      <c r="G290" s="26">
        <f>'[7]9нед'!P174</f>
        <v>0</v>
      </c>
      <c r="H290" s="27"/>
      <c r="I290" s="73"/>
      <c r="J290" s="76"/>
      <c r="K290" s="16" t="s">
        <v>22</v>
      </c>
      <c r="L290" s="23">
        <f>'[8]10нед'!K174</f>
        <v>0</v>
      </c>
      <c r="M290" s="28">
        <f>'[8]10нед'!L174</f>
        <v>0</v>
      </c>
      <c r="N290" s="25">
        <f>'[8]10нед'!O174</f>
        <v>0</v>
      </c>
      <c r="O290" s="26">
        <f>'[8]10нед'!P174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'[7]9нед'!K175</f>
        <v>0</v>
      </c>
      <c r="E291" s="30">
        <f>'[7]9нед'!L175</f>
        <v>0</v>
      </c>
      <c r="F291" s="31">
        <f>'[7]9нед'!O175</f>
        <v>0</v>
      </c>
      <c r="G291" s="32">
        <f>'[7]9нед'!P175</f>
        <v>0</v>
      </c>
      <c r="H291" s="33"/>
      <c r="I291" s="74"/>
      <c r="J291" s="77"/>
      <c r="K291" s="17"/>
      <c r="L291" s="29">
        <f>'[8]10нед'!K175</f>
        <v>0</v>
      </c>
      <c r="M291" s="30">
        <f>'[8]10нед'!L175</f>
        <v>0</v>
      </c>
      <c r="N291" s="31">
        <f>'[8]10нед'!O175</f>
        <v>0</v>
      </c>
      <c r="O291" s="32">
        <f>'[8]10нед'!P175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'[7]9нед'!K176</f>
        <v>0</v>
      </c>
      <c r="E292" s="21">
        <f>'[7]9нед'!L176</f>
        <v>0</v>
      </c>
      <c r="F292" s="19">
        <f>'[7]9нед'!O176</f>
        <v>0</v>
      </c>
      <c r="G292" s="20">
        <f>'[7]9нед'!P176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'[8]10нед'!K176</f>
        <v>0</v>
      </c>
      <c r="M292" s="21">
        <f>'[8]10нед'!L176</f>
        <v>0</v>
      </c>
      <c r="N292" s="19">
        <f>'[8]10нед'!O176</f>
        <v>0</v>
      </c>
      <c r="O292" s="20">
        <f>'[8]10нед'!P176</f>
        <v>0</v>
      </c>
      <c r="P292" s="22"/>
    </row>
    <row r="293" spans="1:16" ht="31.2">
      <c r="A293" s="58"/>
      <c r="B293" s="61"/>
      <c r="C293" s="16" t="s">
        <v>17</v>
      </c>
      <c r="D293" s="23">
        <f>'[7]9нед'!K177</f>
        <v>0</v>
      </c>
      <c r="E293" s="28">
        <f>'[7]9нед'!L177</f>
        <v>0</v>
      </c>
      <c r="F293" s="25">
        <f>'[7]9нед'!O177</f>
        <v>0</v>
      </c>
      <c r="G293" s="26">
        <f>'[7]9нед'!P177</f>
        <v>0</v>
      </c>
      <c r="H293" s="27"/>
      <c r="I293" s="73"/>
      <c r="J293" s="76"/>
      <c r="K293" s="16" t="s">
        <v>17</v>
      </c>
      <c r="L293" s="23">
        <f>'[8]10нед'!K177</f>
        <v>0</v>
      </c>
      <c r="M293" s="28">
        <f>'[8]10нед'!L177</f>
        <v>0</v>
      </c>
      <c r="N293" s="25">
        <f>'[8]10нед'!O177</f>
        <v>0</v>
      </c>
      <c r="O293" s="26">
        <f>'[8]10нед'!P177</f>
        <v>0</v>
      </c>
      <c r="P293" s="27"/>
    </row>
    <row r="294" spans="1:16" ht="31.2">
      <c r="A294" s="58"/>
      <c r="B294" s="61"/>
      <c r="C294" s="16" t="s">
        <v>18</v>
      </c>
      <c r="D294" s="23">
        <f>'[7]9нед'!K178</f>
        <v>0</v>
      </c>
      <c r="E294" s="28">
        <f>'[7]9нед'!L178</f>
        <v>0</v>
      </c>
      <c r="F294" s="25">
        <f>'[7]9нед'!O178</f>
        <v>0</v>
      </c>
      <c r="G294" s="26">
        <f>'[7]9нед'!P178</f>
        <v>0</v>
      </c>
      <c r="H294" s="27"/>
      <c r="I294" s="73"/>
      <c r="J294" s="76"/>
      <c r="K294" s="16" t="s">
        <v>18</v>
      </c>
      <c r="L294" s="23">
        <f>'[8]10нед'!K178</f>
        <v>0</v>
      </c>
      <c r="M294" s="28">
        <f>'[8]10нед'!L178</f>
        <v>0</v>
      </c>
      <c r="N294" s="25">
        <f>'[8]10нед'!O178</f>
        <v>0</v>
      </c>
      <c r="O294" s="26">
        <f>'[8]10нед'!P178</f>
        <v>0</v>
      </c>
      <c r="P294" s="27"/>
    </row>
    <row r="295" spans="1:16" ht="31.2">
      <c r="A295" s="58"/>
      <c r="B295" s="61"/>
      <c r="C295" s="16" t="s">
        <v>19</v>
      </c>
      <c r="D295" s="23">
        <f>'[7]9нед'!K179</f>
        <v>0</v>
      </c>
      <c r="E295" s="28">
        <f>'[7]9нед'!L179</f>
        <v>0</v>
      </c>
      <c r="F295" s="25">
        <f>'[7]9нед'!O179</f>
        <v>0</v>
      </c>
      <c r="G295" s="26">
        <f>'[7]9нед'!P179</f>
        <v>0</v>
      </c>
      <c r="H295" s="27"/>
      <c r="I295" s="73"/>
      <c r="J295" s="76"/>
      <c r="K295" s="16" t="s">
        <v>19</v>
      </c>
      <c r="L295" s="23">
        <f>'[8]10нед'!K179</f>
        <v>0</v>
      </c>
      <c r="M295" s="28">
        <f>'[8]10нед'!L179</f>
        <v>0</v>
      </c>
      <c r="N295" s="25">
        <f>'[8]10нед'!O179</f>
        <v>0</v>
      </c>
      <c r="O295" s="26">
        <f>'[8]10нед'!P179</f>
        <v>0</v>
      </c>
      <c r="P295" s="27"/>
    </row>
    <row r="296" spans="1:16" ht="31.2">
      <c r="A296" s="58"/>
      <c r="B296" s="61"/>
      <c r="C296" s="16" t="s">
        <v>20</v>
      </c>
      <c r="D296" s="23">
        <f>'[7]9нед'!K180</f>
        <v>0</v>
      </c>
      <c r="E296" s="28">
        <f>'[7]9нед'!L180</f>
        <v>0</v>
      </c>
      <c r="F296" s="25">
        <f>'[7]9нед'!O180</f>
        <v>0</v>
      </c>
      <c r="G296" s="26">
        <f>'[7]9нед'!P180</f>
        <v>0</v>
      </c>
      <c r="H296" s="27"/>
      <c r="I296" s="73"/>
      <c r="J296" s="76"/>
      <c r="K296" s="16" t="s">
        <v>20</v>
      </c>
      <c r="L296" s="23">
        <f>'[8]10нед'!K180</f>
        <v>0</v>
      </c>
      <c r="M296" s="28">
        <f>'[8]10нед'!L180</f>
        <v>0</v>
      </c>
      <c r="N296" s="25">
        <f>'[8]10нед'!O180</f>
        <v>0</v>
      </c>
      <c r="O296" s="26">
        <f>'[8]10нед'!P180</f>
        <v>0</v>
      </c>
      <c r="P296" s="27"/>
    </row>
    <row r="297" spans="1:16" ht="31.2">
      <c r="A297" s="58"/>
      <c r="B297" s="61"/>
      <c r="C297" s="16" t="s">
        <v>21</v>
      </c>
      <c r="D297" s="23">
        <f>'[7]9нед'!K181</f>
        <v>0</v>
      </c>
      <c r="E297" s="28">
        <f>'[7]9нед'!L181</f>
        <v>0</v>
      </c>
      <c r="F297" s="25">
        <f>'[7]9нед'!O181</f>
        <v>0</v>
      </c>
      <c r="G297" s="26">
        <f>'[7]9нед'!P181</f>
        <v>0</v>
      </c>
      <c r="H297" s="27"/>
      <c r="I297" s="73"/>
      <c r="J297" s="76"/>
      <c r="K297" s="16" t="s">
        <v>21</v>
      </c>
      <c r="L297" s="23">
        <f>'[8]10нед'!K181</f>
        <v>0</v>
      </c>
      <c r="M297" s="28">
        <f>'[8]10нед'!L181</f>
        <v>0</v>
      </c>
      <c r="N297" s="25">
        <f>'[8]10нед'!O181</f>
        <v>0</v>
      </c>
      <c r="O297" s="26">
        <f>'[8]10нед'!P181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'[7]9нед'!K182</f>
        <v>0</v>
      </c>
      <c r="E298" s="28">
        <f>'[7]9нед'!L182</f>
        <v>0</v>
      </c>
      <c r="F298" s="25">
        <f>'[7]9нед'!O182</f>
        <v>0</v>
      </c>
      <c r="G298" s="26">
        <f>'[7]9нед'!P182</f>
        <v>0</v>
      </c>
      <c r="H298" s="27"/>
      <c r="I298" s="73"/>
      <c r="J298" s="76"/>
      <c r="K298" s="16" t="s">
        <v>22</v>
      </c>
      <c r="L298" s="23">
        <f>'[8]10нед'!K182</f>
        <v>0</v>
      </c>
      <c r="M298" s="28">
        <f>'[8]10нед'!L182</f>
        <v>0</v>
      </c>
      <c r="N298" s="25">
        <f>'[8]10нед'!O182</f>
        <v>0</v>
      </c>
      <c r="O298" s="26">
        <f>'[8]10нед'!P182</f>
        <v>0</v>
      </c>
      <c r="P298" s="27"/>
    </row>
    <row r="299" spans="1:16" ht="18.600000000000001" hidden="1" thickBot="1">
      <c r="A299" s="59"/>
      <c r="B299" s="62"/>
      <c r="C299" s="17"/>
      <c r="D299" s="29">
        <f>'[7]9нед'!K59</f>
        <v>0</v>
      </c>
      <c r="E299" s="30">
        <f>'[7]9нед'!L59</f>
        <v>0</v>
      </c>
      <c r="F299" s="31">
        <f>'[7]9нед'!O59</f>
        <v>0</v>
      </c>
      <c r="G299" s="32">
        <f>'[7]9нед'!P59</f>
        <v>0</v>
      </c>
      <c r="H299" s="33"/>
      <c r="I299" s="74"/>
      <c r="J299" s="77"/>
      <c r="K299" s="17"/>
      <c r="L299" s="29">
        <f>'[8]10нед'!K183</f>
        <v>0</v>
      </c>
      <c r="M299" s="30">
        <f>'[8]10нед'!L183</f>
        <v>0</v>
      </c>
      <c r="N299" s="31">
        <f>'[8]10нед'!O183</f>
        <v>0</v>
      </c>
      <c r="O299" s="32">
        <f>'[8]10нед'!P183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2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2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'[8]11нед'!K136</f>
        <v>0</v>
      </c>
      <c r="E312" s="21">
        <f>'[8]11нед'!L136</f>
        <v>0</v>
      </c>
      <c r="F312" s="19">
        <f>'[8]11нед'!O136</f>
        <v>0</v>
      </c>
      <c r="G312" s="20">
        <f>'[8]11нед'!P136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'[8]12нед'!K136</f>
        <v>0</v>
      </c>
      <c r="M312" s="21">
        <f>'[8]12нед'!L136</f>
        <v>0</v>
      </c>
      <c r="N312" s="19">
        <f>'[8]12нед'!O136</f>
        <v>0</v>
      </c>
      <c r="O312" s="20">
        <f>'[8]12нед'!P136</f>
        <v>0</v>
      </c>
      <c r="P312" s="22"/>
    </row>
    <row r="313" spans="1:16" ht="31.2">
      <c r="A313" s="58"/>
      <c r="B313" s="61"/>
      <c r="C313" s="16" t="s">
        <v>17</v>
      </c>
      <c r="D313" s="23">
        <f>'[8]11нед'!K137</f>
        <v>0</v>
      </c>
      <c r="E313" s="28">
        <f>'[8]11нед'!L137</f>
        <v>0</v>
      </c>
      <c r="F313" s="25">
        <f>'[8]11нед'!O137</f>
        <v>0</v>
      </c>
      <c r="G313" s="26">
        <f>'[8]11нед'!P137</f>
        <v>0</v>
      </c>
      <c r="H313" s="27"/>
      <c r="I313" s="73"/>
      <c r="J313" s="76"/>
      <c r="K313" s="16" t="s">
        <v>17</v>
      </c>
      <c r="L313" s="23">
        <f>'[8]12нед'!K137</f>
        <v>0</v>
      </c>
      <c r="M313" s="28">
        <f>'[8]12нед'!L137</f>
        <v>0</v>
      </c>
      <c r="N313" s="25">
        <f>'[8]12нед'!O137</f>
        <v>0</v>
      </c>
      <c r="O313" s="26">
        <f>'[8]12нед'!P137</f>
        <v>0</v>
      </c>
      <c r="P313" s="27"/>
    </row>
    <row r="314" spans="1:16" ht="31.2">
      <c r="A314" s="58"/>
      <c r="B314" s="61"/>
      <c r="C314" s="16" t="s">
        <v>18</v>
      </c>
      <c r="D314" s="23">
        <f>'[8]11нед'!K138</f>
        <v>0</v>
      </c>
      <c r="E314" s="28">
        <f>'[8]11нед'!L138</f>
        <v>0</v>
      </c>
      <c r="F314" s="25">
        <f>'[8]11нед'!O138</f>
        <v>0</v>
      </c>
      <c r="G314" s="26">
        <f>'[8]11нед'!P138</f>
        <v>0</v>
      </c>
      <c r="H314" s="27"/>
      <c r="I314" s="73"/>
      <c r="J314" s="76"/>
      <c r="K314" s="16" t="s">
        <v>18</v>
      </c>
      <c r="L314" s="23">
        <f>'[8]12нед'!K138</f>
        <v>0</v>
      </c>
      <c r="M314" s="28">
        <f>'[8]12нед'!L138</f>
        <v>0</v>
      </c>
      <c r="N314" s="25">
        <f>'[8]12нед'!O138</f>
        <v>0</v>
      </c>
      <c r="O314" s="26">
        <f>'[8]12нед'!P138</f>
        <v>0</v>
      </c>
      <c r="P314" s="27"/>
    </row>
    <row r="315" spans="1:16" ht="31.2">
      <c r="A315" s="58"/>
      <c r="B315" s="61"/>
      <c r="C315" s="16" t="s">
        <v>19</v>
      </c>
      <c r="D315" s="23">
        <f>'[8]11нед'!K139</f>
        <v>0</v>
      </c>
      <c r="E315" s="28">
        <f>'[8]11нед'!L139</f>
        <v>0</v>
      </c>
      <c r="F315" s="25">
        <f>'[8]11нед'!O139</f>
        <v>0</v>
      </c>
      <c r="G315" s="26">
        <f>'[8]11нед'!P139</f>
        <v>0</v>
      </c>
      <c r="H315" s="27"/>
      <c r="I315" s="73"/>
      <c r="J315" s="76"/>
      <c r="K315" s="16" t="s">
        <v>19</v>
      </c>
      <c r="L315" s="23">
        <f>'[8]12нед'!K139</f>
        <v>0</v>
      </c>
      <c r="M315" s="28">
        <f>'[8]12нед'!L139</f>
        <v>0</v>
      </c>
      <c r="N315" s="25">
        <f>'[8]12нед'!O139</f>
        <v>0</v>
      </c>
      <c r="O315" s="26">
        <f>'[8]12нед'!P139</f>
        <v>0</v>
      </c>
      <c r="P315" s="27"/>
    </row>
    <row r="316" spans="1:16" ht="31.2">
      <c r="A316" s="58"/>
      <c r="B316" s="61"/>
      <c r="C316" s="16" t="s">
        <v>20</v>
      </c>
      <c r="D316" s="23">
        <f>'[8]11нед'!K140</f>
        <v>0</v>
      </c>
      <c r="E316" s="28">
        <f>'[8]11нед'!L140</f>
        <v>0</v>
      </c>
      <c r="F316" s="25">
        <f>'[8]11нед'!O140</f>
        <v>0</v>
      </c>
      <c r="G316" s="26">
        <f>'[8]11нед'!P140</f>
        <v>0</v>
      </c>
      <c r="H316" s="27"/>
      <c r="I316" s="73"/>
      <c r="J316" s="76"/>
      <c r="K316" s="16" t="s">
        <v>20</v>
      </c>
      <c r="L316" s="23">
        <f>'[8]12нед'!K140</f>
        <v>0</v>
      </c>
      <c r="M316" s="28">
        <f>'[8]12нед'!L140</f>
        <v>0</v>
      </c>
      <c r="N316" s="25">
        <f>'[8]12нед'!O140</f>
        <v>0</v>
      </c>
      <c r="O316" s="26">
        <f>'[8]12нед'!P140</f>
        <v>0</v>
      </c>
      <c r="P316" s="27"/>
    </row>
    <row r="317" spans="1:16" ht="31.2">
      <c r="A317" s="58"/>
      <c r="B317" s="61"/>
      <c r="C317" s="16" t="s">
        <v>21</v>
      </c>
      <c r="D317" s="23">
        <f>'[8]11нед'!K141</f>
        <v>0</v>
      </c>
      <c r="E317" s="28">
        <f>'[8]11нед'!L141</f>
        <v>0</v>
      </c>
      <c r="F317" s="25">
        <f>'[8]11нед'!O141</f>
        <v>0</v>
      </c>
      <c r="G317" s="26">
        <f>'[8]11нед'!P141</f>
        <v>0</v>
      </c>
      <c r="H317" s="27"/>
      <c r="I317" s="73"/>
      <c r="J317" s="76"/>
      <c r="K317" s="16" t="s">
        <v>21</v>
      </c>
      <c r="L317" s="23" t="str">
        <f>'[8]12нед'!K141</f>
        <v>л</v>
      </c>
      <c r="M317" s="28" t="str">
        <f>'[8]12нед'!L141</f>
        <v>Программирование</v>
      </c>
      <c r="N317" s="25" t="str">
        <f>'[8]12нед'!O141</f>
        <v>Бышевая М.В.</v>
      </c>
      <c r="O317" s="26" t="str">
        <f>'[8]12нед'!P141</f>
        <v>ст. преподаватель</v>
      </c>
      <c r="P317" s="27"/>
    </row>
    <row r="318" spans="1:16" ht="31.8" thickBot="1">
      <c r="A318" s="58"/>
      <c r="B318" s="61"/>
      <c r="C318" s="16" t="s">
        <v>22</v>
      </c>
      <c r="D318" s="23">
        <f>'[8]11нед'!K142</f>
        <v>0</v>
      </c>
      <c r="E318" s="28">
        <f>'[8]11нед'!L142</f>
        <v>0</v>
      </c>
      <c r="F318" s="25">
        <f>'[8]11нед'!O142</f>
        <v>0</v>
      </c>
      <c r="G318" s="26">
        <f>'[8]11нед'!P142</f>
        <v>0</v>
      </c>
      <c r="H318" s="27"/>
      <c r="I318" s="73"/>
      <c r="J318" s="76"/>
      <c r="K318" s="16" t="s">
        <v>22</v>
      </c>
      <c r="L318" s="23" t="str">
        <f>'[8]12нед'!K142</f>
        <v>л</v>
      </c>
      <c r="M318" s="28" t="str">
        <f>'[8]12нед'!L142</f>
        <v>Информационные системы</v>
      </c>
      <c r="N318" s="25" t="str">
        <f>'[8]12нед'!O142</f>
        <v>Алешов В.В.</v>
      </c>
      <c r="O318" s="26" t="str">
        <f>'[8]12нед'!P142</f>
        <v>преподаватель</v>
      </c>
      <c r="P318" s="27"/>
    </row>
    <row r="319" spans="1:16" ht="18.600000000000001" hidden="1" thickBot="1">
      <c r="A319" s="59"/>
      <c r="B319" s="62"/>
      <c r="C319" s="17"/>
      <c r="D319" s="29">
        <f>'[8]11нед'!K143</f>
        <v>0</v>
      </c>
      <c r="E319" s="30">
        <f>'[8]11нед'!L143</f>
        <v>0</v>
      </c>
      <c r="F319" s="31">
        <f>'[8]11нед'!O143</f>
        <v>0</v>
      </c>
      <c r="G319" s="32">
        <f>'[8]11нед'!P143</f>
        <v>0</v>
      </c>
      <c r="H319" s="33"/>
      <c r="I319" s="74"/>
      <c r="J319" s="77"/>
      <c r="K319" s="17"/>
      <c r="L319" s="29">
        <f>'[8]12нед'!K143</f>
        <v>0</v>
      </c>
      <c r="M319" s="30">
        <f>'[8]12нед'!L143</f>
        <v>0</v>
      </c>
      <c r="N319" s="31">
        <f>'[8]12нед'!O143</f>
        <v>0</v>
      </c>
      <c r="O319" s="32">
        <f>'[8]12нед'!P143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'[8]11нед'!K144</f>
        <v>0</v>
      </c>
      <c r="E320" s="21">
        <f>'[8]11нед'!L144</f>
        <v>0</v>
      </c>
      <c r="F320" s="19">
        <f>'[8]11нед'!O144</f>
        <v>0</v>
      </c>
      <c r="G320" s="20">
        <f>'[8]11нед'!P144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'[8]12нед'!K144</f>
        <v>0</v>
      </c>
      <c r="M320" s="21">
        <f>'[8]12нед'!L144</f>
        <v>0</v>
      </c>
      <c r="N320" s="19">
        <f>'[8]12нед'!O144</f>
        <v>0</v>
      </c>
      <c r="O320" s="20">
        <f>'[8]12нед'!P144</f>
        <v>0</v>
      </c>
      <c r="P320" s="22"/>
    </row>
    <row r="321" spans="1:16" ht="31.2">
      <c r="A321" s="58"/>
      <c r="B321" s="61"/>
      <c r="C321" s="16" t="s">
        <v>17</v>
      </c>
      <c r="D321" s="23">
        <f>'[8]11нед'!K145</f>
        <v>0</v>
      </c>
      <c r="E321" s="28">
        <f>'[8]11нед'!L145</f>
        <v>0</v>
      </c>
      <c r="F321" s="25">
        <f>'[8]11нед'!O145</f>
        <v>0</v>
      </c>
      <c r="G321" s="26">
        <f>'[8]11нед'!P145</f>
        <v>0</v>
      </c>
      <c r="H321" s="27"/>
      <c r="I321" s="73"/>
      <c r="J321" s="76"/>
      <c r="K321" s="16" t="s">
        <v>17</v>
      </c>
      <c r="L321" s="23">
        <f>'[8]12нед'!K145</f>
        <v>0</v>
      </c>
      <c r="M321" s="28">
        <f>'[8]12нед'!L145</f>
        <v>0</v>
      </c>
      <c r="N321" s="25">
        <f>'[8]12нед'!O145</f>
        <v>0</v>
      </c>
      <c r="O321" s="26">
        <f>'[8]12нед'!P145</f>
        <v>0</v>
      </c>
      <c r="P321" s="27"/>
    </row>
    <row r="322" spans="1:16" ht="31.2">
      <c r="A322" s="58"/>
      <c r="B322" s="61"/>
      <c r="C322" s="16" t="s">
        <v>18</v>
      </c>
      <c r="D322" s="23">
        <f>'[8]11нед'!K146</f>
        <v>0</v>
      </c>
      <c r="E322" s="28">
        <f>'[8]11нед'!L146</f>
        <v>0</v>
      </c>
      <c r="F322" s="25">
        <f>'[8]11нед'!O146</f>
        <v>0</v>
      </c>
      <c r="G322" s="26">
        <f>'[8]11нед'!P146</f>
        <v>0</v>
      </c>
      <c r="H322" s="27"/>
      <c r="I322" s="73"/>
      <c r="J322" s="76"/>
      <c r="K322" s="16" t="s">
        <v>18</v>
      </c>
      <c r="L322" s="23">
        <f>'[8]12нед'!K146</f>
        <v>0</v>
      </c>
      <c r="M322" s="28">
        <f>'[8]12нед'!L146</f>
        <v>0</v>
      </c>
      <c r="N322" s="25">
        <f>'[8]12нед'!O146</f>
        <v>0</v>
      </c>
      <c r="O322" s="26">
        <f>'[8]12нед'!P146</f>
        <v>0</v>
      </c>
      <c r="P322" s="27"/>
    </row>
    <row r="323" spans="1:16" ht="31.2">
      <c r="A323" s="58"/>
      <c r="B323" s="61"/>
      <c r="C323" s="16" t="s">
        <v>19</v>
      </c>
      <c r="D323" s="23">
        <f>'[8]11нед'!K147</f>
        <v>0</v>
      </c>
      <c r="E323" s="28">
        <f>'[8]11нед'!L147</f>
        <v>0</v>
      </c>
      <c r="F323" s="25">
        <f>'[8]11нед'!O147</f>
        <v>0</v>
      </c>
      <c r="G323" s="26">
        <f>'[8]11нед'!P147</f>
        <v>0</v>
      </c>
      <c r="H323" s="27"/>
      <c r="I323" s="73"/>
      <c r="J323" s="76"/>
      <c r="K323" s="16" t="s">
        <v>19</v>
      </c>
      <c r="L323" s="23">
        <f>'[8]12нед'!K147</f>
        <v>0</v>
      </c>
      <c r="M323" s="28">
        <f>'[8]12нед'!L147</f>
        <v>0</v>
      </c>
      <c r="N323" s="25">
        <f>'[8]12нед'!O147</f>
        <v>0</v>
      </c>
      <c r="O323" s="26">
        <f>'[8]12нед'!P147</f>
        <v>0</v>
      </c>
      <c r="P323" s="27"/>
    </row>
    <row r="324" spans="1:16" ht="31.2">
      <c r="A324" s="58"/>
      <c r="B324" s="61"/>
      <c r="C324" s="16" t="s">
        <v>20</v>
      </c>
      <c r="D324" s="23">
        <f>'[8]11нед'!K148</f>
        <v>0</v>
      </c>
      <c r="E324" s="28">
        <f>'[8]11нед'!L148</f>
        <v>0</v>
      </c>
      <c r="F324" s="25">
        <f>'[8]11нед'!O148</f>
        <v>0</v>
      </c>
      <c r="G324" s="26">
        <f>'[8]11нед'!P148</f>
        <v>0</v>
      </c>
      <c r="H324" s="27"/>
      <c r="I324" s="73"/>
      <c r="J324" s="76"/>
      <c r="K324" s="16" t="s">
        <v>20</v>
      </c>
      <c r="L324" s="23">
        <f>'[8]12нед'!K148</f>
        <v>0</v>
      </c>
      <c r="M324" s="28">
        <f>'[8]12нед'!L148</f>
        <v>0</v>
      </c>
      <c r="N324" s="25">
        <f>'[8]12нед'!O148</f>
        <v>0</v>
      </c>
      <c r="O324" s="26">
        <f>'[8]12нед'!P148</f>
        <v>0</v>
      </c>
      <c r="P324" s="27"/>
    </row>
    <row r="325" spans="1:16" ht="36">
      <c r="A325" s="58"/>
      <c r="B325" s="61"/>
      <c r="C325" s="16" t="s">
        <v>21</v>
      </c>
      <c r="D325" s="23">
        <f>'[8]11нед'!K149</f>
        <v>0</v>
      </c>
      <c r="E325" s="28">
        <f>'[8]11нед'!L149</f>
        <v>0</v>
      </c>
      <c r="F325" s="25">
        <f>'[8]11нед'!O149</f>
        <v>0</v>
      </c>
      <c r="G325" s="26">
        <f>'[8]11нед'!P149</f>
        <v>0</v>
      </c>
      <c r="H325" s="27"/>
      <c r="I325" s="73"/>
      <c r="J325" s="76"/>
      <c r="K325" s="16" t="s">
        <v>21</v>
      </c>
      <c r="L325" s="23" t="str">
        <f>'[8]12нед'!K149</f>
        <v>пр</v>
      </c>
      <c r="M325" s="28" t="str">
        <f>'[8]12нед'!L149</f>
        <v xml:space="preserve"> Нормативно-правовые основы профессиональной деятельности</v>
      </c>
      <c r="N325" s="25" t="str">
        <f>'[8]12нед'!O149</f>
        <v>Жанова Д.А.</v>
      </c>
      <c r="O325" s="26" t="str">
        <f>'[8]12нед'!P149</f>
        <v>преподаватель</v>
      </c>
      <c r="P325" s="27"/>
    </row>
    <row r="326" spans="1:16" ht="31.8" thickBot="1">
      <c r="A326" s="58"/>
      <c r="B326" s="61"/>
      <c r="C326" s="16" t="s">
        <v>22</v>
      </c>
      <c r="D326" s="23">
        <f>'[8]11нед'!K150</f>
        <v>0</v>
      </c>
      <c r="E326" s="28">
        <f>'[8]11нед'!L150</f>
        <v>0</v>
      </c>
      <c r="F326" s="25">
        <f>'[8]11нед'!O150</f>
        <v>0</v>
      </c>
      <c r="G326" s="26">
        <f>'[8]11нед'!P150</f>
        <v>0</v>
      </c>
      <c r="H326" s="27"/>
      <c r="I326" s="73"/>
      <c r="J326" s="76"/>
      <c r="K326" s="16" t="s">
        <v>22</v>
      </c>
      <c r="L326" s="23" t="str">
        <f>'[8]12нед'!K150</f>
        <v>пр</v>
      </c>
      <c r="M326" s="28" t="str">
        <f>'[8]12нед'!L150</f>
        <v xml:space="preserve"> Педагогика</v>
      </c>
      <c r="N326" s="25" t="str">
        <f>'[8]12нед'!O150</f>
        <v>Чумак Л.В.</v>
      </c>
      <c r="O326" s="26" t="str">
        <f>'[8]12нед'!P150</f>
        <v>профессор, д-р наук</v>
      </c>
      <c r="P326" s="27"/>
    </row>
    <row r="327" spans="1:16" ht="18.600000000000001" hidden="1" thickBot="1">
      <c r="A327" s="59"/>
      <c r="B327" s="62"/>
      <c r="C327" s="17"/>
      <c r="D327" s="29">
        <f>'[8]11нед'!K151</f>
        <v>0</v>
      </c>
      <c r="E327" s="30">
        <f>'[8]11нед'!L151</f>
        <v>0</v>
      </c>
      <c r="F327" s="31">
        <f>'[8]11нед'!O151</f>
        <v>0</v>
      </c>
      <c r="G327" s="32">
        <f>'[8]11нед'!P151</f>
        <v>0</v>
      </c>
      <c r="H327" s="33"/>
      <c r="I327" s="74"/>
      <c r="J327" s="77"/>
      <c r="K327" s="17"/>
      <c r="L327" s="29">
        <f>'[8]12нед'!K151</f>
        <v>0</v>
      </c>
      <c r="M327" s="30">
        <f>'[8]12нед'!L151</f>
        <v>0</v>
      </c>
      <c r="N327" s="31">
        <f>'[8]12нед'!O151</f>
        <v>0</v>
      </c>
      <c r="O327" s="32">
        <f>'[8]12нед'!P151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'[8]11нед'!K152</f>
        <v>0</v>
      </c>
      <c r="E328" s="21">
        <f>'[8]11нед'!L152</f>
        <v>0</v>
      </c>
      <c r="F328" s="19">
        <f>'[8]11нед'!O152</f>
        <v>0</v>
      </c>
      <c r="G328" s="20">
        <f>'[8]11нед'!P152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'[8]12нед'!K152</f>
        <v>0</v>
      </c>
      <c r="M328" s="21">
        <f>'[8]12нед'!L152</f>
        <v>0</v>
      </c>
      <c r="N328" s="19">
        <f>'[8]12нед'!O152</f>
        <v>0</v>
      </c>
      <c r="O328" s="20">
        <f>'[8]12нед'!P152</f>
        <v>0</v>
      </c>
      <c r="P328" s="22"/>
    </row>
    <row r="329" spans="1:16" ht="31.2">
      <c r="A329" s="83"/>
      <c r="B329" s="65"/>
      <c r="C329" s="16" t="s">
        <v>17</v>
      </c>
      <c r="D329" s="23">
        <f>'[8]11нед'!K153</f>
        <v>0</v>
      </c>
      <c r="E329" s="28">
        <f>'[8]11нед'!L153</f>
        <v>0</v>
      </c>
      <c r="F329" s="25">
        <f>'[8]11нед'!O153</f>
        <v>0</v>
      </c>
      <c r="G329" s="26">
        <f>'[8]11нед'!P153</f>
        <v>0</v>
      </c>
      <c r="H329" s="27"/>
      <c r="I329" s="83"/>
      <c r="J329" s="79"/>
      <c r="K329" s="16" t="s">
        <v>17</v>
      </c>
      <c r="L329" s="23">
        <f>'[8]12нед'!K153</f>
        <v>0</v>
      </c>
      <c r="M329" s="28">
        <f>'[8]12нед'!L153</f>
        <v>0</v>
      </c>
      <c r="N329" s="25">
        <f>'[8]12нед'!O153</f>
        <v>0</v>
      </c>
      <c r="O329" s="26">
        <f>'[8]12нед'!P153</f>
        <v>0</v>
      </c>
      <c r="P329" s="27"/>
    </row>
    <row r="330" spans="1:16" ht="31.2">
      <c r="A330" s="83"/>
      <c r="B330" s="65"/>
      <c r="C330" s="16" t="s">
        <v>18</v>
      </c>
      <c r="D330" s="23">
        <f>'[8]11нед'!K154</f>
        <v>0</v>
      </c>
      <c r="E330" s="28">
        <f>'[8]11нед'!L154</f>
        <v>0</v>
      </c>
      <c r="F330" s="25">
        <f>'[8]11нед'!O154</f>
        <v>0</v>
      </c>
      <c r="G330" s="26">
        <f>'[8]11нед'!P154</f>
        <v>0</v>
      </c>
      <c r="H330" s="27"/>
      <c r="I330" s="83"/>
      <c r="J330" s="79"/>
      <c r="K330" s="16" t="s">
        <v>18</v>
      </c>
      <c r="L330" s="23">
        <f>'[8]12нед'!K154</f>
        <v>0</v>
      </c>
      <c r="M330" s="28">
        <f>'[8]12нед'!L154</f>
        <v>0</v>
      </c>
      <c r="N330" s="25">
        <f>'[8]12нед'!O154</f>
        <v>0</v>
      </c>
      <c r="O330" s="26">
        <f>'[8]12нед'!P154</f>
        <v>0</v>
      </c>
      <c r="P330" s="27"/>
    </row>
    <row r="331" spans="1:16" ht="31.2">
      <c r="A331" s="83"/>
      <c r="B331" s="65"/>
      <c r="C331" s="16" t="s">
        <v>19</v>
      </c>
      <c r="D331" s="23">
        <f>'[8]11нед'!K155</f>
        <v>0</v>
      </c>
      <c r="E331" s="28">
        <f>'[8]11нед'!L155</f>
        <v>0</v>
      </c>
      <c r="F331" s="25">
        <f>'[8]11нед'!O155</f>
        <v>0</v>
      </c>
      <c r="G331" s="26">
        <f>'[8]11нед'!P155</f>
        <v>0</v>
      </c>
      <c r="H331" s="27"/>
      <c r="I331" s="83"/>
      <c r="J331" s="79"/>
      <c r="K331" s="16" t="s">
        <v>19</v>
      </c>
      <c r="L331" s="23">
        <f>'[8]12нед'!K155</f>
        <v>0</v>
      </c>
      <c r="M331" s="28">
        <f>'[8]12нед'!L155</f>
        <v>0</v>
      </c>
      <c r="N331" s="25">
        <f>'[8]12нед'!O155</f>
        <v>0</v>
      </c>
      <c r="O331" s="26">
        <f>'[8]12нед'!P155</f>
        <v>0</v>
      </c>
      <c r="P331" s="27"/>
    </row>
    <row r="332" spans="1:16" ht="31.2">
      <c r="A332" s="83"/>
      <c r="B332" s="65"/>
      <c r="C332" s="16" t="s">
        <v>20</v>
      </c>
      <c r="D332" s="23">
        <f>'[8]11нед'!K156</f>
        <v>0</v>
      </c>
      <c r="E332" s="28">
        <f>'[8]11нед'!L156</f>
        <v>0</v>
      </c>
      <c r="F332" s="25">
        <f>'[8]11нед'!O156</f>
        <v>0</v>
      </c>
      <c r="G332" s="26">
        <f>'[8]11нед'!P156</f>
        <v>0</v>
      </c>
      <c r="H332" s="27"/>
      <c r="I332" s="83"/>
      <c r="J332" s="79"/>
      <c r="K332" s="16" t="s">
        <v>20</v>
      </c>
      <c r="L332" s="23">
        <f>'[8]12нед'!K156</f>
        <v>0</v>
      </c>
      <c r="M332" s="28">
        <f>'[8]12нед'!L156</f>
        <v>0</v>
      </c>
      <c r="N332" s="25">
        <f>'[8]12нед'!O156</f>
        <v>0</v>
      </c>
      <c r="O332" s="26">
        <f>'[8]12нед'!P156</f>
        <v>0</v>
      </c>
      <c r="P332" s="27"/>
    </row>
    <row r="333" spans="1:16" ht="31.2">
      <c r="A333" s="83"/>
      <c r="B333" s="65"/>
      <c r="C333" s="16" t="s">
        <v>21</v>
      </c>
      <c r="D333" s="23" t="str">
        <f>'[8]11нед'!K157</f>
        <v>л</v>
      </c>
      <c r="E333" s="28" t="str">
        <f>'[8]11нед'!L157</f>
        <v>Математический анализ</v>
      </c>
      <c r="F333" s="25" t="str">
        <f>'[8]11нед'!O157</f>
        <v>Линник Е.П.</v>
      </c>
      <c r="G333" s="26" t="str">
        <f>'[8]11нед'!P157</f>
        <v>доцент, канд. наук</v>
      </c>
      <c r="H333" s="27"/>
      <c r="I333" s="83"/>
      <c r="J333" s="79"/>
      <c r="K333" s="16" t="s">
        <v>21</v>
      </c>
      <c r="L333" s="23">
        <f>'[8]12нед'!K157</f>
        <v>0</v>
      </c>
      <c r="M333" s="28">
        <f>'[8]12нед'!L157</f>
        <v>0</v>
      </c>
      <c r="N333" s="25">
        <f>'[8]12нед'!O157</f>
        <v>0</v>
      </c>
      <c r="O333" s="26">
        <f>'[8]12нед'!P157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'[8]11нед'!K158</f>
        <v>0</v>
      </c>
      <c r="E334" s="28">
        <f>'[8]11нед'!L158</f>
        <v>0</v>
      </c>
      <c r="F334" s="25">
        <f>'[8]11нед'!O158</f>
        <v>0</v>
      </c>
      <c r="G334" s="26">
        <f>'[8]11нед'!P158</f>
        <v>0</v>
      </c>
      <c r="H334" s="27"/>
      <c r="I334" s="83"/>
      <c r="J334" s="79"/>
      <c r="K334" s="16" t="s">
        <v>22</v>
      </c>
      <c r="L334" s="23">
        <f>'[8]12нед'!K158</f>
        <v>0</v>
      </c>
      <c r="M334" s="28">
        <f>'[8]12нед'!L158</f>
        <v>0</v>
      </c>
      <c r="N334" s="25">
        <f>'[8]12нед'!O158</f>
        <v>0</v>
      </c>
      <c r="O334" s="26">
        <f>'[8]12нед'!P158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'[8]11нед'!K159</f>
        <v>0</v>
      </c>
      <c r="E335" s="30">
        <f>'[8]11нед'!L159</f>
        <v>0</v>
      </c>
      <c r="F335" s="31">
        <f>'[8]11нед'!O159</f>
        <v>0</v>
      </c>
      <c r="G335" s="32">
        <f>'[8]11нед'!P159</f>
        <v>0</v>
      </c>
      <c r="H335" s="33"/>
      <c r="I335" s="84"/>
      <c r="J335" s="80"/>
      <c r="K335" s="17"/>
      <c r="L335" s="29">
        <f>'[8]12нед'!K159</f>
        <v>0</v>
      </c>
      <c r="M335" s="30">
        <f>'[8]12нед'!L159</f>
        <v>0</v>
      </c>
      <c r="N335" s="31">
        <f>'[8]12нед'!O159</f>
        <v>0</v>
      </c>
      <c r="O335" s="32">
        <f>'[8]12нед'!P159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'[8]11нед'!K160</f>
        <v>0</v>
      </c>
      <c r="E336" s="21">
        <f>'[8]11нед'!L160</f>
        <v>0</v>
      </c>
      <c r="F336" s="19">
        <f>'[8]11нед'!O160</f>
        <v>0</v>
      </c>
      <c r="G336" s="20">
        <f>'[8]11нед'!P160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'[8]12нед'!K160</f>
        <v>0</v>
      </c>
      <c r="M336" s="21">
        <f>'[8]12нед'!L160</f>
        <v>0</v>
      </c>
      <c r="N336" s="19">
        <f>'[8]12нед'!O160</f>
        <v>0</v>
      </c>
      <c r="O336" s="20">
        <f>'[8]12нед'!P160</f>
        <v>0</v>
      </c>
      <c r="P336" s="22"/>
    </row>
    <row r="337" spans="1:16" ht="31.2">
      <c r="A337" s="58"/>
      <c r="B337" s="61"/>
      <c r="C337" s="16" t="s">
        <v>17</v>
      </c>
      <c r="D337" s="23">
        <f>'[8]11нед'!K161</f>
        <v>0</v>
      </c>
      <c r="E337" s="28">
        <f>'[8]11нед'!L161</f>
        <v>0</v>
      </c>
      <c r="F337" s="25">
        <f>'[8]11нед'!O161</f>
        <v>0</v>
      </c>
      <c r="G337" s="26">
        <f>'[8]11нед'!P161</f>
        <v>0</v>
      </c>
      <c r="H337" s="27"/>
      <c r="I337" s="73"/>
      <c r="J337" s="76"/>
      <c r="K337" s="16" t="s">
        <v>17</v>
      </c>
      <c r="L337" s="23">
        <f>'[8]12нед'!K161</f>
        <v>0</v>
      </c>
      <c r="M337" s="28">
        <f>'[8]12нед'!L161</f>
        <v>0</v>
      </c>
      <c r="N337" s="25">
        <f>'[8]12нед'!O161</f>
        <v>0</v>
      </c>
      <c r="O337" s="26">
        <f>'[8]12нед'!P161</f>
        <v>0</v>
      </c>
      <c r="P337" s="27"/>
    </row>
    <row r="338" spans="1:16" ht="31.2">
      <c r="A338" s="58"/>
      <c r="B338" s="61"/>
      <c r="C338" s="16" t="s">
        <v>18</v>
      </c>
      <c r="D338" s="23">
        <f>'[8]11нед'!K162</f>
        <v>0</v>
      </c>
      <c r="E338" s="28">
        <f>'[8]11нед'!L162</f>
        <v>0</v>
      </c>
      <c r="F338" s="25">
        <f>'[8]11нед'!O162</f>
        <v>0</v>
      </c>
      <c r="G338" s="26">
        <f>'[8]11нед'!P162</f>
        <v>0</v>
      </c>
      <c r="H338" s="27"/>
      <c r="I338" s="73"/>
      <c r="J338" s="76"/>
      <c r="K338" s="16" t="s">
        <v>18</v>
      </c>
      <c r="L338" s="23">
        <f>'[8]12нед'!K162</f>
        <v>0</v>
      </c>
      <c r="M338" s="28">
        <f>'[8]12нед'!L162</f>
        <v>0</v>
      </c>
      <c r="N338" s="25">
        <f>'[8]12нед'!O162</f>
        <v>0</v>
      </c>
      <c r="O338" s="26">
        <f>'[8]12нед'!P162</f>
        <v>0</v>
      </c>
      <c r="P338" s="27"/>
    </row>
    <row r="339" spans="1:16" ht="31.2">
      <c r="A339" s="58"/>
      <c r="B339" s="61"/>
      <c r="C339" s="16" t="s">
        <v>19</v>
      </c>
      <c r="D339" s="23">
        <f>'[8]11нед'!K163</f>
        <v>0</v>
      </c>
      <c r="E339" s="28">
        <f>'[8]11нед'!L163</f>
        <v>0</v>
      </c>
      <c r="F339" s="25">
        <f>'[8]11нед'!O163</f>
        <v>0</v>
      </c>
      <c r="G339" s="26">
        <f>'[8]11нед'!P163</f>
        <v>0</v>
      </c>
      <c r="H339" s="27"/>
      <c r="I339" s="73"/>
      <c r="J339" s="76"/>
      <c r="K339" s="16" t="s">
        <v>19</v>
      </c>
      <c r="L339" s="23">
        <f>'[8]12нед'!K163</f>
        <v>0</v>
      </c>
      <c r="M339" s="28">
        <f>'[8]12нед'!L163</f>
        <v>0</v>
      </c>
      <c r="N339" s="25">
        <f>'[8]12нед'!O163</f>
        <v>0</v>
      </c>
      <c r="O339" s="26">
        <f>'[8]12нед'!P163</f>
        <v>0</v>
      </c>
      <c r="P339" s="27"/>
    </row>
    <row r="340" spans="1:16" ht="31.2">
      <c r="A340" s="58"/>
      <c r="B340" s="61"/>
      <c r="C340" s="16" t="s">
        <v>20</v>
      </c>
      <c r="D340" s="23">
        <f>'[8]11нед'!K164</f>
        <v>0</v>
      </c>
      <c r="E340" s="28">
        <f>'[8]11нед'!L164</f>
        <v>0</v>
      </c>
      <c r="F340" s="25">
        <f>'[8]11нед'!O164</f>
        <v>0</v>
      </c>
      <c r="G340" s="26">
        <f>'[8]11нед'!P164</f>
        <v>0</v>
      </c>
      <c r="H340" s="27"/>
      <c r="I340" s="73"/>
      <c r="J340" s="76"/>
      <c r="K340" s="16" t="s">
        <v>20</v>
      </c>
      <c r="L340" s="23">
        <f>'[8]12нед'!K164</f>
        <v>0</v>
      </c>
      <c r="M340" s="28">
        <f>'[8]12нед'!L164</f>
        <v>0</v>
      </c>
      <c r="N340" s="25">
        <f>'[8]12нед'!O164</f>
        <v>0</v>
      </c>
      <c r="O340" s="26">
        <f>'[8]12нед'!P164</f>
        <v>0</v>
      </c>
      <c r="P340" s="27"/>
    </row>
    <row r="341" spans="1:16" ht="31.2">
      <c r="A341" s="58"/>
      <c r="B341" s="61"/>
      <c r="C341" s="16" t="s">
        <v>21</v>
      </c>
      <c r="D341" s="23" t="str">
        <f>'[8]11нед'!K165</f>
        <v>л</v>
      </c>
      <c r="E341" s="28" t="str">
        <f>'[8]11нед'!L165</f>
        <v>Педагогика</v>
      </c>
      <c r="F341" s="25" t="str">
        <f>'[8]11нед'!O165</f>
        <v>Яцула Т.В.</v>
      </c>
      <c r="G341" s="26" t="str">
        <f>'[8]11нед'!P165</f>
        <v>профессор, д-р наук</v>
      </c>
      <c r="H341" s="27"/>
      <c r="I341" s="73"/>
      <c r="J341" s="76"/>
      <c r="K341" s="16" t="s">
        <v>21</v>
      </c>
      <c r="L341" s="23">
        <f>'[8]12нед'!K165</f>
        <v>0</v>
      </c>
      <c r="M341" s="28">
        <f>'[8]12нед'!L165</f>
        <v>0</v>
      </c>
      <c r="N341" s="25">
        <f>'[8]12нед'!O165</f>
        <v>0</v>
      </c>
      <c r="O341" s="26">
        <f>'[8]12нед'!P165</f>
        <v>0</v>
      </c>
      <c r="P341" s="27"/>
    </row>
    <row r="342" spans="1:16" ht="36.6" thickBot="1">
      <c r="A342" s="58"/>
      <c r="B342" s="61"/>
      <c r="C342" s="16" t="s">
        <v>22</v>
      </c>
      <c r="D342" s="23" t="str">
        <f>'[8]11нед'!K166</f>
        <v>л</v>
      </c>
      <c r="E342" s="28" t="str">
        <f>'[8]11нед'!L166</f>
        <v>Нормативно-правовые основы профессиональной деятельности</v>
      </c>
      <c r="F342" s="25" t="str">
        <f>'[8]11нед'!O166</f>
        <v>Волконская С.А.</v>
      </c>
      <c r="G342" s="26" t="str">
        <f>'[8]11нед'!P166</f>
        <v>доцент, канд. наук</v>
      </c>
      <c r="H342" s="27"/>
      <c r="I342" s="73"/>
      <c r="J342" s="76"/>
      <c r="K342" s="16" t="s">
        <v>22</v>
      </c>
      <c r="L342" s="23">
        <f>'[8]12нед'!K166</f>
        <v>0</v>
      </c>
      <c r="M342" s="28">
        <f>'[8]12нед'!L166</f>
        <v>0</v>
      </c>
      <c r="N342" s="25">
        <f>'[8]12нед'!O166</f>
        <v>0</v>
      </c>
      <c r="O342" s="26">
        <f>'[8]12нед'!P166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'[8]11нед'!K167</f>
        <v>0</v>
      </c>
      <c r="E343" s="30">
        <f>'[8]11нед'!L167</f>
        <v>0</v>
      </c>
      <c r="F343" s="31">
        <f>'[8]11нед'!O167</f>
        <v>0</v>
      </c>
      <c r="G343" s="32">
        <f>'[8]11нед'!P167</f>
        <v>0</v>
      </c>
      <c r="H343" s="33"/>
      <c r="I343" s="74"/>
      <c r="J343" s="77"/>
      <c r="K343" s="17"/>
      <c r="L343" s="29">
        <f>'[8]12нед'!K167</f>
        <v>0</v>
      </c>
      <c r="M343" s="30">
        <f>'[8]12нед'!L167</f>
        <v>0</v>
      </c>
      <c r="N343" s="31">
        <f>'[8]12нед'!O167</f>
        <v>0</v>
      </c>
      <c r="O343" s="32">
        <f>'[8]12нед'!P167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'[8]11нед'!K168</f>
        <v>0</v>
      </c>
      <c r="E344" s="21">
        <f>'[8]11нед'!L168</f>
        <v>0</v>
      </c>
      <c r="F344" s="19">
        <f>'[8]11нед'!O168</f>
        <v>0</v>
      </c>
      <c r="G344" s="20">
        <f>'[8]11нед'!P168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'[8]12нед'!K168</f>
        <v>0</v>
      </c>
      <c r="M344" s="21">
        <f>'[8]12нед'!L168</f>
        <v>0</v>
      </c>
      <c r="N344" s="19">
        <f>'[8]12нед'!O168</f>
        <v>0</v>
      </c>
      <c r="O344" s="20">
        <f>'[8]12нед'!P168</f>
        <v>0</v>
      </c>
      <c r="P344" s="22"/>
    </row>
    <row r="345" spans="1:16" ht="31.2">
      <c r="A345" s="58"/>
      <c r="B345" s="61"/>
      <c r="C345" s="16" t="s">
        <v>17</v>
      </c>
      <c r="D345" s="23">
        <f>'[8]11нед'!K169</f>
        <v>0</v>
      </c>
      <c r="E345" s="28">
        <f>'[8]11нед'!L169</f>
        <v>0</v>
      </c>
      <c r="F345" s="25">
        <f>'[8]11нед'!O169</f>
        <v>0</v>
      </c>
      <c r="G345" s="26">
        <f>'[8]11нед'!P169</f>
        <v>0</v>
      </c>
      <c r="H345" s="27"/>
      <c r="I345" s="73"/>
      <c r="J345" s="76"/>
      <c r="K345" s="16" t="s">
        <v>17</v>
      </c>
      <c r="L345" s="23">
        <f>'[8]12нед'!K169</f>
        <v>0</v>
      </c>
      <c r="M345" s="28">
        <f>'[8]12нед'!L169</f>
        <v>0</v>
      </c>
      <c r="N345" s="25">
        <f>'[8]12нед'!O169</f>
        <v>0</v>
      </c>
      <c r="O345" s="26">
        <f>'[8]12нед'!P169</f>
        <v>0</v>
      </c>
      <c r="P345" s="27"/>
    </row>
    <row r="346" spans="1:16" ht="31.2">
      <c r="A346" s="58"/>
      <c r="B346" s="61"/>
      <c r="C346" s="16" t="s">
        <v>18</v>
      </c>
      <c r="D346" s="23">
        <f>'[8]11нед'!K170</f>
        <v>0</v>
      </c>
      <c r="E346" s="28">
        <f>'[8]11нед'!L170</f>
        <v>0</v>
      </c>
      <c r="F346" s="25">
        <f>'[8]11нед'!O170</f>
        <v>0</v>
      </c>
      <c r="G346" s="26">
        <f>'[8]11нед'!P170</f>
        <v>0</v>
      </c>
      <c r="H346" s="27"/>
      <c r="I346" s="73"/>
      <c r="J346" s="76"/>
      <c r="K346" s="16" t="s">
        <v>18</v>
      </c>
      <c r="L346" s="23">
        <f>'[8]12нед'!K170</f>
        <v>0</v>
      </c>
      <c r="M346" s="28">
        <f>'[8]12нед'!L170</f>
        <v>0</v>
      </c>
      <c r="N346" s="25">
        <f>'[8]12нед'!O170</f>
        <v>0</v>
      </c>
      <c r="O346" s="26">
        <f>'[8]12нед'!P170</f>
        <v>0</v>
      </c>
      <c r="P346" s="27"/>
    </row>
    <row r="347" spans="1:16" ht="31.2">
      <c r="A347" s="58"/>
      <c r="B347" s="61"/>
      <c r="C347" s="16" t="s">
        <v>19</v>
      </c>
      <c r="D347" s="23">
        <f>'[8]11нед'!K171</f>
        <v>0</v>
      </c>
      <c r="E347" s="28">
        <f>'[8]11нед'!L171</f>
        <v>0</v>
      </c>
      <c r="F347" s="25">
        <f>'[8]11нед'!O171</f>
        <v>0</v>
      </c>
      <c r="G347" s="26">
        <f>'[8]11нед'!P171</f>
        <v>0</v>
      </c>
      <c r="H347" s="27"/>
      <c r="I347" s="73"/>
      <c r="J347" s="76"/>
      <c r="K347" s="16" t="s">
        <v>19</v>
      </c>
      <c r="L347" s="23">
        <f>'[8]12нед'!K171</f>
        <v>0</v>
      </c>
      <c r="M347" s="28">
        <f>'[8]12нед'!L171</f>
        <v>0</v>
      </c>
      <c r="N347" s="25">
        <f>'[8]12нед'!O171</f>
        <v>0</v>
      </c>
      <c r="O347" s="26">
        <f>'[8]12нед'!P171</f>
        <v>0</v>
      </c>
      <c r="P347" s="27"/>
    </row>
    <row r="348" spans="1:16" ht="31.2">
      <c r="A348" s="58"/>
      <c r="B348" s="61"/>
      <c r="C348" s="16" t="s">
        <v>20</v>
      </c>
      <c r="D348" s="23">
        <f>'[8]11нед'!K172</f>
        <v>0</v>
      </c>
      <c r="E348" s="28">
        <f>'[8]11нед'!L172</f>
        <v>0</v>
      </c>
      <c r="F348" s="25">
        <f>'[8]11нед'!O172</f>
        <v>0</v>
      </c>
      <c r="G348" s="26">
        <f>'[8]11нед'!P172</f>
        <v>0</v>
      </c>
      <c r="H348" s="27"/>
      <c r="I348" s="73"/>
      <c r="J348" s="76"/>
      <c r="K348" s="16" t="s">
        <v>20</v>
      </c>
      <c r="L348" s="23">
        <f>'[8]12нед'!K172</f>
        <v>0</v>
      </c>
      <c r="M348" s="28">
        <f>'[8]12нед'!L172</f>
        <v>0</v>
      </c>
      <c r="N348" s="25">
        <f>'[8]12нед'!O172</f>
        <v>0</v>
      </c>
      <c r="O348" s="26">
        <f>'[8]12нед'!P172</f>
        <v>0</v>
      </c>
      <c r="P348" s="27"/>
    </row>
    <row r="349" spans="1:16" ht="31.2">
      <c r="A349" s="58"/>
      <c r="B349" s="61"/>
      <c r="C349" s="16" t="s">
        <v>21</v>
      </c>
      <c r="D349" s="23" t="str">
        <f>'[8]11нед'!K173</f>
        <v>л</v>
      </c>
      <c r="E349" s="28" t="str">
        <f>'[8]11нед'!L173</f>
        <v>Алгебра</v>
      </c>
      <c r="F349" s="25" t="str">
        <f>'[8]11нед'!O173</f>
        <v>Овчинникова М.В.</v>
      </c>
      <c r="G349" s="26" t="str">
        <f>'[8]11нед'!P173</f>
        <v>доцент, канд. наук</v>
      </c>
      <c r="H349" s="27"/>
      <c r="I349" s="73"/>
      <c r="J349" s="76"/>
      <c r="K349" s="16" t="s">
        <v>21</v>
      </c>
      <c r="L349" s="23">
        <f>'[8]12нед'!K173</f>
        <v>0</v>
      </c>
      <c r="M349" s="28">
        <f>'[8]12нед'!L173</f>
        <v>0</v>
      </c>
      <c r="N349" s="25">
        <f>'[8]12нед'!O173</f>
        <v>0</v>
      </c>
      <c r="O349" s="26">
        <f>'[8]12нед'!P173</f>
        <v>0</v>
      </c>
      <c r="P349" s="27"/>
    </row>
    <row r="350" spans="1:16" ht="31.8" thickBot="1">
      <c r="A350" s="58"/>
      <c r="B350" s="61"/>
      <c r="C350" s="16" t="s">
        <v>22</v>
      </c>
      <c r="D350" s="23" t="str">
        <f>'[8]11нед'!K174</f>
        <v>пр</v>
      </c>
      <c r="E350" s="28" t="str">
        <f>'[8]11нед'!L174</f>
        <v>Алгебра</v>
      </c>
      <c r="F350" s="25" t="str">
        <f>'[8]11нед'!O174</f>
        <v>Овчинникова М.В.</v>
      </c>
      <c r="G350" s="26" t="str">
        <f>'[8]11нед'!P174</f>
        <v>доцент, канд. наук</v>
      </c>
      <c r="H350" s="27"/>
      <c r="I350" s="73"/>
      <c r="J350" s="76"/>
      <c r="K350" s="16" t="s">
        <v>22</v>
      </c>
      <c r="L350" s="23">
        <f>'[8]12нед'!K174</f>
        <v>0</v>
      </c>
      <c r="M350" s="28">
        <f>'[8]12нед'!L174</f>
        <v>0</v>
      </c>
      <c r="N350" s="25">
        <f>'[8]12нед'!O174</f>
        <v>0</v>
      </c>
      <c r="O350" s="26">
        <f>'[8]12нед'!P174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'[8]11нед'!K175</f>
        <v>0</v>
      </c>
      <c r="E351" s="30">
        <f>'[8]11нед'!L175</f>
        <v>0</v>
      </c>
      <c r="F351" s="31">
        <f>'[8]11нед'!O175</f>
        <v>0</v>
      </c>
      <c r="G351" s="32">
        <f>'[8]11нед'!P175</f>
        <v>0</v>
      </c>
      <c r="H351" s="33"/>
      <c r="I351" s="74"/>
      <c r="J351" s="77"/>
      <c r="K351" s="17"/>
      <c r="L351" s="29">
        <f>'[8]12нед'!K175</f>
        <v>0</v>
      </c>
      <c r="M351" s="30">
        <f>'[8]12нед'!L175</f>
        <v>0</v>
      </c>
      <c r="N351" s="31">
        <f>'[8]12нед'!O175</f>
        <v>0</v>
      </c>
      <c r="O351" s="32">
        <f>'[8]12нед'!P175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'[8]11нед'!K176</f>
        <v>0</v>
      </c>
      <c r="E352" s="21">
        <f>'[8]11нед'!L176</f>
        <v>0</v>
      </c>
      <c r="F352" s="19">
        <f>'[8]11нед'!O176</f>
        <v>0</v>
      </c>
      <c r="G352" s="20">
        <f>'[8]11нед'!P176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'[8]12нед'!K176</f>
        <v>0</v>
      </c>
      <c r="M352" s="21">
        <f>'[8]12нед'!L176</f>
        <v>0</v>
      </c>
      <c r="N352" s="19">
        <f>'[8]12нед'!O176</f>
        <v>0</v>
      </c>
      <c r="O352" s="20">
        <f>'[8]12нед'!P176</f>
        <v>0</v>
      </c>
      <c r="P352" s="22"/>
    </row>
    <row r="353" spans="1:16" ht="31.2">
      <c r="A353" s="58"/>
      <c r="B353" s="61"/>
      <c r="C353" s="16" t="s">
        <v>17</v>
      </c>
      <c r="D353" s="23">
        <f>'[8]11нед'!K177</f>
        <v>0</v>
      </c>
      <c r="E353" s="28">
        <f>'[8]11нед'!L177</f>
        <v>0</v>
      </c>
      <c r="F353" s="25">
        <f>'[8]11нед'!O177</f>
        <v>0</v>
      </c>
      <c r="G353" s="26">
        <f>'[8]11нед'!P177</f>
        <v>0</v>
      </c>
      <c r="H353" s="27"/>
      <c r="I353" s="73"/>
      <c r="J353" s="76"/>
      <c r="K353" s="16" t="s">
        <v>17</v>
      </c>
      <c r="L353" s="23">
        <f>'[8]12нед'!K177</f>
        <v>0</v>
      </c>
      <c r="M353" s="28">
        <f>'[8]12нед'!L177</f>
        <v>0</v>
      </c>
      <c r="N353" s="25">
        <f>'[8]12нед'!O177</f>
        <v>0</v>
      </c>
      <c r="O353" s="26">
        <f>'[8]12нед'!P177</f>
        <v>0</v>
      </c>
      <c r="P353" s="27"/>
    </row>
    <row r="354" spans="1:16" ht="31.2">
      <c r="A354" s="58"/>
      <c r="B354" s="61"/>
      <c r="C354" s="16" t="s">
        <v>18</v>
      </c>
      <c r="D354" s="23">
        <f>'[8]11нед'!K178</f>
        <v>0</v>
      </c>
      <c r="E354" s="28">
        <f>'[8]11нед'!L178</f>
        <v>0</v>
      </c>
      <c r="F354" s="25">
        <f>'[8]11нед'!O178</f>
        <v>0</v>
      </c>
      <c r="G354" s="26">
        <f>'[8]11нед'!P178</f>
        <v>0</v>
      </c>
      <c r="H354" s="27"/>
      <c r="I354" s="73"/>
      <c r="J354" s="76"/>
      <c r="K354" s="16" t="s">
        <v>18</v>
      </c>
      <c r="L354" s="23">
        <f>'[8]12нед'!K178</f>
        <v>0</v>
      </c>
      <c r="M354" s="28">
        <f>'[8]12нед'!L178</f>
        <v>0</v>
      </c>
      <c r="N354" s="25">
        <f>'[8]12нед'!O178</f>
        <v>0</v>
      </c>
      <c r="O354" s="26">
        <f>'[8]12нед'!P178</f>
        <v>0</v>
      </c>
      <c r="P354" s="27"/>
    </row>
    <row r="355" spans="1:16" ht="31.2">
      <c r="A355" s="58"/>
      <c r="B355" s="61"/>
      <c r="C355" s="16" t="s">
        <v>19</v>
      </c>
      <c r="D355" s="23">
        <f>'[8]11нед'!K179</f>
        <v>0</v>
      </c>
      <c r="E355" s="28">
        <f>'[8]11нед'!L179</f>
        <v>0</v>
      </c>
      <c r="F355" s="25">
        <f>'[8]11нед'!O179</f>
        <v>0</v>
      </c>
      <c r="G355" s="26">
        <f>'[8]11нед'!P179</f>
        <v>0</v>
      </c>
      <c r="H355" s="27"/>
      <c r="I355" s="73"/>
      <c r="J355" s="76"/>
      <c r="K355" s="16" t="s">
        <v>19</v>
      </c>
      <c r="L355" s="23">
        <f>'[8]12нед'!K179</f>
        <v>0</v>
      </c>
      <c r="M355" s="28">
        <f>'[8]12нед'!L179</f>
        <v>0</v>
      </c>
      <c r="N355" s="25">
        <f>'[8]12нед'!O179</f>
        <v>0</v>
      </c>
      <c r="O355" s="26">
        <f>'[8]12нед'!P179</f>
        <v>0</v>
      </c>
      <c r="P355" s="27"/>
    </row>
    <row r="356" spans="1:16" ht="31.2">
      <c r="A356" s="58"/>
      <c r="B356" s="61"/>
      <c r="C356" s="16" t="s">
        <v>20</v>
      </c>
      <c r="D356" s="23">
        <f>'[8]11нед'!K180</f>
        <v>0</v>
      </c>
      <c r="E356" s="28">
        <f>'[8]11нед'!L180</f>
        <v>0</v>
      </c>
      <c r="F356" s="25">
        <f>'[8]11нед'!O180</f>
        <v>0</v>
      </c>
      <c r="G356" s="26">
        <f>'[8]11нед'!P180</f>
        <v>0</v>
      </c>
      <c r="H356" s="27"/>
      <c r="I356" s="73"/>
      <c r="J356" s="76"/>
      <c r="K356" s="16" t="s">
        <v>20</v>
      </c>
      <c r="L356" s="23">
        <f>'[8]12нед'!K180</f>
        <v>0</v>
      </c>
      <c r="M356" s="28">
        <f>'[8]12нед'!L180</f>
        <v>0</v>
      </c>
      <c r="N356" s="25">
        <f>'[8]12нед'!O180</f>
        <v>0</v>
      </c>
      <c r="O356" s="26">
        <f>'[8]12нед'!P180</f>
        <v>0</v>
      </c>
      <c r="P356" s="27"/>
    </row>
    <row r="357" spans="1:16" ht="31.2">
      <c r="A357" s="58"/>
      <c r="B357" s="61"/>
      <c r="C357" s="16" t="s">
        <v>21</v>
      </c>
      <c r="D357" s="23">
        <f>'[8]11нед'!K181</f>
        <v>0</v>
      </c>
      <c r="E357" s="28">
        <f>'[8]11нед'!L181</f>
        <v>0</v>
      </c>
      <c r="F357" s="25">
        <f>'[8]11нед'!O181</f>
        <v>0</v>
      </c>
      <c r="G357" s="26">
        <f>'[8]11нед'!P181</f>
        <v>0</v>
      </c>
      <c r="H357" s="27"/>
      <c r="I357" s="73"/>
      <c r="J357" s="76"/>
      <c r="K357" s="16" t="s">
        <v>21</v>
      </c>
      <c r="L357" s="23">
        <f>'[8]12нед'!K181</f>
        <v>0</v>
      </c>
      <c r="M357" s="28">
        <f>'[8]12нед'!L181</f>
        <v>0</v>
      </c>
      <c r="N357" s="25">
        <f>'[8]12нед'!O181</f>
        <v>0</v>
      </c>
      <c r="O357" s="26">
        <f>'[8]12нед'!P181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'[8]11нед'!K182</f>
        <v>0</v>
      </c>
      <c r="E358" s="28">
        <f>'[8]11нед'!L182</f>
        <v>0</v>
      </c>
      <c r="F358" s="25">
        <f>'[8]11нед'!O182</f>
        <v>0</v>
      </c>
      <c r="G358" s="26">
        <f>'[8]11нед'!P182</f>
        <v>0</v>
      </c>
      <c r="H358" s="27"/>
      <c r="I358" s="73"/>
      <c r="J358" s="76"/>
      <c r="K358" s="16" t="s">
        <v>22</v>
      </c>
      <c r="L358" s="23">
        <f>'[8]12нед'!K182</f>
        <v>0</v>
      </c>
      <c r="M358" s="28">
        <f>'[8]12нед'!L182</f>
        <v>0</v>
      </c>
      <c r="N358" s="25">
        <f>'[8]12нед'!O182</f>
        <v>0</v>
      </c>
      <c r="O358" s="26">
        <f>'[8]12нед'!P182</f>
        <v>0</v>
      </c>
      <c r="P358" s="27"/>
    </row>
    <row r="359" spans="1:16" ht="18.600000000000001" hidden="1" thickBot="1">
      <c r="A359" s="59"/>
      <c r="B359" s="62"/>
      <c r="C359" s="17"/>
      <c r="D359" s="29">
        <f>'[8]11нед'!K59</f>
        <v>0</v>
      </c>
      <c r="E359" s="30">
        <f>'[8]11нед'!L59</f>
        <v>0</v>
      </c>
      <c r="F359" s="31">
        <f>'[8]11нед'!O59</f>
        <v>0</v>
      </c>
      <c r="G359" s="32">
        <f>'[8]11нед'!P59</f>
        <v>0</v>
      </c>
      <c r="H359" s="33"/>
      <c r="I359" s="74"/>
      <c r="J359" s="77"/>
      <c r="K359" s="17"/>
      <c r="L359" s="29">
        <f>'[8]12нед'!K59</f>
        <v>0</v>
      </c>
      <c r="M359" s="30">
        <f>'[8]12нед'!L59</f>
        <v>0</v>
      </c>
      <c r="N359" s="31">
        <f>'[8]12нед'!O59</f>
        <v>0</v>
      </c>
      <c r="O359" s="32">
        <f>'[8]11нед'!P59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2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2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'[8]13нед'!K136</f>
        <v>0</v>
      </c>
      <c r="E372" s="21">
        <f>'[8]13нед'!L136</f>
        <v>0</v>
      </c>
      <c r="F372" s="19">
        <f>'[8]13нед'!O136</f>
        <v>0</v>
      </c>
      <c r="G372" s="20">
        <f>'[8]13нед'!P136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'[9]14нед'!K136</f>
        <v>0</v>
      </c>
      <c r="M372" s="21">
        <f>'[9]14нед'!L136</f>
        <v>0</v>
      </c>
      <c r="N372" s="19">
        <f>'[9]14нед'!O136</f>
        <v>0</v>
      </c>
      <c r="O372" s="20">
        <f>'[9]14нед'!P136</f>
        <v>0</v>
      </c>
      <c r="P372" s="22"/>
    </row>
    <row r="373" spans="1:16" ht="31.2">
      <c r="A373" s="58"/>
      <c r="B373" s="61"/>
      <c r="C373" s="16" t="s">
        <v>17</v>
      </c>
      <c r="D373" s="23">
        <f>'[8]13нед'!K137</f>
        <v>0</v>
      </c>
      <c r="E373" s="28">
        <f>'[8]13нед'!L137</f>
        <v>0</v>
      </c>
      <c r="F373" s="25">
        <f>'[8]13нед'!O137</f>
        <v>0</v>
      </c>
      <c r="G373" s="26">
        <f>'[8]13нед'!P137</f>
        <v>0</v>
      </c>
      <c r="H373" s="27"/>
      <c r="I373" s="73"/>
      <c r="J373" s="76"/>
      <c r="K373" s="16" t="s">
        <v>17</v>
      </c>
      <c r="L373" s="23">
        <f>'[9]14нед'!K137</f>
        <v>0</v>
      </c>
      <c r="M373" s="28">
        <f>'[9]14нед'!L137</f>
        <v>0</v>
      </c>
      <c r="N373" s="25">
        <f>'[9]14нед'!O137</f>
        <v>0</v>
      </c>
      <c r="O373" s="26">
        <f>'[9]14нед'!P137</f>
        <v>0</v>
      </c>
      <c r="P373" s="27"/>
    </row>
    <row r="374" spans="1:16" ht="31.2">
      <c r="A374" s="58"/>
      <c r="B374" s="61"/>
      <c r="C374" s="16" t="s">
        <v>18</v>
      </c>
      <c r="D374" s="23">
        <f>'[8]13нед'!K138</f>
        <v>0</v>
      </c>
      <c r="E374" s="28">
        <f>'[8]13нед'!L138</f>
        <v>0</v>
      </c>
      <c r="F374" s="25">
        <f>'[8]13нед'!O138</f>
        <v>0</v>
      </c>
      <c r="G374" s="26">
        <f>'[8]13нед'!P138</f>
        <v>0</v>
      </c>
      <c r="H374" s="27"/>
      <c r="I374" s="73"/>
      <c r="J374" s="76"/>
      <c r="K374" s="16" t="s">
        <v>18</v>
      </c>
      <c r="L374" s="23">
        <f>'[9]14нед'!K138</f>
        <v>0</v>
      </c>
      <c r="M374" s="28">
        <f>'[9]14нед'!L138</f>
        <v>0</v>
      </c>
      <c r="N374" s="25">
        <f>'[9]14нед'!O138</f>
        <v>0</v>
      </c>
      <c r="O374" s="26">
        <f>'[9]14нед'!P138</f>
        <v>0</v>
      </c>
      <c r="P374" s="27"/>
    </row>
    <row r="375" spans="1:16" ht="31.2">
      <c r="A375" s="58"/>
      <c r="B375" s="61"/>
      <c r="C375" s="16" t="s">
        <v>19</v>
      </c>
      <c r="D375" s="23">
        <f>'[8]13нед'!K139</f>
        <v>0</v>
      </c>
      <c r="E375" s="28">
        <f>'[8]13нед'!L139</f>
        <v>0</v>
      </c>
      <c r="F375" s="25">
        <f>'[8]13нед'!O139</f>
        <v>0</v>
      </c>
      <c r="G375" s="26">
        <f>'[8]13нед'!P139</f>
        <v>0</v>
      </c>
      <c r="H375" s="27"/>
      <c r="I375" s="73"/>
      <c r="J375" s="76"/>
      <c r="K375" s="16" t="s">
        <v>19</v>
      </c>
      <c r="L375" s="23">
        <f>'[9]14нед'!K139</f>
        <v>0</v>
      </c>
      <c r="M375" s="28">
        <f>'[9]14нед'!L139</f>
        <v>0</v>
      </c>
      <c r="N375" s="25">
        <f>'[9]14нед'!O139</f>
        <v>0</v>
      </c>
      <c r="O375" s="26">
        <f>'[9]14нед'!P139</f>
        <v>0</v>
      </c>
      <c r="P375" s="27"/>
    </row>
    <row r="376" spans="1:16" ht="31.2">
      <c r="A376" s="58"/>
      <c r="B376" s="61"/>
      <c r="C376" s="16" t="s">
        <v>20</v>
      </c>
      <c r="D376" s="23">
        <f>'[8]13нед'!K140</f>
        <v>0</v>
      </c>
      <c r="E376" s="28">
        <f>'[8]13нед'!L140</f>
        <v>0</v>
      </c>
      <c r="F376" s="25">
        <f>'[8]13нед'!O140</f>
        <v>0</v>
      </c>
      <c r="G376" s="26">
        <f>'[8]13нед'!P140</f>
        <v>0</v>
      </c>
      <c r="H376" s="27"/>
      <c r="I376" s="73"/>
      <c r="J376" s="76"/>
      <c r="K376" s="16" t="s">
        <v>20</v>
      </c>
      <c r="L376" s="23">
        <f>'[9]14нед'!K140</f>
        <v>0</v>
      </c>
      <c r="M376" s="28">
        <f>'[9]14нед'!L140</f>
        <v>0</v>
      </c>
      <c r="N376" s="25">
        <f>'[9]14нед'!O140</f>
        <v>0</v>
      </c>
      <c r="O376" s="26">
        <f>'[9]14нед'!P140</f>
        <v>0</v>
      </c>
      <c r="P376" s="27"/>
    </row>
    <row r="377" spans="1:16" ht="31.2">
      <c r="A377" s="58"/>
      <c r="B377" s="61"/>
      <c r="C377" s="16" t="s">
        <v>21</v>
      </c>
      <c r="D377" s="23">
        <f>'[8]13нед'!K141</f>
        <v>0</v>
      </c>
      <c r="E377" s="28">
        <f>'[8]13нед'!L141</f>
        <v>0</v>
      </c>
      <c r="F377" s="25">
        <f>'[8]13нед'!O141</f>
        <v>0</v>
      </c>
      <c r="G377" s="26">
        <f>'[8]13нед'!P141</f>
        <v>0</v>
      </c>
      <c r="H377" s="27"/>
      <c r="I377" s="73"/>
      <c r="J377" s="76"/>
      <c r="K377" s="16" t="s">
        <v>21</v>
      </c>
      <c r="L377" s="23">
        <f>'[9]14нед'!K141</f>
        <v>0</v>
      </c>
      <c r="M377" s="28">
        <f>'[9]14нед'!L141</f>
        <v>0</v>
      </c>
      <c r="N377" s="25">
        <f>'[9]14нед'!O141</f>
        <v>0</v>
      </c>
      <c r="O377" s="26">
        <f>'[9]14нед'!P141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'[8]13нед'!K142</f>
        <v>0</v>
      </c>
      <c r="E378" s="28">
        <f>'[8]13нед'!L142</f>
        <v>0</v>
      </c>
      <c r="F378" s="25">
        <f>'[8]13нед'!O142</f>
        <v>0</v>
      </c>
      <c r="G378" s="26">
        <f>'[8]13нед'!P142</f>
        <v>0</v>
      </c>
      <c r="H378" s="27"/>
      <c r="I378" s="73"/>
      <c r="J378" s="76"/>
      <c r="K378" s="16" t="s">
        <v>22</v>
      </c>
      <c r="L378" s="23">
        <f>'[9]14нед'!K142</f>
        <v>0</v>
      </c>
      <c r="M378" s="28">
        <f>'[9]14нед'!L142</f>
        <v>0</v>
      </c>
      <c r="N378" s="25">
        <f>'[9]14нед'!O142</f>
        <v>0</v>
      </c>
      <c r="O378" s="26">
        <f>'[9]14нед'!P142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'[8]13нед'!K143</f>
        <v>0</v>
      </c>
      <c r="E379" s="30">
        <f>'[8]13нед'!L143</f>
        <v>0</v>
      </c>
      <c r="F379" s="31">
        <f>'[8]13нед'!O143</f>
        <v>0</v>
      </c>
      <c r="G379" s="32">
        <f>'[8]13нед'!P143</f>
        <v>0</v>
      </c>
      <c r="H379" s="33"/>
      <c r="I379" s="74"/>
      <c r="J379" s="77"/>
      <c r="K379" s="17"/>
      <c r="L379" s="29">
        <f>'[9]14нед'!K143</f>
        <v>0</v>
      </c>
      <c r="M379" s="30">
        <f>'[9]14нед'!L143</f>
        <v>0</v>
      </c>
      <c r="N379" s="31">
        <f>'[9]14нед'!O143</f>
        <v>0</v>
      </c>
      <c r="O379" s="32">
        <f>'[9]14нед'!P143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'[8]13нед'!K144</f>
        <v>0</v>
      </c>
      <c r="E380" s="21">
        <f>'[8]13нед'!L144</f>
        <v>0</v>
      </c>
      <c r="F380" s="19">
        <f>'[8]13нед'!O144</f>
        <v>0</v>
      </c>
      <c r="G380" s="20">
        <f>'[8]13нед'!P144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'[9]14нед'!K144</f>
        <v>0</v>
      </c>
      <c r="M380" s="21">
        <f>'[9]14нед'!L144</f>
        <v>0</v>
      </c>
      <c r="N380" s="19">
        <f>'[9]14нед'!O144</f>
        <v>0</v>
      </c>
      <c r="O380" s="20">
        <f>'[9]14нед'!P144</f>
        <v>0</v>
      </c>
      <c r="P380" s="22"/>
    </row>
    <row r="381" spans="1:16" ht="31.2">
      <c r="A381" s="58"/>
      <c r="B381" s="61"/>
      <c r="C381" s="16" t="s">
        <v>17</v>
      </c>
      <c r="D381" s="23">
        <f>'[8]13нед'!K145</f>
        <v>0</v>
      </c>
      <c r="E381" s="28">
        <f>'[8]13нед'!L145</f>
        <v>0</v>
      </c>
      <c r="F381" s="25">
        <f>'[8]13нед'!O145</f>
        <v>0</v>
      </c>
      <c r="G381" s="26">
        <f>'[8]13нед'!P145</f>
        <v>0</v>
      </c>
      <c r="H381" s="27"/>
      <c r="I381" s="73"/>
      <c r="J381" s="76"/>
      <c r="K381" s="16" t="s">
        <v>17</v>
      </c>
      <c r="L381" s="23">
        <f>'[9]14нед'!K145</f>
        <v>0</v>
      </c>
      <c r="M381" s="28">
        <f>'[9]14нед'!L145</f>
        <v>0</v>
      </c>
      <c r="N381" s="25">
        <f>'[9]14нед'!O145</f>
        <v>0</v>
      </c>
      <c r="O381" s="26">
        <f>'[9]14нед'!P145</f>
        <v>0</v>
      </c>
      <c r="P381" s="27"/>
    </row>
    <row r="382" spans="1:16" ht="31.2">
      <c r="A382" s="58"/>
      <c r="B382" s="61"/>
      <c r="C382" s="16" t="s">
        <v>18</v>
      </c>
      <c r="D382" s="23">
        <f>'[8]13нед'!K146</f>
        <v>0</v>
      </c>
      <c r="E382" s="28">
        <f>'[8]13нед'!L146</f>
        <v>0</v>
      </c>
      <c r="F382" s="25">
        <f>'[8]13нед'!O146</f>
        <v>0</v>
      </c>
      <c r="G382" s="26">
        <f>'[8]13нед'!P146</f>
        <v>0</v>
      </c>
      <c r="H382" s="27"/>
      <c r="I382" s="73"/>
      <c r="J382" s="76"/>
      <c r="K382" s="16" t="s">
        <v>18</v>
      </c>
      <c r="L382" s="23">
        <f>'[9]14нед'!K146</f>
        <v>0</v>
      </c>
      <c r="M382" s="28">
        <f>'[9]14нед'!L146</f>
        <v>0</v>
      </c>
      <c r="N382" s="25">
        <f>'[9]14нед'!O146</f>
        <v>0</v>
      </c>
      <c r="O382" s="26">
        <f>'[9]14нед'!P146</f>
        <v>0</v>
      </c>
      <c r="P382" s="27"/>
    </row>
    <row r="383" spans="1:16" ht="31.2">
      <c r="A383" s="58"/>
      <c r="B383" s="61"/>
      <c r="C383" s="16" t="s">
        <v>19</v>
      </c>
      <c r="D383" s="23">
        <f>'[8]13нед'!K147</f>
        <v>0</v>
      </c>
      <c r="E383" s="28">
        <f>'[8]13нед'!L147</f>
        <v>0</v>
      </c>
      <c r="F383" s="25">
        <f>'[8]13нед'!O147</f>
        <v>0</v>
      </c>
      <c r="G383" s="26">
        <f>'[8]13нед'!P147</f>
        <v>0</v>
      </c>
      <c r="H383" s="27"/>
      <c r="I383" s="73"/>
      <c r="J383" s="76"/>
      <c r="K383" s="16" t="s">
        <v>19</v>
      </c>
      <c r="L383" s="23">
        <f>'[9]14нед'!K147</f>
        <v>0</v>
      </c>
      <c r="M383" s="28">
        <f>'[9]14нед'!L147</f>
        <v>0</v>
      </c>
      <c r="N383" s="25">
        <f>'[9]14нед'!O147</f>
        <v>0</v>
      </c>
      <c r="O383" s="26">
        <f>'[9]14нед'!P147</f>
        <v>0</v>
      </c>
      <c r="P383" s="27"/>
    </row>
    <row r="384" spans="1:16" ht="31.2">
      <c r="A384" s="58"/>
      <c r="B384" s="61"/>
      <c r="C384" s="16" t="s">
        <v>20</v>
      </c>
      <c r="D384" s="23">
        <f>'[8]13нед'!K148</f>
        <v>0</v>
      </c>
      <c r="E384" s="28">
        <f>'[8]13нед'!L148</f>
        <v>0</v>
      </c>
      <c r="F384" s="25">
        <f>'[8]13нед'!O148</f>
        <v>0</v>
      </c>
      <c r="G384" s="26">
        <f>'[8]13нед'!P148</f>
        <v>0</v>
      </c>
      <c r="H384" s="27"/>
      <c r="I384" s="73"/>
      <c r="J384" s="76"/>
      <c r="K384" s="16" t="s">
        <v>20</v>
      </c>
      <c r="L384" s="23">
        <f>'[9]14нед'!K148</f>
        <v>0</v>
      </c>
      <c r="M384" s="28">
        <f>'[9]14нед'!L148</f>
        <v>0</v>
      </c>
      <c r="N384" s="25">
        <f>'[9]14нед'!O148</f>
        <v>0</v>
      </c>
      <c r="O384" s="26">
        <f>'[9]14нед'!P148</f>
        <v>0</v>
      </c>
      <c r="P384" s="27"/>
    </row>
    <row r="385" spans="1:16" ht="31.2">
      <c r="A385" s="58"/>
      <c r="B385" s="61"/>
      <c r="C385" s="16" t="s">
        <v>21</v>
      </c>
      <c r="D385" s="23" t="str">
        <f>'[8]13нед'!K149</f>
        <v>л</v>
      </c>
      <c r="E385" s="28" t="str">
        <f>'[8]13нед'!L149</f>
        <v>Геометрия</v>
      </c>
      <c r="F385" s="25" t="str">
        <f>'[8]13нед'!O149</f>
        <v>Казанцев Ю.А.</v>
      </c>
      <c r="G385" s="26" t="str">
        <f>'[8]13нед'!P149</f>
        <v>преподаватель</v>
      </c>
      <c r="H385" s="27"/>
      <c r="I385" s="73"/>
      <c r="J385" s="76"/>
      <c r="K385" s="16" t="s">
        <v>21</v>
      </c>
      <c r="L385" s="23" t="str">
        <f>'[9]14нед'!K149</f>
        <v>пр</v>
      </c>
      <c r="M385" s="28" t="str">
        <f>'[9]14нед'!L149</f>
        <v xml:space="preserve"> Финансово-экономический практикум</v>
      </c>
      <c r="N385" s="25" t="str">
        <f>'[9]14нед'!O149</f>
        <v>Бойчук О.В.</v>
      </c>
      <c r="O385" s="26" t="str">
        <f>'[9]14нед'!P149</f>
        <v>преподаватель</v>
      </c>
      <c r="P385" s="27"/>
    </row>
    <row r="386" spans="1:16" ht="31.8" thickBot="1">
      <c r="A386" s="58"/>
      <c r="B386" s="61"/>
      <c r="C386" s="16" t="s">
        <v>22</v>
      </c>
      <c r="D386" s="23">
        <f>'[8]13нед'!K150</f>
        <v>0</v>
      </c>
      <c r="E386" s="28">
        <f>'[8]13нед'!L150</f>
        <v>0</v>
      </c>
      <c r="F386" s="25">
        <f>'[8]13нед'!O150</f>
        <v>0</v>
      </c>
      <c r="G386" s="26">
        <f>'[8]13нед'!P150</f>
        <v>0</v>
      </c>
      <c r="H386" s="27"/>
      <c r="I386" s="73"/>
      <c r="J386" s="76"/>
      <c r="K386" s="16" t="s">
        <v>22</v>
      </c>
      <c r="L386" s="23" t="str">
        <f>'[9]14нед'!K150</f>
        <v>пр</v>
      </c>
      <c r="M386" s="28" t="str">
        <f>'[9]14нед'!L150</f>
        <v xml:space="preserve"> Психология</v>
      </c>
      <c r="N386" s="25" t="str">
        <f>'[9]14нед'!O150</f>
        <v>Кирилюк Л.Л.</v>
      </c>
      <c r="O386" s="26" t="str">
        <f>'[9]14нед'!P150</f>
        <v>преподаватель</v>
      </c>
      <c r="P386" s="27"/>
    </row>
    <row r="387" spans="1:16" ht="18.600000000000001" hidden="1" thickBot="1">
      <c r="A387" s="59"/>
      <c r="B387" s="62"/>
      <c r="C387" s="17"/>
      <c r="D387" s="29">
        <f>'[8]13нед'!K151</f>
        <v>0</v>
      </c>
      <c r="E387" s="30">
        <f>'[8]13нед'!L151</f>
        <v>0</v>
      </c>
      <c r="F387" s="31">
        <f>'[8]13нед'!O151</f>
        <v>0</v>
      </c>
      <c r="G387" s="32">
        <f>'[8]13нед'!P151</f>
        <v>0</v>
      </c>
      <c r="H387" s="33"/>
      <c r="I387" s="74"/>
      <c r="J387" s="77"/>
      <c r="K387" s="17"/>
      <c r="L387" s="29">
        <f>'[9]14нед'!K151</f>
        <v>0</v>
      </c>
      <c r="M387" s="30">
        <f>'[9]14нед'!L151</f>
        <v>0</v>
      </c>
      <c r="N387" s="31">
        <f>'[9]14нед'!O151</f>
        <v>0</v>
      </c>
      <c r="O387" s="32">
        <f>'[9]14нед'!P151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'[8]13нед'!K152</f>
        <v>0</v>
      </c>
      <c r="E388" s="21">
        <f>'[8]13нед'!L152</f>
        <v>0</v>
      </c>
      <c r="F388" s="19">
        <f>'[8]13нед'!O152</f>
        <v>0</v>
      </c>
      <c r="G388" s="20">
        <f>'[8]13нед'!P152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'[9]14нед'!K152</f>
        <v>0</v>
      </c>
      <c r="M388" s="21">
        <f>'[9]14нед'!L152</f>
        <v>0</v>
      </c>
      <c r="N388" s="19">
        <f>'[9]14нед'!O152</f>
        <v>0</v>
      </c>
      <c r="O388" s="20">
        <f>'[9]14нед'!P152</f>
        <v>0</v>
      </c>
      <c r="P388" s="22"/>
    </row>
    <row r="389" spans="1:16" ht="31.2">
      <c r="A389" s="83"/>
      <c r="B389" s="65"/>
      <c r="C389" s="16" t="s">
        <v>17</v>
      </c>
      <c r="D389" s="23">
        <f>'[8]13нед'!K153</f>
        <v>0</v>
      </c>
      <c r="E389" s="28">
        <f>'[8]13нед'!L153</f>
        <v>0</v>
      </c>
      <c r="F389" s="25">
        <f>'[8]13нед'!O153</f>
        <v>0</v>
      </c>
      <c r="G389" s="26">
        <f>'[8]13нед'!P153</f>
        <v>0</v>
      </c>
      <c r="H389" s="27"/>
      <c r="I389" s="83"/>
      <c r="J389" s="79"/>
      <c r="K389" s="16" t="s">
        <v>17</v>
      </c>
      <c r="L389" s="23">
        <f>'[9]14нед'!K153</f>
        <v>0</v>
      </c>
      <c r="M389" s="28">
        <f>'[9]14нед'!L153</f>
        <v>0</v>
      </c>
      <c r="N389" s="25">
        <f>'[9]14нед'!O153</f>
        <v>0</v>
      </c>
      <c r="O389" s="26">
        <f>'[9]14нед'!P153</f>
        <v>0</v>
      </c>
      <c r="P389" s="27"/>
    </row>
    <row r="390" spans="1:16" ht="31.2">
      <c r="A390" s="83"/>
      <c r="B390" s="65"/>
      <c r="C390" s="16" t="s">
        <v>18</v>
      </c>
      <c r="D390" s="23">
        <f>'[8]13нед'!K154</f>
        <v>0</v>
      </c>
      <c r="E390" s="28">
        <f>'[8]13нед'!L154</f>
        <v>0</v>
      </c>
      <c r="F390" s="25">
        <f>'[8]13нед'!O154</f>
        <v>0</v>
      </c>
      <c r="G390" s="26">
        <f>'[8]13нед'!P154</f>
        <v>0</v>
      </c>
      <c r="H390" s="27"/>
      <c r="I390" s="83"/>
      <c r="J390" s="79"/>
      <c r="K390" s="16" t="s">
        <v>18</v>
      </c>
      <c r="L390" s="23">
        <f>'[9]14нед'!K154</f>
        <v>0</v>
      </c>
      <c r="M390" s="28">
        <f>'[9]14нед'!L154</f>
        <v>0</v>
      </c>
      <c r="N390" s="25">
        <f>'[9]14нед'!O154</f>
        <v>0</v>
      </c>
      <c r="O390" s="26">
        <f>'[9]14нед'!P154</f>
        <v>0</v>
      </c>
      <c r="P390" s="27"/>
    </row>
    <row r="391" spans="1:16" ht="31.2">
      <c r="A391" s="83"/>
      <c r="B391" s="65"/>
      <c r="C391" s="16" t="s">
        <v>19</v>
      </c>
      <c r="D391" s="23">
        <f>'[8]13нед'!K155</f>
        <v>0</v>
      </c>
      <c r="E391" s="28">
        <f>'[8]13нед'!L155</f>
        <v>0</v>
      </c>
      <c r="F391" s="25">
        <f>'[8]13нед'!O155</f>
        <v>0</v>
      </c>
      <c r="G391" s="26">
        <f>'[8]13нед'!P155</f>
        <v>0</v>
      </c>
      <c r="H391" s="27"/>
      <c r="I391" s="83"/>
      <c r="J391" s="79"/>
      <c r="K391" s="16" t="s">
        <v>19</v>
      </c>
      <c r="L391" s="23">
        <f>'[9]14нед'!K155</f>
        <v>0</v>
      </c>
      <c r="M391" s="28">
        <f>'[9]14нед'!L155</f>
        <v>0</v>
      </c>
      <c r="N391" s="25">
        <f>'[9]14нед'!O155</f>
        <v>0</v>
      </c>
      <c r="O391" s="26">
        <f>'[9]14нед'!P155</f>
        <v>0</v>
      </c>
      <c r="P391" s="27"/>
    </row>
    <row r="392" spans="1:16" ht="31.2">
      <c r="A392" s="83"/>
      <c r="B392" s="65"/>
      <c r="C392" s="16" t="s">
        <v>20</v>
      </c>
      <c r="D392" s="23">
        <f>'[8]13нед'!K156</f>
        <v>0</v>
      </c>
      <c r="E392" s="28">
        <f>'[8]13нед'!L156</f>
        <v>0</v>
      </c>
      <c r="F392" s="25">
        <f>'[8]13нед'!O156</f>
        <v>0</v>
      </c>
      <c r="G392" s="26">
        <f>'[8]13нед'!P156</f>
        <v>0</v>
      </c>
      <c r="H392" s="27"/>
      <c r="I392" s="83"/>
      <c r="J392" s="79"/>
      <c r="K392" s="16" t="s">
        <v>20</v>
      </c>
      <c r="L392" s="23">
        <f>'[9]14нед'!K156</f>
        <v>0</v>
      </c>
      <c r="M392" s="28">
        <f>'[9]14нед'!L156</f>
        <v>0</v>
      </c>
      <c r="N392" s="25">
        <f>'[9]14нед'!O156</f>
        <v>0</v>
      </c>
      <c r="O392" s="26">
        <f>'[9]14нед'!P156</f>
        <v>0</v>
      </c>
      <c r="P392" s="27"/>
    </row>
    <row r="393" spans="1:16" ht="31.2">
      <c r="A393" s="83"/>
      <c r="B393" s="65"/>
      <c r="C393" s="16" t="s">
        <v>21</v>
      </c>
      <c r="D393" s="23" t="str">
        <f>'[8]13нед'!K157</f>
        <v>пр</v>
      </c>
      <c r="E393" s="28" t="str">
        <f>'[8]13нед'!L157</f>
        <v>Геометрия</v>
      </c>
      <c r="F393" s="25" t="str">
        <f>'[8]13нед'!O157</f>
        <v>Казанцев Ю.А.</v>
      </c>
      <c r="G393" s="26" t="str">
        <f>'[8]13нед'!P157</f>
        <v>преподаватель</v>
      </c>
      <c r="H393" s="27"/>
      <c r="I393" s="83"/>
      <c r="J393" s="79"/>
      <c r="K393" s="16" t="s">
        <v>21</v>
      </c>
      <c r="L393" s="23">
        <f>'[9]14нед'!K157</f>
        <v>0</v>
      </c>
      <c r="M393" s="28">
        <f>'[9]14нед'!L157</f>
        <v>0</v>
      </c>
      <c r="N393" s="25">
        <f>'[9]14нед'!O157</f>
        <v>0</v>
      </c>
      <c r="O393" s="26">
        <f>'[9]14нед'!P157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'[8]13нед'!K158</f>
        <v>0</v>
      </c>
      <c r="E394" s="28">
        <f>'[8]13нед'!L158</f>
        <v>0</v>
      </c>
      <c r="F394" s="25">
        <f>'[8]13нед'!O158</f>
        <v>0</v>
      </c>
      <c r="G394" s="26">
        <f>'[8]13нед'!P158</f>
        <v>0</v>
      </c>
      <c r="H394" s="27"/>
      <c r="I394" s="83"/>
      <c r="J394" s="79"/>
      <c r="K394" s="16" t="s">
        <v>22</v>
      </c>
      <c r="L394" s="23">
        <f>'[9]14нед'!K158</f>
        <v>0</v>
      </c>
      <c r="M394" s="28">
        <f>'[9]14нед'!L158</f>
        <v>0</v>
      </c>
      <c r="N394" s="25">
        <f>'[9]14нед'!O158</f>
        <v>0</v>
      </c>
      <c r="O394" s="26">
        <f>'[9]14нед'!P158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'[8]13нед'!K159</f>
        <v>0</v>
      </c>
      <c r="E395" s="30">
        <f>'[8]13нед'!L159</f>
        <v>0</v>
      </c>
      <c r="F395" s="31">
        <f>'[8]13нед'!O159</f>
        <v>0</v>
      </c>
      <c r="G395" s="32">
        <f>'[8]13нед'!P159</f>
        <v>0</v>
      </c>
      <c r="H395" s="33"/>
      <c r="I395" s="84"/>
      <c r="J395" s="80"/>
      <c r="K395" s="17"/>
      <c r="L395" s="29">
        <f>'[9]14нед'!K159</f>
        <v>0</v>
      </c>
      <c r="M395" s="30">
        <f>'[9]14нед'!L159</f>
        <v>0</v>
      </c>
      <c r="N395" s="31">
        <f>'[9]14нед'!O159</f>
        <v>0</v>
      </c>
      <c r="O395" s="32">
        <f>'[9]14нед'!P159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'[8]13нед'!K160</f>
        <v>0</v>
      </c>
      <c r="E396" s="21">
        <f>'[8]13нед'!L160</f>
        <v>0</v>
      </c>
      <c r="F396" s="19">
        <f>'[8]13нед'!O160</f>
        <v>0</v>
      </c>
      <c r="G396" s="20">
        <f>'[8]13нед'!P160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'[9]14нед'!K160</f>
        <v>0</v>
      </c>
      <c r="M396" s="21">
        <f>'[9]14нед'!L160</f>
        <v>0</v>
      </c>
      <c r="N396" s="19">
        <f>'[9]14нед'!O160</f>
        <v>0</v>
      </c>
      <c r="O396" s="20">
        <f>'[9]14нед'!P160</f>
        <v>0</v>
      </c>
      <c r="P396" s="22"/>
    </row>
    <row r="397" spans="1:16" ht="31.2">
      <c r="A397" s="58"/>
      <c r="B397" s="61"/>
      <c r="C397" s="16" t="s">
        <v>17</v>
      </c>
      <c r="D397" s="23">
        <f>'[8]13нед'!K161</f>
        <v>0</v>
      </c>
      <c r="E397" s="28">
        <f>'[8]13нед'!L161</f>
        <v>0</v>
      </c>
      <c r="F397" s="25">
        <f>'[8]13нед'!O161</f>
        <v>0</v>
      </c>
      <c r="G397" s="26">
        <f>'[8]13нед'!P161</f>
        <v>0</v>
      </c>
      <c r="H397" s="27"/>
      <c r="I397" s="73"/>
      <c r="J397" s="76"/>
      <c r="K397" s="16" t="s">
        <v>17</v>
      </c>
      <c r="L397" s="23">
        <f>'[9]14нед'!K161</f>
        <v>0</v>
      </c>
      <c r="M397" s="28">
        <f>'[9]14нед'!L161</f>
        <v>0</v>
      </c>
      <c r="N397" s="25">
        <f>'[9]14нед'!O161</f>
        <v>0</v>
      </c>
      <c r="O397" s="26">
        <f>'[9]14нед'!P161</f>
        <v>0</v>
      </c>
      <c r="P397" s="27"/>
    </row>
    <row r="398" spans="1:16" ht="31.2">
      <c r="A398" s="58"/>
      <c r="B398" s="61"/>
      <c r="C398" s="16" t="s">
        <v>18</v>
      </c>
      <c r="D398" s="23">
        <f>'[8]13нед'!K162</f>
        <v>0</v>
      </c>
      <c r="E398" s="28">
        <f>'[8]13нед'!L162</f>
        <v>0</v>
      </c>
      <c r="F398" s="25">
        <f>'[8]13нед'!O162</f>
        <v>0</v>
      </c>
      <c r="G398" s="26">
        <f>'[8]13нед'!P162</f>
        <v>0</v>
      </c>
      <c r="H398" s="27"/>
      <c r="I398" s="73"/>
      <c r="J398" s="76"/>
      <c r="K398" s="16" t="s">
        <v>18</v>
      </c>
      <c r="L398" s="23">
        <f>'[9]14нед'!K162</f>
        <v>0</v>
      </c>
      <c r="M398" s="28">
        <f>'[9]14нед'!L162</f>
        <v>0</v>
      </c>
      <c r="N398" s="25">
        <f>'[9]14нед'!O162</f>
        <v>0</v>
      </c>
      <c r="O398" s="26">
        <f>'[9]14нед'!P162</f>
        <v>0</v>
      </c>
      <c r="P398" s="27"/>
    </row>
    <row r="399" spans="1:16" ht="31.2">
      <c r="A399" s="58"/>
      <c r="B399" s="61"/>
      <c r="C399" s="16" t="s">
        <v>19</v>
      </c>
      <c r="D399" s="23">
        <f>'[8]13нед'!K163</f>
        <v>0</v>
      </c>
      <c r="E399" s="28">
        <f>'[8]13нед'!L163</f>
        <v>0</v>
      </c>
      <c r="F399" s="25">
        <f>'[8]13нед'!O163</f>
        <v>0</v>
      </c>
      <c r="G399" s="26">
        <f>'[8]13нед'!P163</f>
        <v>0</v>
      </c>
      <c r="H399" s="27"/>
      <c r="I399" s="73"/>
      <c r="J399" s="76"/>
      <c r="K399" s="16" t="s">
        <v>19</v>
      </c>
      <c r="L399" s="23">
        <f>'[9]14нед'!K163</f>
        <v>0</v>
      </c>
      <c r="M399" s="28">
        <f>'[9]14нед'!L163</f>
        <v>0</v>
      </c>
      <c r="N399" s="25">
        <f>'[9]14нед'!O163</f>
        <v>0</v>
      </c>
      <c r="O399" s="26">
        <f>'[9]14нед'!P163</f>
        <v>0</v>
      </c>
      <c r="P399" s="27"/>
    </row>
    <row r="400" spans="1:16" ht="31.2">
      <c r="A400" s="58"/>
      <c r="B400" s="61"/>
      <c r="C400" s="16" t="s">
        <v>20</v>
      </c>
      <c r="D400" s="23">
        <f>'[8]13нед'!K164</f>
        <v>0</v>
      </c>
      <c r="E400" s="28">
        <f>'[8]13нед'!L164</f>
        <v>0</v>
      </c>
      <c r="F400" s="25">
        <f>'[8]13нед'!O164</f>
        <v>0</v>
      </c>
      <c r="G400" s="26">
        <f>'[8]13нед'!P164</f>
        <v>0</v>
      </c>
      <c r="H400" s="27"/>
      <c r="I400" s="73"/>
      <c r="J400" s="76"/>
      <c r="K400" s="16" t="s">
        <v>20</v>
      </c>
      <c r="L400" s="23">
        <f>'[9]14нед'!K164</f>
        <v>0</v>
      </c>
      <c r="M400" s="28">
        <f>'[9]14нед'!L164</f>
        <v>0</v>
      </c>
      <c r="N400" s="25">
        <f>'[9]14нед'!O164</f>
        <v>0</v>
      </c>
      <c r="O400" s="26">
        <f>'[9]14нед'!P164</f>
        <v>0</v>
      </c>
      <c r="P400" s="27"/>
    </row>
    <row r="401" spans="1:16" ht="31.2">
      <c r="A401" s="58"/>
      <c r="B401" s="61"/>
      <c r="C401" s="16" t="s">
        <v>21</v>
      </c>
      <c r="D401" s="23" t="str">
        <f>'[8]13нед'!K165</f>
        <v>л</v>
      </c>
      <c r="E401" s="28" t="str">
        <f>'[8]13нед'!L165</f>
        <v>Финансово-экономический практикум</v>
      </c>
      <c r="F401" s="25" t="str">
        <f>'[8]13нед'!O165</f>
        <v>Марусик Е.А.</v>
      </c>
      <c r="G401" s="26" t="str">
        <f>'[8]13нед'!P165</f>
        <v>доцент, канд. наук</v>
      </c>
      <c r="H401" s="27"/>
      <c r="I401" s="73"/>
      <c r="J401" s="76"/>
      <c r="K401" s="16" t="s">
        <v>21</v>
      </c>
      <c r="L401" s="23">
        <f>'[9]14нед'!K165</f>
        <v>0</v>
      </c>
      <c r="M401" s="28">
        <f>'[9]14нед'!L165</f>
        <v>0</v>
      </c>
      <c r="N401" s="25">
        <f>'[9]14нед'!O165</f>
        <v>0</v>
      </c>
      <c r="O401" s="26">
        <f>'[9]14нед'!P165</f>
        <v>0</v>
      </c>
      <c r="P401" s="27"/>
    </row>
    <row r="402" spans="1:16" ht="31.8" thickBot="1">
      <c r="A402" s="58"/>
      <c r="B402" s="61"/>
      <c r="C402" s="16" t="s">
        <v>22</v>
      </c>
      <c r="D402" s="23" t="str">
        <f>'[8]13нед'!K166</f>
        <v>л</v>
      </c>
      <c r="E402" s="28" t="str">
        <f>'[8]13нед'!L166</f>
        <v>Психология</v>
      </c>
      <c r="F402" s="25" t="str">
        <f>'[8]13нед'!O166</f>
        <v>Дьяков С.И.</v>
      </c>
      <c r="G402" s="26" t="str">
        <f>'[8]13нед'!P166</f>
        <v>профессор, д-р наук</v>
      </c>
      <c r="H402" s="27"/>
      <c r="I402" s="73"/>
      <c r="J402" s="76"/>
      <c r="K402" s="16" t="s">
        <v>22</v>
      </c>
      <c r="L402" s="23">
        <f>'[9]14нед'!K166</f>
        <v>0</v>
      </c>
      <c r="M402" s="28">
        <f>'[9]14нед'!L166</f>
        <v>0</v>
      </c>
      <c r="N402" s="25">
        <f>'[9]14нед'!O166</f>
        <v>0</v>
      </c>
      <c r="O402" s="26">
        <f>'[9]14нед'!P166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'[8]13нед'!K167</f>
        <v>0</v>
      </c>
      <c r="E403" s="30">
        <f>'[8]13нед'!L167</f>
        <v>0</v>
      </c>
      <c r="F403" s="31">
        <f>'[8]13нед'!O167</f>
        <v>0</v>
      </c>
      <c r="G403" s="32">
        <f>'[8]13нед'!P167</f>
        <v>0</v>
      </c>
      <c r="H403" s="33"/>
      <c r="I403" s="74"/>
      <c r="J403" s="77"/>
      <c r="K403" s="17"/>
      <c r="L403" s="29">
        <f>'[9]14нед'!K167</f>
        <v>0</v>
      </c>
      <c r="M403" s="30">
        <f>'[9]14нед'!L167</f>
        <v>0</v>
      </c>
      <c r="N403" s="31">
        <f>'[9]14нед'!O167</f>
        <v>0</v>
      </c>
      <c r="O403" s="32">
        <f>'[9]14нед'!P167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'[8]13нед'!K168</f>
        <v>0</v>
      </c>
      <c r="E404" s="21">
        <f>'[8]13нед'!L168</f>
        <v>0</v>
      </c>
      <c r="F404" s="19">
        <f>'[8]13нед'!O168</f>
        <v>0</v>
      </c>
      <c r="G404" s="20">
        <f>'[8]13нед'!P168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'[9]14нед'!K168</f>
        <v>0</v>
      </c>
      <c r="M404" s="21">
        <f>'[9]14нед'!L168</f>
        <v>0</v>
      </c>
      <c r="N404" s="19">
        <f>'[9]14нед'!O168</f>
        <v>0</v>
      </c>
      <c r="O404" s="20">
        <f>'[9]14нед'!P168</f>
        <v>0</v>
      </c>
      <c r="P404" s="22"/>
    </row>
    <row r="405" spans="1:16" ht="31.2">
      <c r="A405" s="58"/>
      <c r="B405" s="61"/>
      <c r="C405" s="16" t="s">
        <v>17</v>
      </c>
      <c r="D405" s="23">
        <f>'[8]13нед'!K169</f>
        <v>0</v>
      </c>
      <c r="E405" s="28">
        <f>'[8]13нед'!L169</f>
        <v>0</v>
      </c>
      <c r="F405" s="25">
        <f>'[8]13нед'!O169</f>
        <v>0</v>
      </c>
      <c r="G405" s="26">
        <f>'[8]13нед'!P169</f>
        <v>0</v>
      </c>
      <c r="H405" s="27"/>
      <c r="I405" s="73"/>
      <c r="J405" s="76"/>
      <c r="K405" s="16" t="s">
        <v>17</v>
      </c>
      <c r="L405" s="23">
        <f>'[9]14нед'!K169</f>
        <v>0</v>
      </c>
      <c r="M405" s="28">
        <f>'[9]14нед'!L169</f>
        <v>0</v>
      </c>
      <c r="N405" s="25">
        <f>'[9]14нед'!O169</f>
        <v>0</v>
      </c>
      <c r="O405" s="26">
        <f>'[9]14нед'!P169</f>
        <v>0</v>
      </c>
      <c r="P405" s="27"/>
    </row>
    <row r="406" spans="1:16" ht="31.2">
      <c r="A406" s="58"/>
      <c r="B406" s="61"/>
      <c r="C406" s="16" t="s">
        <v>18</v>
      </c>
      <c r="D406" s="23">
        <f>'[8]13нед'!K170</f>
        <v>0</v>
      </c>
      <c r="E406" s="28">
        <f>'[8]13нед'!L170</f>
        <v>0</v>
      </c>
      <c r="F406" s="25">
        <f>'[8]13нед'!O170</f>
        <v>0</v>
      </c>
      <c r="G406" s="26">
        <f>'[8]13нед'!P170</f>
        <v>0</v>
      </c>
      <c r="H406" s="27"/>
      <c r="I406" s="73"/>
      <c r="J406" s="76"/>
      <c r="K406" s="16" t="s">
        <v>18</v>
      </c>
      <c r="L406" s="23">
        <f>'[9]14нед'!K170</f>
        <v>0</v>
      </c>
      <c r="M406" s="28">
        <f>'[9]14нед'!L170</f>
        <v>0</v>
      </c>
      <c r="N406" s="25">
        <f>'[9]14нед'!O170</f>
        <v>0</v>
      </c>
      <c r="O406" s="26">
        <f>'[9]14нед'!P170</f>
        <v>0</v>
      </c>
      <c r="P406" s="27"/>
    </row>
    <row r="407" spans="1:16" ht="31.2">
      <c r="A407" s="58"/>
      <c r="B407" s="61"/>
      <c r="C407" s="16" t="s">
        <v>19</v>
      </c>
      <c r="D407" s="23">
        <f>'[8]13нед'!K171</f>
        <v>0</v>
      </c>
      <c r="E407" s="28">
        <f>'[8]13нед'!L171</f>
        <v>0</v>
      </c>
      <c r="F407" s="25">
        <f>'[8]13нед'!O171</f>
        <v>0</v>
      </c>
      <c r="G407" s="26">
        <f>'[8]13нед'!P171</f>
        <v>0</v>
      </c>
      <c r="H407" s="27"/>
      <c r="I407" s="73"/>
      <c r="J407" s="76"/>
      <c r="K407" s="16" t="s">
        <v>19</v>
      </c>
      <c r="L407" s="23">
        <f>'[9]14нед'!K171</f>
        <v>0</v>
      </c>
      <c r="M407" s="28">
        <f>'[9]14нед'!L171</f>
        <v>0</v>
      </c>
      <c r="N407" s="25">
        <f>'[9]14нед'!O171</f>
        <v>0</v>
      </c>
      <c r="O407" s="26">
        <f>'[9]14нед'!P171</f>
        <v>0</v>
      </c>
      <c r="P407" s="27"/>
    </row>
    <row r="408" spans="1:16" ht="31.2">
      <c r="A408" s="58"/>
      <c r="B408" s="61"/>
      <c r="C408" s="16" t="s">
        <v>20</v>
      </c>
      <c r="D408" s="23">
        <f>'[8]13нед'!K172</f>
        <v>0</v>
      </c>
      <c r="E408" s="28">
        <f>'[8]13нед'!L172</f>
        <v>0</v>
      </c>
      <c r="F408" s="25">
        <f>'[8]13нед'!O172</f>
        <v>0</v>
      </c>
      <c r="G408" s="26">
        <f>'[8]13нед'!P172</f>
        <v>0</v>
      </c>
      <c r="H408" s="27"/>
      <c r="I408" s="73"/>
      <c r="J408" s="76"/>
      <c r="K408" s="16" t="s">
        <v>20</v>
      </c>
      <c r="L408" s="23">
        <f>'[9]14нед'!K172</f>
        <v>0</v>
      </c>
      <c r="M408" s="28">
        <f>'[9]14нед'!L172</f>
        <v>0</v>
      </c>
      <c r="N408" s="25">
        <f>'[9]14нед'!O172</f>
        <v>0</v>
      </c>
      <c r="O408" s="26">
        <f>'[9]14нед'!P172</f>
        <v>0</v>
      </c>
      <c r="P408" s="27"/>
    </row>
    <row r="409" spans="1:16" ht="31.2">
      <c r="A409" s="58"/>
      <c r="B409" s="61"/>
      <c r="C409" s="16" t="s">
        <v>21</v>
      </c>
      <c r="D409" s="23" t="str">
        <f>'[8]13нед'!K173</f>
        <v>л</v>
      </c>
      <c r="E409" s="28" t="str">
        <f>'[8]13нед'!L173</f>
        <v>Алгебра</v>
      </c>
      <c r="F409" s="25" t="str">
        <f>'[8]13нед'!O173</f>
        <v>Овчинникова М.В.</v>
      </c>
      <c r="G409" s="26" t="str">
        <f>'[8]13нед'!P173</f>
        <v>доцент, канд. наук</v>
      </c>
      <c r="H409" s="27"/>
      <c r="I409" s="73"/>
      <c r="J409" s="76"/>
      <c r="K409" s="16" t="s">
        <v>21</v>
      </c>
      <c r="L409" s="23">
        <f>'[9]14нед'!K173</f>
        <v>0</v>
      </c>
      <c r="M409" s="28">
        <f>'[9]14нед'!L173</f>
        <v>0</v>
      </c>
      <c r="N409" s="25">
        <f>'[9]14нед'!O173</f>
        <v>0</v>
      </c>
      <c r="O409" s="26">
        <f>'[9]14нед'!P173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'[8]13нед'!K174</f>
        <v>0</v>
      </c>
      <c r="E410" s="28">
        <f>'[8]13нед'!L174</f>
        <v>0</v>
      </c>
      <c r="F410" s="25">
        <f>'[8]13нед'!O174</f>
        <v>0</v>
      </c>
      <c r="G410" s="26">
        <f>'[8]13нед'!P174</f>
        <v>0</v>
      </c>
      <c r="H410" s="27"/>
      <c r="I410" s="73"/>
      <c r="J410" s="76"/>
      <c r="K410" s="16" t="s">
        <v>22</v>
      </c>
      <c r="L410" s="23">
        <f>'[9]14нед'!K174</f>
        <v>0</v>
      </c>
      <c r="M410" s="28">
        <f>'[9]14нед'!L174</f>
        <v>0</v>
      </c>
      <c r="N410" s="25">
        <f>'[9]14нед'!O174</f>
        <v>0</v>
      </c>
      <c r="O410" s="26">
        <f>'[9]14нед'!P174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'[8]13нед'!K175</f>
        <v>0</v>
      </c>
      <c r="E411" s="30">
        <f>'[8]13нед'!L175</f>
        <v>0</v>
      </c>
      <c r="F411" s="31">
        <f>'[8]13нед'!O175</f>
        <v>0</v>
      </c>
      <c r="G411" s="32">
        <f>'[8]13нед'!P175</f>
        <v>0</v>
      </c>
      <c r="H411" s="33"/>
      <c r="I411" s="74"/>
      <c r="J411" s="77"/>
      <c r="K411" s="17"/>
      <c r="L411" s="29">
        <f>'[9]14нед'!K175</f>
        <v>0</v>
      </c>
      <c r="M411" s="30">
        <f>'[9]14нед'!L175</f>
        <v>0</v>
      </c>
      <c r="N411" s="31">
        <f>'[9]14нед'!O175</f>
        <v>0</v>
      </c>
      <c r="O411" s="32">
        <f>'[9]14нед'!P175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'[8]13нед'!K176</f>
        <v>0</v>
      </c>
      <c r="E412" s="21">
        <f>'[8]13нед'!L176</f>
        <v>0</v>
      </c>
      <c r="F412" s="19">
        <f>'[8]13нед'!O176</f>
        <v>0</v>
      </c>
      <c r="G412" s="20">
        <f>'[8]13нед'!P176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'[9]14нед'!K176</f>
        <v>0</v>
      </c>
      <c r="M412" s="21">
        <f>'[9]14нед'!L176</f>
        <v>0</v>
      </c>
      <c r="N412" s="19">
        <f>'[9]14нед'!O176</f>
        <v>0</v>
      </c>
      <c r="O412" s="20">
        <f>'[9]14нед'!P176</f>
        <v>0</v>
      </c>
      <c r="P412" s="22"/>
    </row>
    <row r="413" spans="1:16" ht="31.2">
      <c r="A413" s="58"/>
      <c r="B413" s="61"/>
      <c r="C413" s="16" t="s">
        <v>17</v>
      </c>
      <c r="D413" s="23">
        <f>'[8]13нед'!K177</f>
        <v>0</v>
      </c>
      <c r="E413" s="28">
        <f>'[8]13нед'!L177</f>
        <v>0</v>
      </c>
      <c r="F413" s="25">
        <f>'[8]13нед'!O177</f>
        <v>0</v>
      </c>
      <c r="G413" s="26">
        <f>'[8]13нед'!P177</f>
        <v>0</v>
      </c>
      <c r="H413" s="27"/>
      <c r="I413" s="73"/>
      <c r="J413" s="76"/>
      <c r="K413" s="16" t="s">
        <v>17</v>
      </c>
      <c r="L413" s="23">
        <f>'[9]14нед'!K177</f>
        <v>0</v>
      </c>
      <c r="M413" s="28">
        <f>'[9]14нед'!L177</f>
        <v>0</v>
      </c>
      <c r="N413" s="25">
        <f>'[9]14нед'!O177</f>
        <v>0</v>
      </c>
      <c r="O413" s="26">
        <f>'[9]14нед'!P177</f>
        <v>0</v>
      </c>
      <c r="P413" s="27"/>
    </row>
    <row r="414" spans="1:16" ht="31.2">
      <c r="A414" s="58"/>
      <c r="B414" s="61"/>
      <c r="C414" s="16" t="s">
        <v>18</v>
      </c>
      <c r="D414" s="23">
        <f>'[8]13нед'!K178</f>
        <v>0</v>
      </c>
      <c r="E414" s="28">
        <f>'[8]13нед'!L178</f>
        <v>0</v>
      </c>
      <c r="F414" s="25">
        <f>'[8]13нед'!O178</f>
        <v>0</v>
      </c>
      <c r="G414" s="26">
        <f>'[8]13нед'!P178</f>
        <v>0</v>
      </c>
      <c r="H414" s="27"/>
      <c r="I414" s="73"/>
      <c r="J414" s="76"/>
      <c r="K414" s="16" t="s">
        <v>18</v>
      </c>
      <c r="L414" s="23">
        <f>'[9]14нед'!K178</f>
        <v>0</v>
      </c>
      <c r="M414" s="28">
        <f>'[9]14нед'!L178</f>
        <v>0</v>
      </c>
      <c r="N414" s="25">
        <f>'[9]14нед'!O178</f>
        <v>0</v>
      </c>
      <c r="O414" s="26">
        <f>'[9]14нед'!P178</f>
        <v>0</v>
      </c>
      <c r="P414" s="27"/>
    </row>
    <row r="415" spans="1:16" ht="31.2">
      <c r="A415" s="58"/>
      <c r="B415" s="61"/>
      <c r="C415" s="16" t="s">
        <v>19</v>
      </c>
      <c r="D415" s="23">
        <f>'[8]13нед'!K179</f>
        <v>0</v>
      </c>
      <c r="E415" s="28">
        <f>'[8]13нед'!L179</f>
        <v>0</v>
      </c>
      <c r="F415" s="25">
        <f>'[8]13нед'!O179</f>
        <v>0</v>
      </c>
      <c r="G415" s="26">
        <f>'[8]13нед'!P179</f>
        <v>0</v>
      </c>
      <c r="H415" s="27"/>
      <c r="I415" s="73"/>
      <c r="J415" s="76"/>
      <c r="K415" s="16" t="s">
        <v>19</v>
      </c>
      <c r="L415" s="23">
        <f>'[9]14нед'!K179</f>
        <v>0</v>
      </c>
      <c r="M415" s="28">
        <f>'[9]14нед'!L179</f>
        <v>0</v>
      </c>
      <c r="N415" s="25">
        <f>'[9]14нед'!O179</f>
        <v>0</v>
      </c>
      <c r="O415" s="26">
        <f>'[9]14нед'!P179</f>
        <v>0</v>
      </c>
      <c r="P415" s="27"/>
    </row>
    <row r="416" spans="1:16" ht="31.2">
      <c r="A416" s="58"/>
      <c r="B416" s="61"/>
      <c r="C416" s="16" t="s">
        <v>20</v>
      </c>
      <c r="D416" s="23">
        <f>'[8]13нед'!K180</f>
        <v>0</v>
      </c>
      <c r="E416" s="28">
        <f>'[8]13нед'!L180</f>
        <v>0</v>
      </c>
      <c r="F416" s="25">
        <f>'[8]13нед'!O180</f>
        <v>0</v>
      </c>
      <c r="G416" s="26">
        <f>'[8]13нед'!P180</f>
        <v>0</v>
      </c>
      <c r="H416" s="27"/>
      <c r="I416" s="73"/>
      <c r="J416" s="76"/>
      <c r="K416" s="16" t="s">
        <v>20</v>
      </c>
      <c r="L416" s="23">
        <f>'[9]14нед'!K180</f>
        <v>0</v>
      </c>
      <c r="M416" s="28">
        <f>'[9]14нед'!L180</f>
        <v>0</v>
      </c>
      <c r="N416" s="25">
        <f>'[9]14нед'!O180</f>
        <v>0</v>
      </c>
      <c r="O416" s="26">
        <f>'[9]14нед'!P180</f>
        <v>0</v>
      </c>
      <c r="P416" s="27"/>
    </row>
    <row r="417" spans="1:16" ht="31.2">
      <c r="A417" s="58"/>
      <c r="B417" s="61"/>
      <c r="C417" s="16" t="s">
        <v>21</v>
      </c>
      <c r="D417" s="23">
        <f>'[8]13нед'!K181</f>
        <v>0</v>
      </c>
      <c r="E417" s="28">
        <f>'[8]13нед'!L181</f>
        <v>0</v>
      </c>
      <c r="F417" s="25">
        <f>'[8]13нед'!O181</f>
        <v>0</v>
      </c>
      <c r="G417" s="26">
        <f>'[8]13нед'!P181</f>
        <v>0</v>
      </c>
      <c r="H417" s="27"/>
      <c r="I417" s="73"/>
      <c r="J417" s="76"/>
      <c r="K417" s="16" t="s">
        <v>21</v>
      </c>
      <c r="L417" s="23">
        <f>'[9]14нед'!K181</f>
        <v>0</v>
      </c>
      <c r="M417" s="28">
        <f>'[9]14нед'!L181</f>
        <v>0</v>
      </c>
      <c r="N417" s="25">
        <f>'[9]14нед'!O181</f>
        <v>0</v>
      </c>
      <c r="O417" s="26">
        <f>'[9]14нед'!P181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'[8]13нед'!K182</f>
        <v>0</v>
      </c>
      <c r="E418" s="28">
        <f>'[8]13нед'!L182</f>
        <v>0</v>
      </c>
      <c r="F418" s="25">
        <f>'[8]13нед'!O182</f>
        <v>0</v>
      </c>
      <c r="G418" s="26">
        <f>'[8]13нед'!P182</f>
        <v>0</v>
      </c>
      <c r="H418" s="27"/>
      <c r="I418" s="73"/>
      <c r="J418" s="76"/>
      <c r="K418" s="16" t="s">
        <v>22</v>
      </c>
      <c r="L418" s="23">
        <f>'[9]14нед'!K182</f>
        <v>0</v>
      </c>
      <c r="M418" s="28">
        <f>'[9]14нед'!L182</f>
        <v>0</v>
      </c>
      <c r="N418" s="25">
        <f>'[9]14нед'!O182</f>
        <v>0</v>
      </c>
      <c r="O418" s="26">
        <f>'[9]14нед'!P182</f>
        <v>0</v>
      </c>
      <c r="P418" s="27"/>
    </row>
    <row r="419" spans="1:16" ht="18.600000000000001" hidden="1" thickBot="1">
      <c r="A419" s="59"/>
      <c r="B419" s="62"/>
      <c r="C419" s="17"/>
      <c r="D419" s="29">
        <f>'[8]13нед'!K59</f>
        <v>0</v>
      </c>
      <c r="E419" s="30">
        <f>'[8]13нед'!L59</f>
        <v>0</v>
      </c>
      <c r="F419" s="31">
        <f>'[8]13нед'!O59</f>
        <v>0</v>
      </c>
      <c r="G419" s="32">
        <f>'[8]11нед'!P59</f>
        <v>0</v>
      </c>
      <c r="H419" s="33"/>
      <c r="I419" s="74"/>
      <c r="J419" s="77"/>
      <c r="K419" s="17"/>
      <c r="L419" s="29">
        <f>'[9]14нед'!K59</f>
        <v>0</v>
      </c>
      <c r="M419" s="30">
        <f>'[9]14нед'!L59</f>
        <v>0</v>
      </c>
      <c r="N419" s="31">
        <f>'[9]14нед'!O59</f>
        <v>0</v>
      </c>
      <c r="O419" s="32">
        <f>'[9]14нед'!P59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2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2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'[9]15нед'!K136</f>
        <v>0</v>
      </c>
      <c r="E432" s="21">
        <f>'[9]15нед'!L136</f>
        <v>0</v>
      </c>
      <c r="F432" s="19">
        <f>'[9]15нед'!O136</f>
        <v>0</v>
      </c>
      <c r="G432" s="20">
        <f>'[9]15нед'!P136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'[9]16нед'!K136</f>
        <v>0</v>
      </c>
      <c r="M432" s="21">
        <f>'[9]16нед'!L136</f>
        <v>0</v>
      </c>
      <c r="N432" s="19">
        <f>'[9]16нед'!O136</f>
        <v>0</v>
      </c>
      <c r="O432" s="20">
        <f>'[9]16нед'!P136</f>
        <v>0</v>
      </c>
      <c r="P432" s="22"/>
    </row>
    <row r="433" spans="1:16" ht="31.2">
      <c r="A433" s="58"/>
      <c r="B433" s="61"/>
      <c r="C433" s="16" t="s">
        <v>17</v>
      </c>
      <c r="D433" s="23">
        <f>'[9]15нед'!K137</f>
        <v>0</v>
      </c>
      <c r="E433" s="28">
        <f>'[9]15нед'!L137</f>
        <v>0</v>
      </c>
      <c r="F433" s="25">
        <f>'[9]15нед'!O137</f>
        <v>0</v>
      </c>
      <c r="G433" s="26">
        <f>'[9]15нед'!P137</f>
        <v>0</v>
      </c>
      <c r="H433" s="27"/>
      <c r="I433" s="73"/>
      <c r="J433" s="76"/>
      <c r="K433" s="16" t="s">
        <v>17</v>
      </c>
      <c r="L433" s="23">
        <f>'[9]16нед'!K137</f>
        <v>0</v>
      </c>
      <c r="M433" s="28">
        <f>'[9]16нед'!L137</f>
        <v>0</v>
      </c>
      <c r="N433" s="25">
        <f>'[9]16нед'!O137</f>
        <v>0</v>
      </c>
      <c r="O433" s="26">
        <f>'[9]16нед'!P137</f>
        <v>0</v>
      </c>
      <c r="P433" s="27"/>
    </row>
    <row r="434" spans="1:16" ht="31.2">
      <c r="A434" s="58"/>
      <c r="B434" s="61"/>
      <c r="C434" s="16" t="s">
        <v>18</v>
      </c>
      <c r="D434" s="23">
        <f>'[9]15нед'!K138</f>
        <v>0</v>
      </c>
      <c r="E434" s="28">
        <f>'[9]15нед'!L138</f>
        <v>0</v>
      </c>
      <c r="F434" s="25">
        <f>'[9]15нед'!O138</f>
        <v>0</v>
      </c>
      <c r="G434" s="26">
        <f>'[9]15нед'!P138</f>
        <v>0</v>
      </c>
      <c r="H434" s="27"/>
      <c r="I434" s="73"/>
      <c r="J434" s="76"/>
      <c r="K434" s="16" t="s">
        <v>18</v>
      </c>
      <c r="L434" s="23">
        <f>'[9]16нед'!K138</f>
        <v>0</v>
      </c>
      <c r="M434" s="28">
        <f>'[9]16нед'!L138</f>
        <v>0</v>
      </c>
      <c r="N434" s="25">
        <f>'[9]16нед'!O138</f>
        <v>0</v>
      </c>
      <c r="O434" s="26">
        <f>'[9]16нед'!P138</f>
        <v>0</v>
      </c>
      <c r="P434" s="27"/>
    </row>
    <row r="435" spans="1:16" ht="31.2">
      <c r="A435" s="58"/>
      <c r="B435" s="61"/>
      <c r="C435" s="16" t="s">
        <v>19</v>
      </c>
      <c r="D435" s="23">
        <f>'[9]15нед'!K139</f>
        <v>0</v>
      </c>
      <c r="E435" s="28">
        <f>'[9]15нед'!L139</f>
        <v>0</v>
      </c>
      <c r="F435" s="25">
        <f>'[9]15нед'!O139</f>
        <v>0</v>
      </c>
      <c r="G435" s="26">
        <f>'[9]15нед'!P139</f>
        <v>0</v>
      </c>
      <c r="H435" s="27"/>
      <c r="I435" s="73"/>
      <c r="J435" s="76"/>
      <c r="K435" s="16" t="s">
        <v>19</v>
      </c>
      <c r="L435" s="23">
        <f>'[9]16нед'!K139</f>
        <v>0</v>
      </c>
      <c r="M435" s="28">
        <f>'[9]16нед'!L139</f>
        <v>0</v>
      </c>
      <c r="N435" s="25">
        <f>'[9]16нед'!O139</f>
        <v>0</v>
      </c>
      <c r="O435" s="26">
        <f>'[9]16нед'!P139</f>
        <v>0</v>
      </c>
      <c r="P435" s="27"/>
    </row>
    <row r="436" spans="1:16" ht="31.2">
      <c r="A436" s="58"/>
      <c r="B436" s="61"/>
      <c r="C436" s="16" t="s">
        <v>20</v>
      </c>
      <c r="D436" s="23">
        <f>'[9]15нед'!K140</f>
        <v>0</v>
      </c>
      <c r="E436" s="28">
        <f>'[9]15нед'!L140</f>
        <v>0</v>
      </c>
      <c r="F436" s="25">
        <f>'[9]15нед'!O140</f>
        <v>0</v>
      </c>
      <c r="G436" s="26">
        <f>'[9]15нед'!P140</f>
        <v>0</v>
      </c>
      <c r="H436" s="27"/>
      <c r="I436" s="73"/>
      <c r="J436" s="76"/>
      <c r="K436" s="16" t="s">
        <v>20</v>
      </c>
      <c r="L436" s="23">
        <f>'[9]16нед'!K140</f>
        <v>0</v>
      </c>
      <c r="M436" s="28">
        <f>'[9]16нед'!L140</f>
        <v>0</v>
      </c>
      <c r="N436" s="25">
        <f>'[9]16нед'!O140</f>
        <v>0</v>
      </c>
      <c r="O436" s="26">
        <f>'[9]16нед'!P140</f>
        <v>0</v>
      </c>
      <c r="P436" s="27"/>
    </row>
    <row r="437" spans="1:16" ht="31.2">
      <c r="A437" s="58"/>
      <c r="B437" s="61"/>
      <c r="C437" s="16" t="s">
        <v>21</v>
      </c>
      <c r="D437" s="23">
        <f>'[9]15нед'!K141</f>
        <v>0</v>
      </c>
      <c r="E437" s="28">
        <f>'[9]15нед'!L141</f>
        <v>0</v>
      </c>
      <c r="F437" s="25">
        <f>'[9]15нед'!O141</f>
        <v>0</v>
      </c>
      <c r="G437" s="26">
        <f>'[9]15нед'!P141</f>
        <v>0</v>
      </c>
      <c r="H437" s="27"/>
      <c r="I437" s="73"/>
      <c r="J437" s="76"/>
      <c r="K437" s="16" t="s">
        <v>21</v>
      </c>
      <c r="L437" s="23" t="str">
        <f>'[9]16нед'!K141</f>
        <v>пр</v>
      </c>
      <c r="M437" s="28" t="str">
        <f>'[9]16нед'!L141</f>
        <v xml:space="preserve"> Программирование</v>
      </c>
      <c r="N437" s="25" t="str">
        <f>'[9]16нед'!O141</f>
        <v>Криницкий Ю.В.</v>
      </c>
      <c r="O437" s="26" t="str">
        <f>'[9]16нед'!P141</f>
        <v>преподаватель</v>
      </c>
      <c r="P437" s="27"/>
    </row>
    <row r="438" spans="1:16" ht="31.8" thickBot="1">
      <c r="A438" s="58"/>
      <c r="B438" s="61"/>
      <c r="C438" s="16" t="s">
        <v>22</v>
      </c>
      <c r="D438" s="23">
        <f>'[9]15нед'!K142</f>
        <v>0</v>
      </c>
      <c r="E438" s="28">
        <f>'[9]15нед'!L142</f>
        <v>0</v>
      </c>
      <c r="F438" s="25">
        <f>'[9]15нед'!O142</f>
        <v>0</v>
      </c>
      <c r="G438" s="26">
        <f>'[9]15нед'!P142</f>
        <v>0</v>
      </c>
      <c r="H438" s="27"/>
      <c r="I438" s="73"/>
      <c r="J438" s="76"/>
      <c r="K438" s="16" t="s">
        <v>22</v>
      </c>
      <c r="L438" s="23" t="str">
        <f>'[9]16нед'!K142</f>
        <v>пр</v>
      </c>
      <c r="M438" s="28" t="str">
        <f>'[9]16нед'!L142</f>
        <v>Информационные системы</v>
      </c>
      <c r="N438" s="25" t="str">
        <f>'[9]16нед'!O142</f>
        <v>Алешов В.В.</v>
      </c>
      <c r="O438" s="26" t="str">
        <f>'[9]16нед'!P142</f>
        <v>преподаватель</v>
      </c>
      <c r="P438" s="27"/>
    </row>
    <row r="439" spans="1:16" ht="18.600000000000001" hidden="1" thickBot="1">
      <c r="A439" s="59"/>
      <c r="B439" s="62"/>
      <c r="C439" s="17"/>
      <c r="D439" s="29">
        <f>'[9]15нед'!K143</f>
        <v>0</v>
      </c>
      <c r="E439" s="30">
        <f>'[9]15нед'!L143</f>
        <v>0</v>
      </c>
      <c r="F439" s="31">
        <f>'[9]15нед'!O143</f>
        <v>0</v>
      </c>
      <c r="G439" s="32">
        <f>'[9]15нед'!P143</f>
        <v>0</v>
      </c>
      <c r="H439" s="33"/>
      <c r="I439" s="74"/>
      <c r="J439" s="77"/>
      <c r="K439" s="17"/>
      <c r="L439" s="29">
        <f>'[9]16нед'!K143</f>
        <v>0</v>
      </c>
      <c r="M439" s="30">
        <f>'[9]16нед'!L143</f>
        <v>0</v>
      </c>
      <c r="N439" s="31">
        <f>'[9]16нед'!O143</f>
        <v>0</v>
      </c>
      <c r="O439" s="32">
        <f>'[9]16нед'!P143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'[9]15нед'!K144</f>
        <v>0</v>
      </c>
      <c r="E440" s="21">
        <f>'[9]15нед'!L144</f>
        <v>0</v>
      </c>
      <c r="F440" s="19">
        <f>'[9]15нед'!O144</f>
        <v>0</v>
      </c>
      <c r="G440" s="20">
        <f>'[9]15нед'!P144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'[9]16нед'!K144</f>
        <v>0</v>
      </c>
      <c r="M440" s="21">
        <f>'[9]16нед'!L144</f>
        <v>0</v>
      </c>
      <c r="N440" s="19">
        <f>'[9]16нед'!O144</f>
        <v>0</v>
      </c>
      <c r="O440" s="20">
        <f>'[9]16нед'!P144</f>
        <v>0</v>
      </c>
      <c r="P440" s="22"/>
    </row>
    <row r="441" spans="1:16" ht="31.2">
      <c r="A441" s="58"/>
      <c r="B441" s="61"/>
      <c r="C441" s="16" t="s">
        <v>17</v>
      </c>
      <c r="D441" s="23">
        <f>'[9]15нед'!K145</f>
        <v>0</v>
      </c>
      <c r="E441" s="28">
        <f>'[9]15нед'!L145</f>
        <v>0</v>
      </c>
      <c r="F441" s="25">
        <f>'[9]15нед'!O145</f>
        <v>0</v>
      </c>
      <c r="G441" s="26">
        <f>'[9]15нед'!P145</f>
        <v>0</v>
      </c>
      <c r="H441" s="27"/>
      <c r="I441" s="73"/>
      <c r="J441" s="76"/>
      <c r="K441" s="16" t="s">
        <v>17</v>
      </c>
      <c r="L441" s="23">
        <f>'[9]16нед'!K145</f>
        <v>0</v>
      </c>
      <c r="M441" s="28">
        <f>'[9]16нед'!L145</f>
        <v>0</v>
      </c>
      <c r="N441" s="25">
        <f>'[9]16нед'!O145</f>
        <v>0</v>
      </c>
      <c r="O441" s="26">
        <f>'[9]16нед'!P145</f>
        <v>0</v>
      </c>
      <c r="P441" s="27"/>
    </row>
    <row r="442" spans="1:16" ht="31.2">
      <c r="A442" s="58"/>
      <c r="B442" s="61"/>
      <c r="C442" s="16" t="s">
        <v>18</v>
      </c>
      <c r="D442" s="23">
        <f>'[9]15нед'!K146</f>
        <v>0</v>
      </c>
      <c r="E442" s="28">
        <f>'[9]15нед'!L146</f>
        <v>0</v>
      </c>
      <c r="F442" s="25">
        <f>'[9]15нед'!O146</f>
        <v>0</v>
      </c>
      <c r="G442" s="26">
        <f>'[9]15нед'!P146</f>
        <v>0</v>
      </c>
      <c r="H442" s="27"/>
      <c r="I442" s="73"/>
      <c r="J442" s="76"/>
      <c r="K442" s="16" t="s">
        <v>18</v>
      </c>
      <c r="L442" s="23">
        <f>'[9]16нед'!K146</f>
        <v>0</v>
      </c>
      <c r="M442" s="28">
        <f>'[9]16нед'!L146</f>
        <v>0</v>
      </c>
      <c r="N442" s="25">
        <f>'[9]16нед'!O146</f>
        <v>0</v>
      </c>
      <c r="O442" s="26">
        <f>'[9]16нед'!P146</f>
        <v>0</v>
      </c>
      <c r="P442" s="27"/>
    </row>
    <row r="443" spans="1:16" ht="31.2">
      <c r="A443" s="58"/>
      <c r="B443" s="61"/>
      <c r="C443" s="16" t="s">
        <v>19</v>
      </c>
      <c r="D443" s="23">
        <f>'[9]15нед'!K147</f>
        <v>0</v>
      </c>
      <c r="E443" s="28">
        <f>'[9]15нед'!L147</f>
        <v>0</v>
      </c>
      <c r="F443" s="25">
        <f>'[9]15нед'!O147</f>
        <v>0</v>
      </c>
      <c r="G443" s="26">
        <f>'[9]15нед'!P147</f>
        <v>0</v>
      </c>
      <c r="H443" s="27"/>
      <c r="I443" s="73"/>
      <c r="J443" s="76"/>
      <c r="K443" s="16" t="s">
        <v>19</v>
      </c>
      <c r="L443" s="23">
        <f>'[9]16нед'!K147</f>
        <v>0</v>
      </c>
      <c r="M443" s="28">
        <f>'[9]16нед'!L147</f>
        <v>0</v>
      </c>
      <c r="N443" s="25">
        <f>'[9]16нед'!O147</f>
        <v>0</v>
      </c>
      <c r="O443" s="26">
        <f>'[9]16нед'!P147</f>
        <v>0</v>
      </c>
      <c r="P443" s="27"/>
    </row>
    <row r="444" spans="1:16" ht="31.2">
      <c r="A444" s="58"/>
      <c r="B444" s="61"/>
      <c r="C444" s="16" t="s">
        <v>20</v>
      </c>
      <c r="D444" s="23">
        <f>'[9]15нед'!K148</f>
        <v>0</v>
      </c>
      <c r="E444" s="28">
        <f>'[9]15нед'!L148</f>
        <v>0</v>
      </c>
      <c r="F444" s="25">
        <f>'[9]15нед'!O148</f>
        <v>0</v>
      </c>
      <c r="G444" s="26">
        <f>'[9]15нед'!P148</f>
        <v>0</v>
      </c>
      <c r="H444" s="27"/>
      <c r="I444" s="73"/>
      <c r="J444" s="76"/>
      <c r="K444" s="16" t="s">
        <v>20</v>
      </c>
      <c r="L444" s="23">
        <f>'[9]16нед'!K148</f>
        <v>0</v>
      </c>
      <c r="M444" s="28">
        <f>'[9]16нед'!L148</f>
        <v>0</v>
      </c>
      <c r="N444" s="25">
        <f>'[9]16нед'!O148</f>
        <v>0</v>
      </c>
      <c r="O444" s="26">
        <f>'[9]16нед'!P148</f>
        <v>0</v>
      </c>
      <c r="P444" s="27"/>
    </row>
    <row r="445" spans="1:16" ht="36">
      <c r="A445" s="58"/>
      <c r="B445" s="61"/>
      <c r="C445" s="16" t="s">
        <v>21</v>
      </c>
      <c r="D445" s="23" t="str">
        <f>'[9]15нед'!K149</f>
        <v>пр</v>
      </c>
      <c r="E445" s="28" t="str">
        <f>'[9]15нед'!L149</f>
        <v xml:space="preserve"> Нормативно-правовые основы профессиональной деятельности</v>
      </c>
      <c r="F445" s="25" t="str">
        <f>'[9]15нед'!O149</f>
        <v>Жанова Д.А.</v>
      </c>
      <c r="G445" s="26" t="str">
        <f>'[9]15нед'!P149</f>
        <v>преподаватель</v>
      </c>
      <c r="H445" s="27"/>
      <c r="I445" s="73"/>
      <c r="J445" s="76"/>
      <c r="K445" s="16" t="s">
        <v>21</v>
      </c>
      <c r="L445" s="23" t="str">
        <f>'[9]16нед'!K149</f>
        <v>пр</v>
      </c>
      <c r="M445" s="28" t="str">
        <f>'[9]16нед'!L149</f>
        <v xml:space="preserve"> Финансово-экономический практикум</v>
      </c>
      <c r="N445" s="25" t="str">
        <f>'[9]16нед'!O149</f>
        <v>Бойчук О.В.</v>
      </c>
      <c r="O445" s="26" t="str">
        <f>'[9]16нед'!P149</f>
        <v>преподаватель</v>
      </c>
      <c r="P445" s="27"/>
    </row>
    <row r="446" spans="1:16" ht="31.8" thickBot="1">
      <c r="A446" s="58"/>
      <c r="B446" s="61"/>
      <c r="C446" s="16" t="s">
        <v>22</v>
      </c>
      <c r="D446" s="23" t="str">
        <f>'[9]15нед'!K150</f>
        <v>пр</v>
      </c>
      <c r="E446" s="28" t="str">
        <f>'[9]15нед'!L150</f>
        <v xml:space="preserve"> Педагогика</v>
      </c>
      <c r="F446" s="25" t="str">
        <f>'[9]15нед'!O150</f>
        <v>Чумак Л.В.</v>
      </c>
      <c r="G446" s="26" t="str">
        <f>'[9]15нед'!P150</f>
        <v>профессор, д-р наук</v>
      </c>
      <c r="H446" s="27"/>
      <c r="I446" s="73"/>
      <c r="J446" s="76"/>
      <c r="K446" s="16" t="s">
        <v>22</v>
      </c>
      <c r="L446" s="23" t="str">
        <f>'[9]16нед'!K150</f>
        <v>пр</v>
      </c>
      <c r="M446" s="28" t="str">
        <f>'[9]16нед'!L150</f>
        <v xml:space="preserve"> Психология</v>
      </c>
      <c r="N446" s="25" t="str">
        <f>'[9]16нед'!O150</f>
        <v>Кирилюк Л.Л.</v>
      </c>
      <c r="O446" s="26" t="str">
        <f>'[9]16нед'!P150</f>
        <v>преподаватель</v>
      </c>
      <c r="P446" s="27"/>
    </row>
    <row r="447" spans="1:16" ht="18.600000000000001" hidden="1" thickBot="1">
      <c r="A447" s="59"/>
      <c r="B447" s="62"/>
      <c r="C447" s="17"/>
      <c r="D447" s="29">
        <f>'[9]15нед'!K151</f>
        <v>0</v>
      </c>
      <c r="E447" s="30">
        <f>'[9]15нед'!L151</f>
        <v>0</v>
      </c>
      <c r="F447" s="31">
        <f>'[9]15нед'!O151</f>
        <v>0</v>
      </c>
      <c r="G447" s="32">
        <f>'[9]15нед'!P151</f>
        <v>0</v>
      </c>
      <c r="H447" s="33"/>
      <c r="I447" s="74"/>
      <c r="J447" s="77"/>
      <c r="K447" s="17"/>
      <c r="L447" s="29">
        <f>'[9]16нед'!K151</f>
        <v>0</v>
      </c>
      <c r="M447" s="30">
        <f>'[9]16нед'!L151</f>
        <v>0</v>
      </c>
      <c r="N447" s="31">
        <f>'[9]16нед'!O151</f>
        <v>0</v>
      </c>
      <c r="O447" s="32">
        <f>'[9]16нед'!P151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'[9]15нед'!K152</f>
        <v>0</v>
      </c>
      <c r="E448" s="21">
        <f>'[9]15нед'!L152</f>
        <v>0</v>
      </c>
      <c r="F448" s="19">
        <f>'[9]15нед'!O152</f>
        <v>0</v>
      </c>
      <c r="G448" s="20">
        <f>'[9]15нед'!P152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'[9]16нед'!K152</f>
        <v>0</v>
      </c>
      <c r="M448" s="21">
        <f>'[9]16нед'!L152</f>
        <v>0</v>
      </c>
      <c r="N448" s="19">
        <f>'[9]16нед'!O152</f>
        <v>0</v>
      </c>
      <c r="O448" s="20">
        <f>'[9]16нед'!P152</f>
        <v>0</v>
      </c>
      <c r="P448" s="22"/>
    </row>
    <row r="449" spans="1:16" ht="31.2">
      <c r="A449" s="83"/>
      <c r="B449" s="65"/>
      <c r="C449" s="16" t="s">
        <v>17</v>
      </c>
      <c r="D449" s="23">
        <f>'[9]15нед'!K153</f>
        <v>0</v>
      </c>
      <c r="E449" s="28">
        <f>'[9]15нед'!L153</f>
        <v>0</v>
      </c>
      <c r="F449" s="25">
        <f>'[9]15нед'!O153</f>
        <v>0</v>
      </c>
      <c r="G449" s="26">
        <f>'[9]15нед'!P153</f>
        <v>0</v>
      </c>
      <c r="H449" s="27"/>
      <c r="I449" s="83"/>
      <c r="J449" s="79"/>
      <c r="K449" s="16" t="s">
        <v>17</v>
      </c>
      <c r="L449" s="23">
        <f>'[9]16нед'!K153</f>
        <v>0</v>
      </c>
      <c r="M449" s="28">
        <f>'[9]16нед'!L153</f>
        <v>0</v>
      </c>
      <c r="N449" s="25">
        <f>'[9]16нед'!O153</f>
        <v>0</v>
      </c>
      <c r="O449" s="26">
        <f>'[9]16нед'!P153</f>
        <v>0</v>
      </c>
      <c r="P449" s="27"/>
    </row>
    <row r="450" spans="1:16" ht="31.2">
      <c r="A450" s="83"/>
      <c r="B450" s="65"/>
      <c r="C450" s="16" t="s">
        <v>18</v>
      </c>
      <c r="D450" s="23">
        <f>'[9]15нед'!K154</f>
        <v>0</v>
      </c>
      <c r="E450" s="28">
        <f>'[9]15нед'!L154</f>
        <v>0</v>
      </c>
      <c r="F450" s="25">
        <f>'[9]15нед'!O154</f>
        <v>0</v>
      </c>
      <c r="G450" s="26">
        <f>'[9]15нед'!P154</f>
        <v>0</v>
      </c>
      <c r="H450" s="27"/>
      <c r="I450" s="83"/>
      <c r="J450" s="79"/>
      <c r="K450" s="16" t="s">
        <v>18</v>
      </c>
      <c r="L450" s="23">
        <f>'[9]16нед'!K154</f>
        <v>0</v>
      </c>
      <c r="M450" s="28">
        <f>'[9]16нед'!L154</f>
        <v>0</v>
      </c>
      <c r="N450" s="25">
        <f>'[9]16нед'!O154</f>
        <v>0</v>
      </c>
      <c r="O450" s="26">
        <f>'[9]16нед'!P154</f>
        <v>0</v>
      </c>
      <c r="P450" s="27"/>
    </row>
    <row r="451" spans="1:16" ht="31.2">
      <c r="A451" s="83"/>
      <c r="B451" s="65"/>
      <c r="C451" s="16" t="s">
        <v>19</v>
      </c>
      <c r="D451" s="23">
        <f>'[9]15нед'!K155</f>
        <v>0</v>
      </c>
      <c r="E451" s="28">
        <f>'[9]15нед'!L155</f>
        <v>0</v>
      </c>
      <c r="F451" s="25">
        <f>'[9]15нед'!O155</f>
        <v>0</v>
      </c>
      <c r="G451" s="26">
        <f>'[9]15нед'!P155</f>
        <v>0</v>
      </c>
      <c r="H451" s="27"/>
      <c r="I451" s="83"/>
      <c r="J451" s="79"/>
      <c r="K451" s="16" t="s">
        <v>19</v>
      </c>
      <c r="L451" s="23">
        <f>'[9]16нед'!K155</f>
        <v>0</v>
      </c>
      <c r="M451" s="28">
        <f>'[9]16нед'!L155</f>
        <v>0</v>
      </c>
      <c r="N451" s="25">
        <f>'[9]16нед'!O155</f>
        <v>0</v>
      </c>
      <c r="O451" s="26">
        <f>'[9]16нед'!P155</f>
        <v>0</v>
      </c>
      <c r="P451" s="27"/>
    </row>
    <row r="452" spans="1:16" ht="31.2">
      <c r="A452" s="83"/>
      <c r="B452" s="65"/>
      <c r="C452" s="16" t="s">
        <v>20</v>
      </c>
      <c r="D452" s="23">
        <f>'[9]15нед'!K156</f>
        <v>0</v>
      </c>
      <c r="E452" s="28">
        <f>'[9]15нед'!L156</f>
        <v>0</v>
      </c>
      <c r="F452" s="25">
        <f>'[9]15нед'!O156</f>
        <v>0</v>
      </c>
      <c r="G452" s="26">
        <f>'[9]15нед'!P156</f>
        <v>0</v>
      </c>
      <c r="H452" s="27"/>
      <c r="I452" s="83"/>
      <c r="J452" s="79"/>
      <c r="K452" s="16" t="s">
        <v>20</v>
      </c>
      <c r="L452" s="23">
        <f>'[9]16нед'!K156</f>
        <v>0</v>
      </c>
      <c r="M452" s="28">
        <f>'[9]16нед'!L156</f>
        <v>0</v>
      </c>
      <c r="N452" s="25">
        <f>'[9]16нед'!O156</f>
        <v>0</v>
      </c>
      <c r="O452" s="26">
        <f>'[9]16нед'!P156</f>
        <v>0</v>
      </c>
      <c r="P452" s="27"/>
    </row>
    <row r="453" spans="1:16" ht="31.2">
      <c r="A453" s="83"/>
      <c r="B453" s="65"/>
      <c r="C453" s="16" t="s">
        <v>21</v>
      </c>
      <c r="D453" s="23" t="str">
        <f>'[9]15нед'!K157</f>
        <v>л</v>
      </c>
      <c r="E453" s="28" t="str">
        <f>'[9]15нед'!L157</f>
        <v>Математический анализ</v>
      </c>
      <c r="F453" s="25" t="str">
        <f>'[9]15нед'!O157</f>
        <v>Линник Е.П.</v>
      </c>
      <c r="G453" s="26" t="str">
        <f>'[9]15нед'!P157</f>
        <v>доцент, канд. наук</v>
      </c>
      <c r="H453" s="27"/>
      <c r="I453" s="83"/>
      <c r="J453" s="79"/>
      <c r="K453" s="16" t="s">
        <v>21</v>
      </c>
      <c r="L453" s="23" t="str">
        <f>'[9]16нед'!K157</f>
        <v>пр</v>
      </c>
      <c r="M453" s="28" t="str">
        <f>'[9]16нед'!L157</f>
        <v>Математический анализ</v>
      </c>
      <c r="N453" s="25" t="str">
        <f>'[9]16нед'!O157</f>
        <v>Линник Е.П.</v>
      </c>
      <c r="O453" s="26" t="str">
        <f>'[9]16нед'!P157</f>
        <v>доцент, канд. наук</v>
      </c>
      <c r="P453" s="27"/>
    </row>
    <row r="454" spans="1:16" ht="36.6" thickBot="1">
      <c r="A454" s="83"/>
      <c r="B454" s="65"/>
      <c r="C454" s="16" t="s">
        <v>22</v>
      </c>
      <c r="D454" s="23" t="str">
        <f>'[9]15нед'!K158</f>
        <v>пр</v>
      </c>
      <c r="E454" s="28" t="str">
        <f>'[9]15нед'!L158</f>
        <v>Иностранный язык в профессиональной деятельности</v>
      </c>
      <c r="F454" s="25" t="str">
        <f>'[9]15нед'!O158</f>
        <v>Бессонова А.С.</v>
      </c>
      <c r="G454" s="26" t="str">
        <f>'[9]15нед'!P158</f>
        <v>ст. преподаватель</v>
      </c>
      <c r="H454" s="27"/>
      <c r="I454" s="83"/>
      <c r="J454" s="79"/>
      <c r="K454" s="16" t="s">
        <v>22</v>
      </c>
      <c r="L454" s="23">
        <f>'[9]16нед'!K158</f>
        <v>0</v>
      </c>
      <c r="M454" s="28">
        <f>'[9]16нед'!L158</f>
        <v>0</v>
      </c>
      <c r="N454" s="25">
        <f>'[9]16нед'!O158</f>
        <v>0</v>
      </c>
      <c r="O454" s="26">
        <f>'[9]16нед'!P158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'[9]15нед'!K159</f>
        <v>0</v>
      </c>
      <c r="E455" s="30">
        <f>'[9]15нед'!L159</f>
        <v>0</v>
      </c>
      <c r="F455" s="31">
        <f>'[9]15нед'!O159</f>
        <v>0</v>
      </c>
      <c r="G455" s="32">
        <f>'[9]15нед'!P159</f>
        <v>0</v>
      </c>
      <c r="H455" s="33"/>
      <c r="I455" s="84"/>
      <c r="J455" s="80"/>
      <c r="K455" s="17"/>
      <c r="L455" s="29">
        <f>'[9]16нед'!K159</f>
        <v>0</v>
      </c>
      <c r="M455" s="30">
        <f>'[9]16нед'!L159</f>
        <v>0</v>
      </c>
      <c r="N455" s="31">
        <f>'[9]16нед'!O159</f>
        <v>0</v>
      </c>
      <c r="O455" s="32">
        <f>'[9]16нед'!P159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'[9]15нед'!K160</f>
        <v>0</v>
      </c>
      <c r="E456" s="21">
        <f>'[9]15нед'!L160</f>
        <v>0</v>
      </c>
      <c r="F456" s="19">
        <f>'[9]15нед'!O160</f>
        <v>0</v>
      </c>
      <c r="G456" s="20">
        <f>'[9]15нед'!P160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'[9]16нед'!K160</f>
        <v>0</v>
      </c>
      <c r="M456" s="21">
        <f>'[9]16нед'!L160</f>
        <v>0</v>
      </c>
      <c r="N456" s="19">
        <f>'[9]16нед'!O160</f>
        <v>0</v>
      </c>
      <c r="O456" s="20">
        <f>'[9]16нед'!P160</f>
        <v>0</v>
      </c>
      <c r="P456" s="22"/>
    </row>
    <row r="457" spans="1:16" ht="31.2">
      <c r="A457" s="58"/>
      <c r="B457" s="61"/>
      <c r="C457" s="16" t="s">
        <v>17</v>
      </c>
      <c r="D457" s="23">
        <f>'[9]15нед'!K161</f>
        <v>0</v>
      </c>
      <c r="E457" s="28">
        <f>'[9]15нед'!L161</f>
        <v>0</v>
      </c>
      <c r="F457" s="25">
        <f>'[9]15нед'!O161</f>
        <v>0</v>
      </c>
      <c r="G457" s="26">
        <f>'[9]15нед'!P161</f>
        <v>0</v>
      </c>
      <c r="H457" s="27"/>
      <c r="I457" s="73"/>
      <c r="J457" s="76"/>
      <c r="K457" s="16" t="s">
        <v>17</v>
      </c>
      <c r="L457" s="23">
        <f>'[9]16нед'!K161</f>
        <v>0</v>
      </c>
      <c r="M457" s="28">
        <f>'[9]16нед'!L161</f>
        <v>0</v>
      </c>
      <c r="N457" s="25">
        <f>'[9]16нед'!O161</f>
        <v>0</v>
      </c>
      <c r="O457" s="26">
        <f>'[9]16нед'!P161</f>
        <v>0</v>
      </c>
      <c r="P457" s="27"/>
    </row>
    <row r="458" spans="1:16" ht="31.2">
      <c r="A458" s="58"/>
      <c r="B458" s="61"/>
      <c r="C458" s="16" t="s">
        <v>18</v>
      </c>
      <c r="D458" s="23">
        <f>'[9]15нед'!K162</f>
        <v>0</v>
      </c>
      <c r="E458" s="28">
        <f>'[9]15нед'!L162</f>
        <v>0</v>
      </c>
      <c r="F458" s="25">
        <f>'[9]15нед'!O162</f>
        <v>0</v>
      </c>
      <c r="G458" s="26">
        <f>'[9]15нед'!P162</f>
        <v>0</v>
      </c>
      <c r="H458" s="27"/>
      <c r="I458" s="73"/>
      <c r="J458" s="76"/>
      <c r="K458" s="16" t="s">
        <v>18</v>
      </c>
      <c r="L458" s="23">
        <f>'[9]16нед'!K162</f>
        <v>0</v>
      </c>
      <c r="M458" s="28">
        <f>'[9]16нед'!L162</f>
        <v>0</v>
      </c>
      <c r="N458" s="25">
        <f>'[9]16нед'!O162</f>
        <v>0</v>
      </c>
      <c r="O458" s="26">
        <f>'[9]16нед'!P162</f>
        <v>0</v>
      </c>
      <c r="P458" s="27"/>
    </row>
    <row r="459" spans="1:16" ht="31.2">
      <c r="A459" s="58"/>
      <c r="B459" s="61"/>
      <c r="C459" s="16" t="s">
        <v>19</v>
      </c>
      <c r="D459" s="23">
        <f>'[9]15нед'!K163</f>
        <v>0</v>
      </c>
      <c r="E459" s="28">
        <f>'[9]15нед'!L163</f>
        <v>0</v>
      </c>
      <c r="F459" s="25">
        <f>'[9]15нед'!O163</f>
        <v>0</v>
      </c>
      <c r="G459" s="26">
        <f>'[9]15нед'!P163</f>
        <v>0</v>
      </c>
      <c r="H459" s="27"/>
      <c r="I459" s="73"/>
      <c r="J459" s="76"/>
      <c r="K459" s="16" t="s">
        <v>19</v>
      </c>
      <c r="L459" s="23">
        <f>'[9]16нед'!K163</f>
        <v>0</v>
      </c>
      <c r="M459" s="28">
        <f>'[9]16нед'!L163</f>
        <v>0</v>
      </c>
      <c r="N459" s="25">
        <f>'[9]16нед'!O163</f>
        <v>0</v>
      </c>
      <c r="O459" s="26">
        <f>'[9]16нед'!P163</f>
        <v>0</v>
      </c>
      <c r="P459" s="27"/>
    </row>
    <row r="460" spans="1:16" ht="31.2">
      <c r="A460" s="58"/>
      <c r="B460" s="61"/>
      <c r="C460" s="16" t="s">
        <v>20</v>
      </c>
      <c r="D460" s="23">
        <f>'[9]15нед'!K164</f>
        <v>0</v>
      </c>
      <c r="E460" s="28">
        <f>'[9]15нед'!L164</f>
        <v>0</v>
      </c>
      <c r="F460" s="25">
        <f>'[9]15нед'!O164</f>
        <v>0</v>
      </c>
      <c r="G460" s="26">
        <f>'[9]15нед'!P164</f>
        <v>0</v>
      </c>
      <c r="H460" s="27"/>
      <c r="I460" s="73"/>
      <c r="J460" s="76"/>
      <c r="K460" s="16" t="s">
        <v>20</v>
      </c>
      <c r="L460" s="23">
        <f>'[9]16нед'!K164</f>
        <v>0</v>
      </c>
      <c r="M460" s="28">
        <f>'[9]16нед'!L164</f>
        <v>0</v>
      </c>
      <c r="N460" s="25">
        <f>'[9]16нед'!O164</f>
        <v>0</v>
      </c>
      <c r="O460" s="26">
        <f>'[9]16нед'!P164</f>
        <v>0</v>
      </c>
      <c r="P460" s="27"/>
    </row>
    <row r="461" spans="1:16" ht="31.2">
      <c r="A461" s="58"/>
      <c r="B461" s="61"/>
      <c r="C461" s="16" t="s">
        <v>21</v>
      </c>
      <c r="D461" s="23" t="str">
        <f>'[9]15нед'!K165</f>
        <v>л</v>
      </c>
      <c r="E461" s="28" t="str">
        <f>'[9]15нед'!L165</f>
        <v>Педагогика</v>
      </c>
      <c r="F461" s="25" t="str">
        <f>'[9]15нед'!O165</f>
        <v>Яцула Т.В.</v>
      </c>
      <c r="G461" s="26" t="str">
        <f>'[9]15нед'!P165</f>
        <v>профессор, д-р наук</v>
      </c>
      <c r="H461" s="27"/>
      <c r="I461" s="73"/>
      <c r="J461" s="76"/>
      <c r="K461" s="16" t="s">
        <v>21</v>
      </c>
      <c r="L461" s="23">
        <f>'[9]16нед'!K165</f>
        <v>0</v>
      </c>
      <c r="M461" s="28">
        <f>'[9]16нед'!L165</f>
        <v>0</v>
      </c>
      <c r="N461" s="25">
        <f>'[9]16нед'!O165</f>
        <v>0</v>
      </c>
      <c r="O461" s="26">
        <f>'[9]16нед'!P165</f>
        <v>0</v>
      </c>
      <c r="P461" s="27"/>
    </row>
    <row r="462" spans="1:16" ht="36.6" thickBot="1">
      <c r="A462" s="58"/>
      <c r="B462" s="61"/>
      <c r="C462" s="16" t="s">
        <v>22</v>
      </c>
      <c r="D462" s="23" t="str">
        <f>'[9]15нед'!K166</f>
        <v>л</v>
      </c>
      <c r="E462" s="28" t="str">
        <f>'[9]15нед'!L166</f>
        <v>Нормативно-правовые основы профессиональной деятельности</v>
      </c>
      <c r="F462" s="25" t="str">
        <f>'[9]15нед'!O166</f>
        <v>Волконская С.А.</v>
      </c>
      <c r="G462" s="26" t="str">
        <f>'[9]15нед'!P166</f>
        <v>доцент, канд. наук</v>
      </c>
      <c r="H462" s="27"/>
      <c r="I462" s="73"/>
      <c r="J462" s="76"/>
      <c r="K462" s="16" t="s">
        <v>22</v>
      </c>
      <c r="L462" s="23">
        <f>'[9]16нед'!K166</f>
        <v>0</v>
      </c>
      <c r="M462" s="28">
        <f>'[9]16нед'!L166</f>
        <v>0</v>
      </c>
      <c r="N462" s="25">
        <f>'[9]16нед'!O166</f>
        <v>0</v>
      </c>
      <c r="O462" s="26">
        <f>'[9]16нед'!P166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'[9]15нед'!K167</f>
        <v>0</v>
      </c>
      <c r="E463" s="30">
        <f>'[9]15нед'!L167</f>
        <v>0</v>
      </c>
      <c r="F463" s="31">
        <f>'[9]15нед'!O167</f>
        <v>0</v>
      </c>
      <c r="G463" s="32">
        <f>'[9]15нед'!P167</f>
        <v>0</v>
      </c>
      <c r="H463" s="33"/>
      <c r="I463" s="74"/>
      <c r="J463" s="77"/>
      <c r="K463" s="17"/>
      <c r="L463" s="29">
        <f>'[9]16нед'!K167</f>
        <v>0</v>
      </c>
      <c r="M463" s="30">
        <f>'[9]16нед'!L167</f>
        <v>0</v>
      </c>
      <c r="N463" s="31">
        <f>'[9]16нед'!O167</f>
        <v>0</v>
      </c>
      <c r="O463" s="32">
        <f>'[9]16нед'!P167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'[9]15нед'!K168</f>
        <v>0</v>
      </c>
      <c r="E464" s="21">
        <f>'[9]15нед'!L168</f>
        <v>0</v>
      </c>
      <c r="F464" s="19">
        <f>'[9]15нед'!O168</f>
        <v>0</v>
      </c>
      <c r="G464" s="20">
        <f>'[9]15нед'!P168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'[9]16нед'!K168</f>
        <v>0</v>
      </c>
      <c r="M464" s="21">
        <f>'[9]16нед'!L168</f>
        <v>0</v>
      </c>
      <c r="N464" s="19">
        <f>'[9]16нед'!O168</f>
        <v>0</v>
      </c>
      <c r="O464" s="20">
        <f>'[9]16нед'!P168</f>
        <v>0</v>
      </c>
      <c r="P464" s="22"/>
    </row>
    <row r="465" spans="1:16" ht="31.2">
      <c r="A465" s="58"/>
      <c r="B465" s="61"/>
      <c r="C465" s="16" t="s">
        <v>17</v>
      </c>
      <c r="D465" s="23">
        <f>'[9]15нед'!K169</f>
        <v>0</v>
      </c>
      <c r="E465" s="28">
        <f>'[9]15нед'!L169</f>
        <v>0</v>
      </c>
      <c r="F465" s="25">
        <f>'[9]15нед'!O169</f>
        <v>0</v>
      </c>
      <c r="G465" s="26">
        <f>'[9]15нед'!P169</f>
        <v>0</v>
      </c>
      <c r="H465" s="27"/>
      <c r="I465" s="73"/>
      <c r="J465" s="76"/>
      <c r="K465" s="16" t="s">
        <v>17</v>
      </c>
      <c r="L465" s="23">
        <f>'[9]16нед'!K169</f>
        <v>0</v>
      </c>
      <c r="M465" s="28">
        <f>'[9]16нед'!L169</f>
        <v>0</v>
      </c>
      <c r="N465" s="25">
        <f>'[9]16нед'!O169</f>
        <v>0</v>
      </c>
      <c r="O465" s="26">
        <f>'[9]16нед'!P169</f>
        <v>0</v>
      </c>
      <c r="P465" s="27"/>
    </row>
    <row r="466" spans="1:16" ht="31.2">
      <c r="A466" s="58"/>
      <c r="B466" s="61"/>
      <c r="C466" s="16" t="s">
        <v>18</v>
      </c>
      <c r="D466" s="23">
        <f>'[9]15нед'!K170</f>
        <v>0</v>
      </c>
      <c r="E466" s="28">
        <f>'[9]15нед'!L170</f>
        <v>0</v>
      </c>
      <c r="F466" s="25">
        <f>'[9]15нед'!O170</f>
        <v>0</v>
      </c>
      <c r="G466" s="26">
        <f>'[9]15нед'!P170</f>
        <v>0</v>
      </c>
      <c r="H466" s="27"/>
      <c r="I466" s="73"/>
      <c r="J466" s="76"/>
      <c r="K466" s="16" t="s">
        <v>18</v>
      </c>
      <c r="L466" s="23">
        <f>'[9]16нед'!K170</f>
        <v>0</v>
      </c>
      <c r="M466" s="28">
        <f>'[9]16нед'!L170</f>
        <v>0</v>
      </c>
      <c r="N466" s="25">
        <f>'[9]16нед'!O170</f>
        <v>0</v>
      </c>
      <c r="O466" s="26">
        <f>'[9]16нед'!P170</f>
        <v>0</v>
      </c>
      <c r="P466" s="27"/>
    </row>
    <row r="467" spans="1:16" ht="31.2">
      <c r="A467" s="58"/>
      <c r="B467" s="61"/>
      <c r="C467" s="16" t="s">
        <v>19</v>
      </c>
      <c r="D467" s="23">
        <f>'[9]15нед'!K171</f>
        <v>0</v>
      </c>
      <c r="E467" s="28">
        <f>'[9]15нед'!L171</f>
        <v>0</v>
      </c>
      <c r="F467" s="25">
        <f>'[9]15нед'!O171</f>
        <v>0</v>
      </c>
      <c r="G467" s="26">
        <f>'[9]15нед'!P171</f>
        <v>0</v>
      </c>
      <c r="H467" s="27"/>
      <c r="I467" s="73"/>
      <c r="J467" s="76"/>
      <c r="K467" s="16" t="s">
        <v>19</v>
      </c>
      <c r="L467" s="23">
        <f>'[9]16нед'!K171</f>
        <v>0</v>
      </c>
      <c r="M467" s="28">
        <f>'[9]16нед'!L171</f>
        <v>0</v>
      </c>
      <c r="N467" s="25">
        <f>'[9]16нед'!O171</f>
        <v>0</v>
      </c>
      <c r="O467" s="26">
        <f>'[9]16нед'!P171</f>
        <v>0</v>
      </c>
      <c r="P467" s="27"/>
    </row>
    <row r="468" spans="1:16" ht="31.2">
      <c r="A468" s="58"/>
      <c r="B468" s="61"/>
      <c r="C468" s="16" t="s">
        <v>20</v>
      </c>
      <c r="D468" s="23">
        <f>'[9]15нед'!K172</f>
        <v>0</v>
      </c>
      <c r="E468" s="28">
        <f>'[9]15нед'!L172</f>
        <v>0</v>
      </c>
      <c r="F468" s="25">
        <f>'[9]15нед'!O172</f>
        <v>0</v>
      </c>
      <c r="G468" s="26">
        <f>'[9]15нед'!P172</f>
        <v>0</v>
      </c>
      <c r="H468" s="27"/>
      <c r="I468" s="73"/>
      <c r="J468" s="76"/>
      <c r="K468" s="16" t="s">
        <v>20</v>
      </c>
      <c r="L468" s="23">
        <f>'[9]16нед'!K172</f>
        <v>0</v>
      </c>
      <c r="M468" s="28">
        <f>'[9]16нед'!L172</f>
        <v>0</v>
      </c>
      <c r="N468" s="25">
        <f>'[9]16нед'!O172</f>
        <v>0</v>
      </c>
      <c r="O468" s="26">
        <f>'[9]16нед'!P172</f>
        <v>0</v>
      </c>
      <c r="P468" s="27"/>
    </row>
    <row r="469" spans="1:16" ht="31.2">
      <c r="A469" s="58"/>
      <c r="B469" s="61"/>
      <c r="C469" s="16" t="s">
        <v>21</v>
      </c>
      <c r="D469" s="23">
        <f>'[9]15нед'!K173</f>
        <v>0</v>
      </c>
      <c r="E469" s="28">
        <f>'[9]15нед'!L173</f>
        <v>0</v>
      </c>
      <c r="F469" s="25">
        <f>'[9]15нед'!O173</f>
        <v>0</v>
      </c>
      <c r="G469" s="26">
        <f>'[9]15нед'!P173</f>
        <v>0</v>
      </c>
      <c r="H469" s="27"/>
      <c r="I469" s="73"/>
      <c r="J469" s="76"/>
      <c r="K469" s="16" t="s">
        <v>21</v>
      </c>
      <c r="L469" s="23">
        <f>'[9]16нед'!K173</f>
        <v>0</v>
      </c>
      <c r="M469" s="28">
        <f>'[9]16нед'!L173</f>
        <v>0</v>
      </c>
      <c r="N469" s="25">
        <f>'[9]16нед'!O173</f>
        <v>0</v>
      </c>
      <c r="O469" s="26">
        <f>'[9]16нед'!P173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'[9]15нед'!K174</f>
        <v>0</v>
      </c>
      <c r="E470" s="28">
        <f>'[9]15нед'!L174</f>
        <v>0</v>
      </c>
      <c r="F470" s="25">
        <f>'[9]15нед'!O174</f>
        <v>0</v>
      </c>
      <c r="G470" s="26">
        <f>'[9]15нед'!P174</f>
        <v>0</v>
      </c>
      <c r="H470" s="27"/>
      <c r="I470" s="73"/>
      <c r="J470" s="76"/>
      <c r="K470" s="16" t="s">
        <v>22</v>
      </c>
      <c r="L470" s="23">
        <f>'[9]16нед'!K174</f>
        <v>0</v>
      </c>
      <c r="M470" s="28">
        <f>'[9]16нед'!L174</f>
        <v>0</v>
      </c>
      <c r="N470" s="25">
        <f>'[9]16нед'!O174</f>
        <v>0</v>
      </c>
      <c r="O470" s="26">
        <f>'[9]16нед'!P174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'[9]15нед'!K175</f>
        <v>0</v>
      </c>
      <c r="E471" s="30">
        <f>'[9]15нед'!L175</f>
        <v>0</v>
      </c>
      <c r="F471" s="31">
        <f>'[9]15нед'!O175</f>
        <v>0</v>
      </c>
      <c r="G471" s="32">
        <f>'[9]15нед'!P175</f>
        <v>0</v>
      </c>
      <c r="H471" s="33"/>
      <c r="I471" s="74"/>
      <c r="J471" s="77"/>
      <c r="K471" s="17"/>
      <c r="L471" s="29">
        <f>'[9]16нед'!K175</f>
        <v>0</v>
      </c>
      <c r="M471" s="30">
        <f>'[9]16нед'!L175</f>
        <v>0</v>
      </c>
      <c r="N471" s="31">
        <f>'[9]16нед'!O175</f>
        <v>0</v>
      </c>
      <c r="O471" s="32">
        <f>'[9]16нед'!P175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'[9]15нед'!K176</f>
        <v>0</v>
      </c>
      <c r="E472" s="21">
        <f>'[9]15нед'!L176</f>
        <v>0</v>
      </c>
      <c r="F472" s="19">
        <f>'[9]15нед'!O176</f>
        <v>0</v>
      </c>
      <c r="G472" s="20">
        <f>'[9]15нед'!P176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'[9]16нед'!K176</f>
        <v>0</v>
      </c>
      <c r="M472" s="21">
        <f>'[9]16нед'!L176</f>
        <v>0</v>
      </c>
      <c r="N472" s="19">
        <f>'[9]16нед'!O176</f>
        <v>0</v>
      </c>
      <c r="O472" s="20">
        <f>'[9]16нед'!P176</f>
        <v>0</v>
      </c>
      <c r="P472" s="22"/>
    </row>
    <row r="473" spans="1:16" ht="31.2">
      <c r="A473" s="58"/>
      <c r="B473" s="61"/>
      <c r="C473" s="16" t="s">
        <v>17</v>
      </c>
      <c r="D473" s="23">
        <f>'[9]15нед'!K177</f>
        <v>0</v>
      </c>
      <c r="E473" s="28">
        <f>'[9]15нед'!L177</f>
        <v>0</v>
      </c>
      <c r="F473" s="25">
        <f>'[9]15нед'!O177</f>
        <v>0</v>
      </c>
      <c r="G473" s="26">
        <f>'[9]15нед'!P177</f>
        <v>0</v>
      </c>
      <c r="H473" s="27"/>
      <c r="I473" s="73"/>
      <c r="J473" s="76"/>
      <c r="K473" s="16" t="s">
        <v>17</v>
      </c>
      <c r="L473" s="23">
        <f>'[9]16нед'!K177</f>
        <v>0</v>
      </c>
      <c r="M473" s="28">
        <f>'[9]16нед'!L177</f>
        <v>0</v>
      </c>
      <c r="N473" s="25">
        <f>'[9]16нед'!O177</f>
        <v>0</v>
      </c>
      <c r="O473" s="26">
        <f>'[9]16нед'!P177</f>
        <v>0</v>
      </c>
      <c r="P473" s="27"/>
    </row>
    <row r="474" spans="1:16" ht="31.2">
      <c r="A474" s="58"/>
      <c r="B474" s="61"/>
      <c r="C474" s="16" t="s">
        <v>18</v>
      </c>
      <c r="D474" s="23">
        <f>'[9]15нед'!K178</f>
        <v>0</v>
      </c>
      <c r="E474" s="28">
        <f>'[9]15нед'!L178</f>
        <v>0</v>
      </c>
      <c r="F474" s="25">
        <f>'[9]15нед'!O178</f>
        <v>0</v>
      </c>
      <c r="G474" s="26">
        <f>'[9]15нед'!P178</f>
        <v>0</v>
      </c>
      <c r="H474" s="27"/>
      <c r="I474" s="73"/>
      <c r="J474" s="76"/>
      <c r="K474" s="16" t="s">
        <v>18</v>
      </c>
      <c r="L474" s="23">
        <f>'[9]16нед'!K178</f>
        <v>0</v>
      </c>
      <c r="M474" s="28">
        <f>'[9]16нед'!L178</f>
        <v>0</v>
      </c>
      <c r="N474" s="25">
        <f>'[9]16нед'!O178</f>
        <v>0</v>
      </c>
      <c r="O474" s="26">
        <f>'[9]16нед'!P178</f>
        <v>0</v>
      </c>
      <c r="P474" s="27"/>
    </row>
    <row r="475" spans="1:16" ht="31.2">
      <c r="A475" s="58"/>
      <c r="B475" s="61"/>
      <c r="C475" s="16" t="s">
        <v>19</v>
      </c>
      <c r="D475" s="23">
        <f>'[9]15нед'!K179</f>
        <v>0</v>
      </c>
      <c r="E475" s="28">
        <f>'[9]15нед'!L179</f>
        <v>0</v>
      </c>
      <c r="F475" s="25">
        <f>'[9]15нед'!O179</f>
        <v>0</v>
      </c>
      <c r="G475" s="26">
        <f>'[9]15нед'!P179</f>
        <v>0</v>
      </c>
      <c r="H475" s="27"/>
      <c r="I475" s="73"/>
      <c r="J475" s="76"/>
      <c r="K475" s="16" t="s">
        <v>19</v>
      </c>
      <c r="L475" s="23">
        <f>'[9]16нед'!K179</f>
        <v>0</v>
      </c>
      <c r="M475" s="28">
        <f>'[9]16нед'!L179</f>
        <v>0</v>
      </c>
      <c r="N475" s="25">
        <f>'[9]16нед'!O179</f>
        <v>0</v>
      </c>
      <c r="O475" s="26">
        <f>'[9]16нед'!P179</f>
        <v>0</v>
      </c>
      <c r="P475" s="27"/>
    </row>
    <row r="476" spans="1:16" ht="31.2">
      <c r="A476" s="58"/>
      <c r="B476" s="61"/>
      <c r="C476" s="16" t="s">
        <v>20</v>
      </c>
      <c r="D476" s="23">
        <f>'[9]15нед'!K180</f>
        <v>0</v>
      </c>
      <c r="E476" s="28">
        <f>'[9]15нед'!L180</f>
        <v>0</v>
      </c>
      <c r="F476" s="25">
        <f>'[9]15нед'!O180</f>
        <v>0</v>
      </c>
      <c r="G476" s="26">
        <f>'[9]15нед'!P180</f>
        <v>0</v>
      </c>
      <c r="H476" s="27"/>
      <c r="I476" s="73"/>
      <c r="J476" s="76"/>
      <c r="K476" s="16" t="s">
        <v>20</v>
      </c>
      <c r="L476" s="23">
        <f>'[9]16нед'!K180</f>
        <v>0</v>
      </c>
      <c r="M476" s="28">
        <f>'[9]16нед'!L180</f>
        <v>0</v>
      </c>
      <c r="N476" s="25">
        <f>'[9]16нед'!O180</f>
        <v>0</v>
      </c>
      <c r="O476" s="26">
        <f>'[9]16нед'!P180</f>
        <v>0</v>
      </c>
      <c r="P476" s="27"/>
    </row>
    <row r="477" spans="1:16" ht="31.2">
      <c r="A477" s="58"/>
      <c r="B477" s="61"/>
      <c r="C477" s="16" t="s">
        <v>21</v>
      </c>
      <c r="D477" s="23">
        <f>'[9]15нед'!K181</f>
        <v>0</v>
      </c>
      <c r="E477" s="28">
        <f>'[9]15нед'!L181</f>
        <v>0</v>
      </c>
      <c r="F477" s="25">
        <f>'[9]15нед'!O181</f>
        <v>0</v>
      </c>
      <c r="G477" s="26">
        <f>'[9]15нед'!P181</f>
        <v>0</v>
      </c>
      <c r="H477" s="27"/>
      <c r="I477" s="73"/>
      <c r="J477" s="76"/>
      <c r="K477" s="16" t="s">
        <v>21</v>
      </c>
      <c r="L477" s="23">
        <f>'[9]16нед'!K181</f>
        <v>0</v>
      </c>
      <c r="M477" s="28">
        <f>'[9]16нед'!L181</f>
        <v>0</v>
      </c>
      <c r="N477" s="25">
        <f>'[9]16нед'!O181</f>
        <v>0</v>
      </c>
      <c r="O477" s="26">
        <f>'[9]16нед'!P181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'[9]15нед'!K182</f>
        <v>0</v>
      </c>
      <c r="E478" s="28">
        <f>'[9]15нед'!L182</f>
        <v>0</v>
      </c>
      <c r="F478" s="25">
        <f>'[9]15нед'!O182</f>
        <v>0</v>
      </c>
      <c r="G478" s="26">
        <f>'[9]15нед'!P182</f>
        <v>0</v>
      </c>
      <c r="H478" s="27"/>
      <c r="I478" s="73"/>
      <c r="J478" s="76"/>
      <c r="K478" s="16" t="s">
        <v>22</v>
      </c>
      <c r="L478" s="23">
        <f>'[9]16нед'!K182</f>
        <v>0</v>
      </c>
      <c r="M478" s="28">
        <f>'[9]16нед'!L182</f>
        <v>0</v>
      </c>
      <c r="N478" s="25">
        <f>'[9]16нед'!O182</f>
        <v>0</v>
      </c>
      <c r="O478" s="26">
        <f>'[9]16нед'!P182</f>
        <v>0</v>
      </c>
      <c r="P478" s="27"/>
    </row>
    <row r="479" spans="1:16" ht="18.600000000000001" hidden="1" thickBot="1">
      <c r="A479" s="59"/>
      <c r="B479" s="62"/>
      <c r="C479" s="17"/>
      <c r="D479" s="29">
        <f>'[9]15нед'!K183</f>
        <v>0</v>
      </c>
      <c r="E479" s="30">
        <f>'[9]15нед'!L183</f>
        <v>0</v>
      </c>
      <c r="F479" s="31">
        <f>'[9]15нед'!O183</f>
        <v>0</v>
      </c>
      <c r="G479" s="32">
        <f>'[9]15нед'!P183</f>
        <v>0</v>
      </c>
      <c r="H479" s="33"/>
      <c r="I479" s="74"/>
      <c r="J479" s="77"/>
      <c r="K479" s="17"/>
      <c r="L479" s="29">
        <f>'[9]16нед'!K59</f>
        <v>0</v>
      </c>
      <c r="M479" s="30">
        <f>'[9]16нед'!L59</f>
        <v>0</v>
      </c>
      <c r="N479" s="31">
        <f>'[9]16нед'!O59</f>
        <v>0</v>
      </c>
      <c r="O479" s="32">
        <f>'[9]16нед'!P59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2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2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'[9]17нед'!K136</f>
        <v>0</v>
      </c>
      <c r="E492" s="21">
        <f>'[9]17нед'!L136</f>
        <v>0</v>
      </c>
      <c r="F492" s="19">
        <f>'[9]17нед'!O136</f>
        <v>0</v>
      </c>
      <c r="G492" s="20">
        <f>'[9]17нед'!P136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'[9]18нед'!K136</f>
        <v>0</v>
      </c>
      <c r="M492" s="21">
        <f>'[9]18нед'!L136</f>
        <v>0</v>
      </c>
      <c r="N492" s="19">
        <f>'[9]18нед'!O136</f>
        <v>0</v>
      </c>
      <c r="O492" s="20">
        <f>'[9]18нед'!P136</f>
        <v>0</v>
      </c>
      <c r="P492" s="22"/>
    </row>
    <row r="493" spans="1:16" ht="31.2">
      <c r="A493" s="58"/>
      <c r="B493" s="61"/>
      <c r="C493" s="16" t="s">
        <v>17</v>
      </c>
      <c r="D493" s="23">
        <f>'[9]17нед'!K137</f>
        <v>0</v>
      </c>
      <c r="E493" s="28">
        <f>'[9]17нед'!L137</f>
        <v>0</v>
      </c>
      <c r="F493" s="25">
        <f>'[9]17нед'!O137</f>
        <v>0</v>
      </c>
      <c r="G493" s="26">
        <f>'[9]17нед'!P137</f>
        <v>0</v>
      </c>
      <c r="H493" s="27"/>
      <c r="I493" s="73"/>
      <c r="J493" s="76"/>
      <c r="K493" s="16" t="s">
        <v>17</v>
      </c>
      <c r="L493" s="23">
        <f>'[9]18нед'!K137</f>
        <v>0</v>
      </c>
      <c r="M493" s="28">
        <f>'[9]18нед'!L137</f>
        <v>0</v>
      </c>
      <c r="N493" s="25">
        <f>'[9]18нед'!O137</f>
        <v>0</v>
      </c>
      <c r="O493" s="26">
        <f>'[9]18нед'!P137</f>
        <v>0</v>
      </c>
      <c r="P493" s="27"/>
    </row>
    <row r="494" spans="1:16" ht="31.2">
      <c r="A494" s="58"/>
      <c r="B494" s="61"/>
      <c r="C494" s="16" t="s">
        <v>18</v>
      </c>
      <c r="D494" s="23">
        <f>'[9]17нед'!K138</f>
        <v>0</v>
      </c>
      <c r="E494" s="28">
        <f>'[9]17нед'!L138</f>
        <v>0</v>
      </c>
      <c r="F494" s="25">
        <f>'[9]17нед'!O138</f>
        <v>0</v>
      </c>
      <c r="G494" s="26">
        <f>'[9]17нед'!P138</f>
        <v>0</v>
      </c>
      <c r="H494" s="27"/>
      <c r="I494" s="73"/>
      <c r="J494" s="76"/>
      <c r="K494" s="16" t="s">
        <v>18</v>
      </c>
      <c r="L494" s="23">
        <f>'[9]18нед'!K138</f>
        <v>0</v>
      </c>
      <c r="M494" s="28">
        <f>'[9]18нед'!L138</f>
        <v>0</v>
      </c>
      <c r="N494" s="25">
        <f>'[9]18нед'!O138</f>
        <v>0</v>
      </c>
      <c r="O494" s="26">
        <f>'[9]18нед'!P138</f>
        <v>0</v>
      </c>
      <c r="P494" s="27"/>
    </row>
    <row r="495" spans="1:16" ht="31.2">
      <c r="A495" s="58"/>
      <c r="B495" s="61"/>
      <c r="C495" s="16" t="s">
        <v>19</v>
      </c>
      <c r="D495" s="23">
        <f>'[9]17нед'!K139</f>
        <v>0</v>
      </c>
      <c r="E495" s="28">
        <f>'[9]17нед'!L139</f>
        <v>0</v>
      </c>
      <c r="F495" s="25">
        <f>'[9]17нед'!O139</f>
        <v>0</v>
      </c>
      <c r="G495" s="26">
        <f>'[9]17нед'!P139</f>
        <v>0</v>
      </c>
      <c r="H495" s="27"/>
      <c r="I495" s="73"/>
      <c r="J495" s="76"/>
      <c r="K495" s="16" t="s">
        <v>19</v>
      </c>
      <c r="L495" s="23">
        <f>'[9]18нед'!K139</f>
        <v>0</v>
      </c>
      <c r="M495" s="28">
        <f>'[9]18нед'!L139</f>
        <v>0</v>
      </c>
      <c r="N495" s="25">
        <f>'[9]18нед'!O139</f>
        <v>0</v>
      </c>
      <c r="O495" s="26">
        <f>'[9]18нед'!P139</f>
        <v>0</v>
      </c>
      <c r="P495" s="27"/>
    </row>
    <row r="496" spans="1:16" ht="31.2">
      <c r="A496" s="58"/>
      <c r="B496" s="61"/>
      <c r="C496" s="16" t="s">
        <v>20</v>
      </c>
      <c r="D496" s="23">
        <f>'[9]17нед'!K140</f>
        <v>0</v>
      </c>
      <c r="E496" s="28">
        <f>'[9]17нед'!L140</f>
        <v>0</v>
      </c>
      <c r="F496" s="25">
        <f>'[9]17нед'!O140</f>
        <v>0</v>
      </c>
      <c r="G496" s="26">
        <f>'[9]17нед'!P140</f>
        <v>0</v>
      </c>
      <c r="H496" s="27"/>
      <c r="I496" s="73"/>
      <c r="J496" s="76"/>
      <c r="K496" s="16" t="s">
        <v>20</v>
      </c>
      <c r="L496" s="23">
        <f>'[9]18нед'!K140</f>
        <v>0</v>
      </c>
      <c r="M496" s="28">
        <f>'[9]18нед'!L140</f>
        <v>0</v>
      </c>
      <c r="N496" s="25">
        <f>'[9]18нед'!O140</f>
        <v>0</v>
      </c>
      <c r="O496" s="26">
        <f>'[9]18нед'!P140</f>
        <v>0</v>
      </c>
      <c r="P496" s="27"/>
    </row>
    <row r="497" spans="1:16" ht="31.2">
      <c r="A497" s="58"/>
      <c r="B497" s="61"/>
      <c r="C497" s="16" t="s">
        <v>21</v>
      </c>
      <c r="D497" s="23" t="str">
        <f>'[9]17нед'!K141</f>
        <v>пр</v>
      </c>
      <c r="E497" s="28" t="str">
        <f>'[9]17нед'!L141</f>
        <v>Алгебра</v>
      </c>
      <c r="F497" s="25" t="str">
        <f>'[9]17нед'!O141</f>
        <v>Овчинникова М.В.</v>
      </c>
      <c r="G497" s="26" t="str">
        <f>'[9]17нед'!P141</f>
        <v>доцент, канд. наук</v>
      </c>
      <c r="H497" s="27"/>
      <c r="I497" s="73"/>
      <c r="J497" s="76"/>
      <c r="K497" s="16" t="s">
        <v>21</v>
      </c>
      <c r="L497" s="23">
        <f>'[9]18нед'!K141</f>
        <v>0</v>
      </c>
      <c r="M497" s="28">
        <f>'[9]18нед'!L141</f>
        <v>0</v>
      </c>
      <c r="N497" s="25">
        <f>'[9]18нед'!O141</f>
        <v>0</v>
      </c>
      <c r="O497" s="26">
        <f>'[9]18нед'!P141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'[9]17нед'!K142</f>
        <v>0</v>
      </c>
      <c r="E498" s="28">
        <f>'[9]17нед'!L142</f>
        <v>0</v>
      </c>
      <c r="F498" s="25">
        <f>'[9]17нед'!O142</f>
        <v>0</v>
      </c>
      <c r="G498" s="26">
        <f>'[9]17нед'!P142</f>
        <v>0</v>
      </c>
      <c r="H498" s="27"/>
      <c r="I498" s="73"/>
      <c r="J498" s="76"/>
      <c r="K498" s="16" t="s">
        <v>22</v>
      </c>
      <c r="L498" s="23">
        <f>'[9]18нед'!K142</f>
        <v>0</v>
      </c>
      <c r="M498" s="28">
        <f>'[9]18нед'!L142</f>
        <v>0</v>
      </c>
      <c r="N498" s="25">
        <f>'[9]18нед'!O142</f>
        <v>0</v>
      </c>
      <c r="O498" s="26">
        <f>'[9]18нед'!P142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'[9]17нед'!K143</f>
        <v>0</v>
      </c>
      <c r="E499" s="30">
        <f>'[9]17нед'!L143</f>
        <v>0</v>
      </c>
      <c r="F499" s="31">
        <f>'[9]17нед'!O143</f>
        <v>0</v>
      </c>
      <c r="G499" s="32">
        <f>'[9]17нед'!P143</f>
        <v>0</v>
      </c>
      <c r="H499" s="33"/>
      <c r="I499" s="74"/>
      <c r="J499" s="77"/>
      <c r="K499" s="17"/>
      <c r="L499" s="29">
        <f>'[9]18нед'!K143</f>
        <v>0</v>
      </c>
      <c r="M499" s="30">
        <f>'[9]18нед'!L143</f>
        <v>0</v>
      </c>
      <c r="N499" s="31">
        <f>'[9]18нед'!O143</f>
        <v>0</v>
      </c>
      <c r="O499" s="32">
        <f>'[9]18нед'!P143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'[9]17нед'!K144</f>
        <v>0</v>
      </c>
      <c r="E500" s="21">
        <f>'[9]17нед'!L144</f>
        <v>0</v>
      </c>
      <c r="F500" s="19">
        <f>'[9]17нед'!O144</f>
        <v>0</v>
      </c>
      <c r="G500" s="20">
        <f>'[9]17нед'!P144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'[9]18нед'!K144</f>
        <v>0</v>
      </c>
      <c r="M500" s="21">
        <f>'[9]18нед'!L144</f>
        <v>0</v>
      </c>
      <c r="N500" s="19">
        <f>'[9]18нед'!O144</f>
        <v>0</v>
      </c>
      <c r="O500" s="20">
        <f>'[9]18нед'!P144</f>
        <v>0</v>
      </c>
      <c r="P500" s="22"/>
    </row>
    <row r="501" spans="1:16" ht="31.2">
      <c r="A501" s="58"/>
      <c r="B501" s="61"/>
      <c r="C501" s="16" t="s">
        <v>17</v>
      </c>
      <c r="D501" s="23">
        <f>'[9]17нед'!K145</f>
        <v>0</v>
      </c>
      <c r="E501" s="28">
        <f>'[9]17нед'!L145</f>
        <v>0</v>
      </c>
      <c r="F501" s="25">
        <f>'[9]17нед'!O145</f>
        <v>0</v>
      </c>
      <c r="G501" s="26">
        <f>'[9]17нед'!P145</f>
        <v>0</v>
      </c>
      <c r="H501" s="27"/>
      <c r="I501" s="73"/>
      <c r="J501" s="76"/>
      <c r="K501" s="16" t="s">
        <v>17</v>
      </c>
      <c r="L501" s="23">
        <f>'[9]18нед'!K145</f>
        <v>0</v>
      </c>
      <c r="M501" s="28">
        <f>'[9]18нед'!L145</f>
        <v>0</v>
      </c>
      <c r="N501" s="25">
        <f>'[9]18нед'!O145</f>
        <v>0</v>
      </c>
      <c r="O501" s="26">
        <f>'[9]18нед'!P145</f>
        <v>0</v>
      </c>
      <c r="P501" s="27"/>
    </row>
    <row r="502" spans="1:16" ht="31.2">
      <c r="A502" s="58"/>
      <c r="B502" s="61"/>
      <c r="C502" s="16" t="s">
        <v>18</v>
      </c>
      <c r="D502" s="23">
        <f>'[9]17нед'!K146</f>
        <v>0</v>
      </c>
      <c r="E502" s="28">
        <f>'[9]17нед'!L146</f>
        <v>0</v>
      </c>
      <c r="F502" s="25">
        <f>'[9]17нед'!O146</f>
        <v>0</v>
      </c>
      <c r="G502" s="26">
        <f>'[9]17нед'!P146</f>
        <v>0</v>
      </c>
      <c r="H502" s="27"/>
      <c r="I502" s="73"/>
      <c r="J502" s="76"/>
      <c r="K502" s="16" t="s">
        <v>18</v>
      </c>
      <c r="L502" s="23">
        <f>'[9]18нед'!K146</f>
        <v>0</v>
      </c>
      <c r="M502" s="28">
        <f>'[9]18нед'!L146</f>
        <v>0</v>
      </c>
      <c r="N502" s="25">
        <f>'[9]18нед'!O146</f>
        <v>0</v>
      </c>
      <c r="O502" s="26">
        <f>'[9]18нед'!P146</f>
        <v>0</v>
      </c>
      <c r="P502" s="27"/>
    </row>
    <row r="503" spans="1:16" ht="31.2">
      <c r="A503" s="58"/>
      <c r="B503" s="61"/>
      <c r="C503" s="16" t="s">
        <v>19</v>
      </c>
      <c r="D503" s="23">
        <f>'[9]17нед'!K147</f>
        <v>0</v>
      </c>
      <c r="E503" s="28">
        <f>'[9]17нед'!L147</f>
        <v>0</v>
      </c>
      <c r="F503" s="25">
        <f>'[9]17нед'!O147</f>
        <v>0</v>
      </c>
      <c r="G503" s="26">
        <f>'[9]17нед'!P147</f>
        <v>0</v>
      </c>
      <c r="H503" s="27"/>
      <c r="I503" s="73"/>
      <c r="J503" s="76"/>
      <c r="K503" s="16" t="s">
        <v>19</v>
      </c>
      <c r="L503" s="23">
        <f>'[9]18нед'!K147</f>
        <v>0</v>
      </c>
      <c r="M503" s="28">
        <f>'[9]18нед'!L147</f>
        <v>0</v>
      </c>
      <c r="N503" s="25">
        <f>'[9]18нед'!O147</f>
        <v>0</v>
      </c>
      <c r="O503" s="26">
        <f>'[9]18нед'!P147</f>
        <v>0</v>
      </c>
      <c r="P503" s="27"/>
    </row>
    <row r="504" spans="1:16" ht="31.2">
      <c r="A504" s="58"/>
      <c r="B504" s="61"/>
      <c r="C504" s="16" t="s">
        <v>20</v>
      </c>
      <c r="D504" s="23">
        <f>'[9]17нед'!K148</f>
        <v>0</v>
      </c>
      <c r="E504" s="28">
        <f>'[9]17нед'!L148</f>
        <v>0</v>
      </c>
      <c r="F504" s="25">
        <f>'[9]17нед'!O148</f>
        <v>0</v>
      </c>
      <c r="G504" s="26">
        <f>'[9]17нед'!P148</f>
        <v>0</v>
      </c>
      <c r="H504" s="27"/>
      <c r="I504" s="73"/>
      <c r="J504" s="76"/>
      <c r="K504" s="16" t="s">
        <v>20</v>
      </c>
      <c r="L504" s="23">
        <f>'[9]18нед'!K148</f>
        <v>0</v>
      </c>
      <c r="M504" s="28">
        <f>'[9]18нед'!L148</f>
        <v>0</v>
      </c>
      <c r="N504" s="25">
        <f>'[9]18нед'!O148</f>
        <v>0</v>
      </c>
      <c r="O504" s="26">
        <f>'[9]18нед'!P148</f>
        <v>0</v>
      </c>
      <c r="P504" s="27"/>
    </row>
    <row r="505" spans="1:16" ht="36">
      <c r="A505" s="58"/>
      <c r="B505" s="61"/>
      <c r="C505" s="16" t="s">
        <v>21</v>
      </c>
      <c r="D505" s="23" t="str">
        <f>'[9]17нед'!K149</f>
        <v>пр</v>
      </c>
      <c r="E505" s="28" t="str">
        <f>'[9]17нед'!L149</f>
        <v xml:space="preserve"> Нормативно-правовые основы профессиональной деятельности</v>
      </c>
      <c r="F505" s="25" t="str">
        <f>'[9]17нед'!O149</f>
        <v>Жанова Д.А.</v>
      </c>
      <c r="G505" s="26" t="str">
        <f>'[9]17нед'!P149</f>
        <v>преподаватель</v>
      </c>
      <c r="H505" s="27"/>
      <c r="I505" s="73"/>
      <c r="J505" s="76"/>
      <c r="K505" s="16" t="s">
        <v>21</v>
      </c>
      <c r="L505" s="23">
        <f>'[9]18нед'!K149</f>
        <v>0</v>
      </c>
      <c r="M505" s="28">
        <f>'[9]18нед'!L149</f>
        <v>0</v>
      </c>
      <c r="N505" s="25">
        <f>'[9]18нед'!O149</f>
        <v>0</v>
      </c>
      <c r="O505" s="26">
        <f>'[9]18нед'!P149</f>
        <v>0</v>
      </c>
      <c r="P505" s="27"/>
    </row>
    <row r="506" spans="1:16" ht="31.8" thickBot="1">
      <c r="A506" s="58"/>
      <c r="B506" s="61"/>
      <c r="C506" s="16" t="s">
        <v>22</v>
      </c>
      <c r="D506" s="23" t="str">
        <f>'[9]17нед'!K150</f>
        <v>пр</v>
      </c>
      <c r="E506" s="28" t="str">
        <f>'[9]17нед'!L150</f>
        <v xml:space="preserve"> Педагогика</v>
      </c>
      <c r="F506" s="25" t="str">
        <f>'[9]17нед'!O150</f>
        <v>Чумак Л.В.</v>
      </c>
      <c r="G506" s="26" t="str">
        <f>'[9]17нед'!P150</f>
        <v>профессор, д-р наук</v>
      </c>
      <c r="H506" s="27"/>
      <c r="I506" s="73"/>
      <c r="J506" s="76"/>
      <c r="K506" s="16" t="s">
        <v>22</v>
      </c>
      <c r="L506" s="23">
        <f>'[9]18нед'!K150</f>
        <v>0</v>
      </c>
      <c r="M506" s="28">
        <f>'[9]18нед'!L150</f>
        <v>0</v>
      </c>
      <c r="N506" s="25">
        <f>'[9]18нед'!O150</f>
        <v>0</v>
      </c>
      <c r="O506" s="26">
        <f>'[9]18нед'!P150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'[9]17нед'!K151</f>
        <v>0</v>
      </c>
      <c r="E507" s="30">
        <f>'[9]17нед'!L151</f>
        <v>0</v>
      </c>
      <c r="F507" s="31">
        <f>'[9]17нед'!O151</f>
        <v>0</v>
      </c>
      <c r="G507" s="32">
        <f>'[9]17нед'!P151</f>
        <v>0</v>
      </c>
      <c r="H507" s="33"/>
      <c r="I507" s="74"/>
      <c r="J507" s="77"/>
      <c r="K507" s="17"/>
      <c r="L507" s="29">
        <f>'[9]18нед'!K151</f>
        <v>0</v>
      </c>
      <c r="M507" s="30">
        <f>'[9]18нед'!L151</f>
        <v>0</v>
      </c>
      <c r="N507" s="31">
        <f>'[9]18нед'!O151</f>
        <v>0</v>
      </c>
      <c r="O507" s="32">
        <f>'[9]18нед'!P151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'[9]17нед'!K152</f>
        <v>0</v>
      </c>
      <c r="E508" s="21">
        <f>'[9]17нед'!L152</f>
        <v>0</v>
      </c>
      <c r="F508" s="19">
        <f>'[9]17нед'!O152</f>
        <v>0</v>
      </c>
      <c r="G508" s="20">
        <f>'[9]17нед'!P152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'[9]18нед'!K152</f>
        <v>0</v>
      </c>
      <c r="M508" s="21">
        <f>'[9]18нед'!L152</f>
        <v>0</v>
      </c>
      <c r="N508" s="19">
        <f>'[9]18нед'!O152</f>
        <v>0</v>
      </c>
      <c r="O508" s="20">
        <f>'[9]18нед'!P152</f>
        <v>0</v>
      </c>
      <c r="P508" s="22"/>
    </row>
    <row r="509" spans="1:16" ht="31.2">
      <c r="A509" s="83"/>
      <c r="B509" s="65"/>
      <c r="C509" s="16" t="s">
        <v>17</v>
      </c>
      <c r="D509" s="23">
        <f>'[9]17нед'!K153</f>
        <v>0</v>
      </c>
      <c r="E509" s="28">
        <f>'[9]17нед'!L153</f>
        <v>0</v>
      </c>
      <c r="F509" s="25">
        <f>'[9]17нед'!O153</f>
        <v>0</v>
      </c>
      <c r="G509" s="26">
        <f>'[9]17нед'!P153</f>
        <v>0</v>
      </c>
      <c r="H509" s="27"/>
      <c r="I509" s="83"/>
      <c r="J509" s="79"/>
      <c r="K509" s="16" t="s">
        <v>17</v>
      </c>
      <c r="L509" s="23">
        <f>'[9]18нед'!K153</f>
        <v>0</v>
      </c>
      <c r="M509" s="28">
        <f>'[9]18нед'!L153</f>
        <v>0</v>
      </c>
      <c r="N509" s="25">
        <f>'[9]18нед'!O153</f>
        <v>0</v>
      </c>
      <c r="O509" s="26">
        <f>'[9]18нед'!P153</f>
        <v>0</v>
      </c>
      <c r="P509" s="27"/>
    </row>
    <row r="510" spans="1:16" ht="31.2">
      <c r="A510" s="83"/>
      <c r="B510" s="65"/>
      <c r="C510" s="16" t="s">
        <v>18</v>
      </c>
      <c r="D510" s="23">
        <f>'[9]17нед'!K154</f>
        <v>0</v>
      </c>
      <c r="E510" s="28">
        <f>'[9]17нед'!L154</f>
        <v>0</v>
      </c>
      <c r="F510" s="25">
        <f>'[9]17нед'!O154</f>
        <v>0</v>
      </c>
      <c r="G510" s="26">
        <f>'[9]17нед'!P154</f>
        <v>0</v>
      </c>
      <c r="H510" s="27"/>
      <c r="I510" s="83"/>
      <c r="J510" s="79"/>
      <c r="K510" s="16" t="s">
        <v>18</v>
      </c>
      <c r="L510" s="23">
        <f>'[9]18нед'!K154</f>
        <v>0</v>
      </c>
      <c r="M510" s="28">
        <f>'[9]18нед'!L154</f>
        <v>0</v>
      </c>
      <c r="N510" s="25">
        <f>'[9]18нед'!O154</f>
        <v>0</v>
      </c>
      <c r="O510" s="26">
        <f>'[9]18нед'!P154</f>
        <v>0</v>
      </c>
      <c r="P510" s="27"/>
    </row>
    <row r="511" spans="1:16" ht="31.2">
      <c r="A511" s="83"/>
      <c r="B511" s="65"/>
      <c r="C511" s="16" t="s">
        <v>19</v>
      </c>
      <c r="D511" s="23">
        <f>'[9]17нед'!K155</f>
        <v>0</v>
      </c>
      <c r="E511" s="28">
        <f>'[9]17нед'!L155</f>
        <v>0</v>
      </c>
      <c r="F511" s="25">
        <f>'[9]17нед'!O155</f>
        <v>0</v>
      </c>
      <c r="G511" s="26">
        <f>'[9]17нед'!P155</f>
        <v>0</v>
      </c>
      <c r="H511" s="27"/>
      <c r="I511" s="83"/>
      <c r="J511" s="79"/>
      <c r="K511" s="16" t="s">
        <v>19</v>
      </c>
      <c r="L511" s="23">
        <f>'[9]18нед'!K155</f>
        <v>0</v>
      </c>
      <c r="M511" s="28">
        <f>'[9]18нед'!L155</f>
        <v>0</v>
      </c>
      <c r="N511" s="25">
        <f>'[9]18нед'!O155</f>
        <v>0</v>
      </c>
      <c r="O511" s="26">
        <f>'[9]18нед'!P155</f>
        <v>0</v>
      </c>
      <c r="P511" s="27"/>
    </row>
    <row r="512" spans="1:16" ht="31.2">
      <c r="A512" s="83"/>
      <c r="B512" s="65"/>
      <c r="C512" s="16" t="s">
        <v>20</v>
      </c>
      <c r="D512" s="23">
        <f>'[9]17нед'!K156</f>
        <v>0</v>
      </c>
      <c r="E512" s="28">
        <f>'[9]17нед'!L156</f>
        <v>0</v>
      </c>
      <c r="F512" s="25">
        <f>'[9]17нед'!O156</f>
        <v>0</v>
      </c>
      <c r="G512" s="26">
        <f>'[9]17нед'!P156</f>
        <v>0</v>
      </c>
      <c r="H512" s="27"/>
      <c r="I512" s="83"/>
      <c r="J512" s="79"/>
      <c r="K512" s="16" t="s">
        <v>20</v>
      </c>
      <c r="L512" s="23">
        <f>'[9]18нед'!K156</f>
        <v>0</v>
      </c>
      <c r="M512" s="28">
        <f>'[9]18нед'!L156</f>
        <v>0</v>
      </c>
      <c r="N512" s="25">
        <f>'[9]18нед'!O156</f>
        <v>0</v>
      </c>
      <c r="O512" s="26">
        <f>'[9]18нед'!P156</f>
        <v>0</v>
      </c>
      <c r="P512" s="27"/>
    </row>
    <row r="513" spans="1:16" ht="31.2">
      <c r="A513" s="83"/>
      <c r="B513" s="65"/>
      <c r="C513" s="16" t="s">
        <v>21</v>
      </c>
      <c r="D513" s="23">
        <f>'[9]17нед'!K157</f>
        <v>0</v>
      </c>
      <c r="E513" s="28">
        <f>'[9]17нед'!L157</f>
        <v>0</v>
      </c>
      <c r="F513" s="25">
        <f>'[9]17нед'!O157</f>
        <v>0</v>
      </c>
      <c r="G513" s="26">
        <f>'[9]17нед'!P157</f>
        <v>0</v>
      </c>
      <c r="H513" s="27"/>
      <c r="I513" s="83"/>
      <c r="J513" s="79"/>
      <c r="K513" s="16" t="s">
        <v>21</v>
      </c>
      <c r="L513" s="23">
        <f>'[9]18нед'!K157</f>
        <v>0</v>
      </c>
      <c r="M513" s="28">
        <f>'[9]18нед'!L157</f>
        <v>0</v>
      </c>
      <c r="N513" s="25">
        <f>'[9]18нед'!O157</f>
        <v>0</v>
      </c>
      <c r="O513" s="26">
        <f>'[9]18нед'!P157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'[9]17нед'!K158</f>
        <v>0</v>
      </c>
      <c r="E514" s="28">
        <f>'[9]17нед'!L158</f>
        <v>0</v>
      </c>
      <c r="F514" s="25">
        <f>'[9]17нед'!O158</f>
        <v>0</v>
      </c>
      <c r="G514" s="26">
        <f>'[9]17нед'!P158</f>
        <v>0</v>
      </c>
      <c r="H514" s="27"/>
      <c r="I514" s="83"/>
      <c r="J514" s="79"/>
      <c r="K514" s="16" t="s">
        <v>22</v>
      </c>
      <c r="L514" s="23">
        <f>'[9]18нед'!K158</f>
        <v>0</v>
      </c>
      <c r="M514" s="28">
        <f>'[9]18нед'!L158</f>
        <v>0</v>
      </c>
      <c r="N514" s="25">
        <f>'[9]18нед'!O158</f>
        <v>0</v>
      </c>
      <c r="O514" s="26">
        <f>'[9]18нед'!P158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'[9]17нед'!K159</f>
        <v>0</v>
      </c>
      <c r="E515" s="30">
        <f>'[9]17нед'!L159</f>
        <v>0</v>
      </c>
      <c r="F515" s="31">
        <f>'[9]17нед'!O159</f>
        <v>0</v>
      </c>
      <c r="G515" s="32">
        <f>'[9]17нед'!P159</f>
        <v>0</v>
      </c>
      <c r="H515" s="33"/>
      <c r="I515" s="84"/>
      <c r="J515" s="80"/>
      <c r="K515" s="17"/>
      <c r="L515" s="29">
        <f>'[9]18нед'!K159</f>
        <v>0</v>
      </c>
      <c r="M515" s="30">
        <f>'[9]18нед'!L159</f>
        <v>0</v>
      </c>
      <c r="N515" s="31">
        <f>'[9]18нед'!O159</f>
        <v>0</v>
      </c>
      <c r="O515" s="32">
        <f>'[9]18нед'!P159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'[9]17нед'!K160</f>
        <v>0</v>
      </c>
      <c r="E516" s="21">
        <f>'[9]17нед'!L160</f>
        <v>0</v>
      </c>
      <c r="F516" s="19">
        <f>'[9]17нед'!O160</f>
        <v>0</v>
      </c>
      <c r="G516" s="20">
        <f>'[9]17нед'!P160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'[9]18нед'!K160</f>
        <v>0</v>
      </c>
      <c r="M516" s="21">
        <f>'[9]18нед'!L160</f>
        <v>0</v>
      </c>
      <c r="N516" s="19">
        <f>'[9]18нед'!O160</f>
        <v>0</v>
      </c>
      <c r="O516" s="20">
        <f>'[9]18нед'!P160</f>
        <v>0</v>
      </c>
      <c r="P516" s="22"/>
    </row>
    <row r="517" spans="1:16" ht="31.2">
      <c r="A517" s="58"/>
      <c r="B517" s="61"/>
      <c r="C517" s="16" t="s">
        <v>17</v>
      </c>
      <c r="D517" s="23">
        <f>'[9]17нед'!K161</f>
        <v>0</v>
      </c>
      <c r="E517" s="28">
        <f>'[9]17нед'!L161</f>
        <v>0</v>
      </c>
      <c r="F517" s="25">
        <f>'[9]17нед'!O161</f>
        <v>0</v>
      </c>
      <c r="G517" s="26">
        <f>'[9]17нед'!P161</f>
        <v>0</v>
      </c>
      <c r="H517" s="27"/>
      <c r="I517" s="73"/>
      <c r="J517" s="76"/>
      <c r="K517" s="16" t="s">
        <v>17</v>
      </c>
      <c r="L517" s="23">
        <f>'[9]18нед'!K161</f>
        <v>0</v>
      </c>
      <c r="M517" s="28">
        <f>'[9]18нед'!L161</f>
        <v>0</v>
      </c>
      <c r="N517" s="25">
        <f>'[9]18нед'!O161</f>
        <v>0</v>
      </c>
      <c r="O517" s="26">
        <f>'[9]18нед'!P161</f>
        <v>0</v>
      </c>
      <c r="P517" s="27"/>
    </row>
    <row r="518" spans="1:16" ht="31.2">
      <c r="A518" s="58"/>
      <c r="B518" s="61"/>
      <c r="C518" s="16" t="s">
        <v>18</v>
      </c>
      <c r="D518" s="23">
        <f>'[9]17нед'!K162</f>
        <v>0</v>
      </c>
      <c r="E518" s="28">
        <f>'[9]17нед'!L162</f>
        <v>0</v>
      </c>
      <c r="F518" s="25">
        <f>'[9]17нед'!O162</f>
        <v>0</v>
      </c>
      <c r="G518" s="26">
        <f>'[9]17нед'!P162</f>
        <v>0</v>
      </c>
      <c r="H518" s="27"/>
      <c r="I518" s="73"/>
      <c r="J518" s="76"/>
      <c r="K518" s="16" t="s">
        <v>18</v>
      </c>
      <c r="L518" s="23">
        <f>'[9]18нед'!K162</f>
        <v>0</v>
      </c>
      <c r="M518" s="28">
        <f>'[9]18нед'!L162</f>
        <v>0</v>
      </c>
      <c r="N518" s="25">
        <f>'[9]18нед'!O162</f>
        <v>0</v>
      </c>
      <c r="O518" s="26">
        <f>'[9]18нед'!P162</f>
        <v>0</v>
      </c>
      <c r="P518" s="27"/>
    </row>
    <row r="519" spans="1:16" ht="31.2">
      <c r="A519" s="58"/>
      <c r="B519" s="61"/>
      <c r="C519" s="16" t="s">
        <v>19</v>
      </c>
      <c r="D519" s="23">
        <f>'[9]17нед'!K163</f>
        <v>0</v>
      </c>
      <c r="E519" s="28">
        <f>'[9]17нед'!L163</f>
        <v>0</v>
      </c>
      <c r="F519" s="25">
        <f>'[9]17нед'!O163</f>
        <v>0</v>
      </c>
      <c r="G519" s="26">
        <f>'[9]17нед'!P163</f>
        <v>0</v>
      </c>
      <c r="H519" s="27"/>
      <c r="I519" s="73"/>
      <c r="J519" s="76"/>
      <c r="K519" s="16" t="s">
        <v>19</v>
      </c>
      <c r="L519" s="23">
        <f>'[9]18нед'!K163</f>
        <v>0</v>
      </c>
      <c r="M519" s="28">
        <f>'[9]18нед'!L163</f>
        <v>0</v>
      </c>
      <c r="N519" s="25">
        <f>'[9]18нед'!O163</f>
        <v>0</v>
      </c>
      <c r="O519" s="26">
        <f>'[9]18нед'!P163</f>
        <v>0</v>
      </c>
      <c r="P519" s="27"/>
    </row>
    <row r="520" spans="1:16" ht="31.2">
      <c r="A520" s="58"/>
      <c r="B520" s="61"/>
      <c r="C520" s="16" t="s">
        <v>20</v>
      </c>
      <c r="D520" s="23">
        <f>'[9]17нед'!K164</f>
        <v>0</v>
      </c>
      <c r="E520" s="28">
        <f>'[9]17нед'!L164</f>
        <v>0</v>
      </c>
      <c r="F520" s="25">
        <f>'[9]17нед'!O164</f>
        <v>0</v>
      </c>
      <c r="G520" s="26">
        <f>'[9]17нед'!P164</f>
        <v>0</v>
      </c>
      <c r="H520" s="27"/>
      <c r="I520" s="73"/>
      <c r="J520" s="76"/>
      <c r="K520" s="16" t="s">
        <v>20</v>
      </c>
      <c r="L520" s="23">
        <f>'[9]18нед'!K164</f>
        <v>0</v>
      </c>
      <c r="M520" s="28">
        <f>'[9]18нед'!L164</f>
        <v>0</v>
      </c>
      <c r="N520" s="25">
        <f>'[9]18нед'!O164</f>
        <v>0</v>
      </c>
      <c r="O520" s="26">
        <f>'[9]18нед'!P164</f>
        <v>0</v>
      </c>
      <c r="P520" s="27"/>
    </row>
    <row r="521" spans="1:16" ht="31.2">
      <c r="A521" s="58"/>
      <c r="B521" s="61"/>
      <c r="C521" s="16" t="s">
        <v>21</v>
      </c>
      <c r="D521" s="23">
        <f>'[9]17нед'!K165</f>
        <v>0</v>
      </c>
      <c r="E521" s="28">
        <f>'[9]17нед'!L165</f>
        <v>0</v>
      </c>
      <c r="F521" s="25">
        <f>'[9]17нед'!O165</f>
        <v>0</v>
      </c>
      <c r="G521" s="26">
        <f>'[9]17нед'!P165</f>
        <v>0</v>
      </c>
      <c r="H521" s="27"/>
      <c r="I521" s="73"/>
      <c r="J521" s="76"/>
      <c r="K521" s="16" t="s">
        <v>21</v>
      </c>
      <c r="L521" s="23">
        <f>'[9]18нед'!K165</f>
        <v>0</v>
      </c>
      <c r="M521" s="28">
        <f>'[9]18нед'!L165</f>
        <v>0</v>
      </c>
      <c r="N521" s="25">
        <f>'[9]18нед'!O165</f>
        <v>0</v>
      </c>
      <c r="O521" s="26">
        <f>'[9]18нед'!P165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'[9]17нед'!K166</f>
        <v>0</v>
      </c>
      <c r="E522" s="28">
        <f>'[9]17нед'!L166</f>
        <v>0</v>
      </c>
      <c r="F522" s="25">
        <f>'[9]17нед'!O166</f>
        <v>0</v>
      </c>
      <c r="G522" s="26">
        <f>'[9]17нед'!P166</f>
        <v>0</v>
      </c>
      <c r="H522" s="27"/>
      <c r="I522" s="73"/>
      <c r="J522" s="76"/>
      <c r="K522" s="16" t="s">
        <v>22</v>
      </c>
      <c r="L522" s="23">
        <f>'[9]18нед'!K166</f>
        <v>0</v>
      </c>
      <c r="M522" s="28">
        <f>'[9]18нед'!L166</f>
        <v>0</v>
      </c>
      <c r="N522" s="25">
        <f>'[9]18нед'!O166</f>
        <v>0</v>
      </c>
      <c r="O522" s="26">
        <f>'[9]18нед'!P166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'[9]17нед'!K167</f>
        <v>0</v>
      </c>
      <c r="E523" s="30">
        <f>'[9]17нед'!L167</f>
        <v>0</v>
      </c>
      <c r="F523" s="31">
        <f>'[9]17нед'!O167</f>
        <v>0</v>
      </c>
      <c r="G523" s="32">
        <f>'[9]17нед'!P167</f>
        <v>0</v>
      </c>
      <c r="H523" s="33"/>
      <c r="I523" s="74"/>
      <c r="J523" s="77"/>
      <c r="K523" s="17"/>
      <c r="L523" s="29">
        <f>'[9]18нед'!K167</f>
        <v>0</v>
      </c>
      <c r="M523" s="30">
        <f>'[9]18нед'!L167</f>
        <v>0</v>
      </c>
      <c r="N523" s="31">
        <f>'[9]18нед'!O167</f>
        <v>0</v>
      </c>
      <c r="O523" s="32">
        <f>'[9]18нед'!P167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'[9]17нед'!K168</f>
        <v>0</v>
      </c>
      <c r="E524" s="21">
        <f>'[9]17нед'!L168</f>
        <v>0</v>
      </c>
      <c r="F524" s="19">
        <f>'[9]17нед'!O168</f>
        <v>0</v>
      </c>
      <c r="G524" s="20">
        <f>'[9]17нед'!P168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'[9]18нед'!K168</f>
        <v>0</v>
      </c>
      <c r="M524" s="21">
        <f>'[9]18нед'!L168</f>
        <v>0</v>
      </c>
      <c r="N524" s="19">
        <f>'[9]18нед'!O168</f>
        <v>0</v>
      </c>
      <c r="O524" s="20">
        <f>'[9]18нед'!P168</f>
        <v>0</v>
      </c>
      <c r="P524" s="22"/>
    </row>
    <row r="525" spans="1:16" ht="31.2">
      <c r="A525" s="58"/>
      <c r="B525" s="61"/>
      <c r="C525" s="16" t="s">
        <v>17</v>
      </c>
      <c r="D525" s="23">
        <f>'[9]17нед'!K169</f>
        <v>0</v>
      </c>
      <c r="E525" s="28">
        <f>'[9]17нед'!L169</f>
        <v>0</v>
      </c>
      <c r="F525" s="25">
        <f>'[9]17нед'!O169</f>
        <v>0</v>
      </c>
      <c r="G525" s="26">
        <f>'[9]17нед'!P169</f>
        <v>0</v>
      </c>
      <c r="H525" s="27"/>
      <c r="I525" s="73"/>
      <c r="J525" s="76"/>
      <c r="K525" s="16" t="s">
        <v>17</v>
      </c>
      <c r="L525" s="23">
        <f>'[9]18нед'!K169</f>
        <v>0</v>
      </c>
      <c r="M525" s="28">
        <f>'[9]18нед'!L169</f>
        <v>0</v>
      </c>
      <c r="N525" s="25">
        <f>'[9]18нед'!O169</f>
        <v>0</v>
      </c>
      <c r="O525" s="26">
        <f>'[9]18нед'!P169</f>
        <v>0</v>
      </c>
      <c r="P525" s="27"/>
    </row>
    <row r="526" spans="1:16" ht="31.2">
      <c r="A526" s="58"/>
      <c r="B526" s="61"/>
      <c r="C526" s="16" t="s">
        <v>18</v>
      </c>
      <c r="D526" s="23">
        <f>'[9]17нед'!K170</f>
        <v>0</v>
      </c>
      <c r="E526" s="28">
        <f>'[9]17нед'!L170</f>
        <v>0</v>
      </c>
      <c r="F526" s="25">
        <f>'[9]17нед'!O170</f>
        <v>0</v>
      </c>
      <c r="G526" s="26">
        <f>'[9]17нед'!P170</f>
        <v>0</v>
      </c>
      <c r="H526" s="27"/>
      <c r="I526" s="73"/>
      <c r="J526" s="76"/>
      <c r="K526" s="16" t="s">
        <v>18</v>
      </c>
      <c r="L526" s="23">
        <f>'[9]18нед'!K170</f>
        <v>0</v>
      </c>
      <c r="M526" s="28">
        <f>'[9]18нед'!L170</f>
        <v>0</v>
      </c>
      <c r="N526" s="25">
        <f>'[9]18нед'!O170</f>
        <v>0</v>
      </c>
      <c r="O526" s="26">
        <f>'[9]18нед'!P170</f>
        <v>0</v>
      </c>
      <c r="P526" s="27"/>
    </row>
    <row r="527" spans="1:16" ht="31.2">
      <c r="A527" s="58"/>
      <c r="B527" s="61"/>
      <c r="C527" s="16" t="s">
        <v>19</v>
      </c>
      <c r="D527" s="23">
        <f>'[9]17нед'!K171</f>
        <v>0</v>
      </c>
      <c r="E527" s="28">
        <f>'[9]17нед'!L171</f>
        <v>0</v>
      </c>
      <c r="F527" s="25">
        <f>'[9]17нед'!O171</f>
        <v>0</v>
      </c>
      <c r="G527" s="26">
        <f>'[9]17нед'!P171</f>
        <v>0</v>
      </c>
      <c r="H527" s="27"/>
      <c r="I527" s="73"/>
      <c r="J527" s="76"/>
      <c r="K527" s="16" t="s">
        <v>19</v>
      </c>
      <c r="L527" s="23">
        <f>'[9]18нед'!K171</f>
        <v>0</v>
      </c>
      <c r="M527" s="28">
        <f>'[9]18нед'!L171</f>
        <v>0</v>
      </c>
      <c r="N527" s="25">
        <f>'[9]18нед'!O171</f>
        <v>0</v>
      </c>
      <c r="O527" s="26">
        <f>'[9]18нед'!P171</f>
        <v>0</v>
      </c>
      <c r="P527" s="27"/>
    </row>
    <row r="528" spans="1:16" ht="31.2">
      <c r="A528" s="58"/>
      <c r="B528" s="61"/>
      <c r="C528" s="16" t="s">
        <v>20</v>
      </c>
      <c r="D528" s="23">
        <f>'[9]17нед'!K172</f>
        <v>0</v>
      </c>
      <c r="E528" s="28">
        <f>'[9]17нед'!L172</f>
        <v>0</v>
      </c>
      <c r="F528" s="25">
        <f>'[9]17нед'!O172</f>
        <v>0</v>
      </c>
      <c r="G528" s="26">
        <f>'[9]17нед'!P172</f>
        <v>0</v>
      </c>
      <c r="H528" s="27"/>
      <c r="I528" s="73"/>
      <c r="J528" s="76"/>
      <c r="K528" s="16" t="s">
        <v>20</v>
      </c>
      <c r="L528" s="23">
        <f>'[9]18нед'!K172</f>
        <v>0</v>
      </c>
      <c r="M528" s="28">
        <f>'[9]18нед'!L172</f>
        <v>0</v>
      </c>
      <c r="N528" s="25">
        <f>'[9]18нед'!O172</f>
        <v>0</v>
      </c>
      <c r="O528" s="26">
        <f>'[9]18нед'!P172</f>
        <v>0</v>
      </c>
      <c r="P528" s="27"/>
    </row>
    <row r="529" spans="1:16" ht="31.2">
      <c r="A529" s="58"/>
      <c r="B529" s="61"/>
      <c r="C529" s="16" t="s">
        <v>21</v>
      </c>
      <c r="D529" s="23">
        <f>'[9]17нед'!K173</f>
        <v>0</v>
      </c>
      <c r="E529" s="28">
        <f>'[9]17нед'!L173</f>
        <v>0</v>
      </c>
      <c r="F529" s="25">
        <f>'[9]17нед'!O173</f>
        <v>0</v>
      </c>
      <c r="G529" s="26">
        <f>'[9]17нед'!P173</f>
        <v>0</v>
      </c>
      <c r="H529" s="27"/>
      <c r="I529" s="73"/>
      <c r="J529" s="76"/>
      <c r="K529" s="16" t="s">
        <v>21</v>
      </c>
      <c r="L529" s="23">
        <f>'[9]18нед'!K173</f>
        <v>0</v>
      </c>
      <c r="M529" s="28">
        <f>'[9]18нед'!L173</f>
        <v>0</v>
      </c>
      <c r="N529" s="25">
        <f>'[9]18нед'!O173</f>
        <v>0</v>
      </c>
      <c r="O529" s="26">
        <f>'[9]18нед'!P173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'[9]17нед'!K174</f>
        <v>0</v>
      </c>
      <c r="E530" s="28">
        <f>'[9]17нед'!L174</f>
        <v>0</v>
      </c>
      <c r="F530" s="25">
        <f>'[9]17нед'!O174</f>
        <v>0</v>
      </c>
      <c r="G530" s="26">
        <f>'[9]17нед'!P174</f>
        <v>0</v>
      </c>
      <c r="H530" s="27"/>
      <c r="I530" s="73"/>
      <c r="J530" s="76"/>
      <c r="K530" s="16" t="s">
        <v>22</v>
      </c>
      <c r="L530" s="23">
        <f>'[9]18нед'!K174</f>
        <v>0</v>
      </c>
      <c r="M530" s="28">
        <f>'[9]18нед'!L174</f>
        <v>0</v>
      </c>
      <c r="N530" s="25">
        <f>'[9]18нед'!O174</f>
        <v>0</v>
      </c>
      <c r="O530" s="26">
        <f>'[9]18нед'!P174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'[9]17нед'!K175</f>
        <v>0</v>
      </c>
      <c r="E531" s="30">
        <f>'[9]17нед'!L175</f>
        <v>0</v>
      </c>
      <c r="F531" s="31">
        <f>'[9]17нед'!O175</f>
        <v>0</v>
      </c>
      <c r="G531" s="32">
        <f>'[9]17нед'!P175</f>
        <v>0</v>
      </c>
      <c r="H531" s="33"/>
      <c r="I531" s="74"/>
      <c r="J531" s="77"/>
      <c r="K531" s="17"/>
      <c r="L531" s="29">
        <f>'[9]18нед'!K175</f>
        <v>0</v>
      </c>
      <c r="M531" s="30">
        <f>'[9]18нед'!L175</f>
        <v>0</v>
      </c>
      <c r="N531" s="31">
        <f>'[9]18нед'!O175</f>
        <v>0</v>
      </c>
      <c r="O531" s="32">
        <f>'[9]18нед'!P175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'[9]17нед'!K176</f>
        <v>0</v>
      </c>
      <c r="E532" s="21">
        <f>'[9]17нед'!L176</f>
        <v>0</v>
      </c>
      <c r="F532" s="19">
        <f>'[9]17нед'!O176</f>
        <v>0</v>
      </c>
      <c r="G532" s="20">
        <f>'[9]17нед'!P176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'[9]18нед'!K176</f>
        <v>0</v>
      </c>
      <c r="M532" s="21">
        <f>'[9]18нед'!L176</f>
        <v>0</v>
      </c>
      <c r="N532" s="19">
        <f>'[9]18нед'!O176</f>
        <v>0</v>
      </c>
      <c r="O532" s="20">
        <f>'[9]18нед'!P176</f>
        <v>0</v>
      </c>
      <c r="P532" s="22"/>
    </row>
    <row r="533" spans="1:16" ht="31.2">
      <c r="A533" s="58"/>
      <c r="B533" s="61"/>
      <c r="C533" s="16" t="s">
        <v>17</v>
      </c>
      <c r="D533" s="23">
        <f>'[9]17нед'!K177</f>
        <v>0</v>
      </c>
      <c r="E533" s="28">
        <f>'[9]17нед'!L177</f>
        <v>0</v>
      </c>
      <c r="F533" s="25">
        <f>'[9]17нед'!O177</f>
        <v>0</v>
      </c>
      <c r="G533" s="26">
        <f>'[9]17нед'!P177</f>
        <v>0</v>
      </c>
      <c r="H533" s="27"/>
      <c r="I533" s="73"/>
      <c r="J533" s="76"/>
      <c r="K533" s="16" t="s">
        <v>17</v>
      </c>
      <c r="L533" s="23">
        <f>'[9]18нед'!K177</f>
        <v>0</v>
      </c>
      <c r="M533" s="28">
        <f>'[9]18нед'!L177</f>
        <v>0</v>
      </c>
      <c r="N533" s="25">
        <f>'[9]18нед'!O177</f>
        <v>0</v>
      </c>
      <c r="O533" s="26">
        <f>'[9]18нед'!P177</f>
        <v>0</v>
      </c>
      <c r="P533" s="27"/>
    </row>
    <row r="534" spans="1:16" ht="31.2">
      <c r="A534" s="58"/>
      <c r="B534" s="61"/>
      <c r="C534" s="16" t="s">
        <v>18</v>
      </c>
      <c r="D534" s="23">
        <f>'[9]17нед'!K178</f>
        <v>0</v>
      </c>
      <c r="E534" s="28">
        <f>'[9]17нед'!L178</f>
        <v>0</v>
      </c>
      <c r="F534" s="25">
        <f>'[9]17нед'!O178</f>
        <v>0</v>
      </c>
      <c r="G534" s="26">
        <f>'[9]17нед'!P178</f>
        <v>0</v>
      </c>
      <c r="H534" s="27"/>
      <c r="I534" s="73"/>
      <c r="J534" s="76"/>
      <c r="K534" s="16" t="s">
        <v>18</v>
      </c>
      <c r="L534" s="23">
        <f>'[9]18нед'!K178</f>
        <v>0</v>
      </c>
      <c r="M534" s="28">
        <f>'[9]18нед'!L178</f>
        <v>0</v>
      </c>
      <c r="N534" s="25">
        <f>'[9]18нед'!O178</f>
        <v>0</v>
      </c>
      <c r="O534" s="26">
        <f>'[9]18нед'!P178</f>
        <v>0</v>
      </c>
      <c r="P534" s="27"/>
    </row>
    <row r="535" spans="1:16" ht="31.2">
      <c r="A535" s="58"/>
      <c r="B535" s="61"/>
      <c r="C535" s="16" t="s">
        <v>19</v>
      </c>
      <c r="D535" s="23">
        <f>'[9]17нед'!K179</f>
        <v>0</v>
      </c>
      <c r="E535" s="28">
        <f>'[9]17нед'!L179</f>
        <v>0</v>
      </c>
      <c r="F535" s="25">
        <f>'[9]17нед'!O179</f>
        <v>0</v>
      </c>
      <c r="G535" s="26">
        <f>'[9]17нед'!P179</f>
        <v>0</v>
      </c>
      <c r="H535" s="27"/>
      <c r="I535" s="73"/>
      <c r="J535" s="76"/>
      <c r="K535" s="16" t="s">
        <v>19</v>
      </c>
      <c r="L535" s="23">
        <f>'[9]18нед'!K179</f>
        <v>0</v>
      </c>
      <c r="M535" s="28">
        <f>'[9]18нед'!L179</f>
        <v>0</v>
      </c>
      <c r="N535" s="25">
        <f>'[9]18нед'!O179</f>
        <v>0</v>
      </c>
      <c r="O535" s="26">
        <f>'[9]18нед'!P179</f>
        <v>0</v>
      </c>
      <c r="P535" s="27"/>
    </row>
    <row r="536" spans="1:16" ht="31.2">
      <c r="A536" s="58"/>
      <c r="B536" s="61"/>
      <c r="C536" s="16" t="s">
        <v>20</v>
      </c>
      <c r="D536" s="23">
        <f>'[9]17нед'!K180</f>
        <v>0</v>
      </c>
      <c r="E536" s="28">
        <f>'[9]17нед'!L180</f>
        <v>0</v>
      </c>
      <c r="F536" s="25">
        <f>'[9]17нед'!O180</f>
        <v>0</v>
      </c>
      <c r="G536" s="26">
        <f>'[9]17нед'!P180</f>
        <v>0</v>
      </c>
      <c r="H536" s="27"/>
      <c r="I536" s="73"/>
      <c r="J536" s="76"/>
      <c r="K536" s="16" t="s">
        <v>20</v>
      </c>
      <c r="L536" s="23">
        <f>'[9]18нед'!K180</f>
        <v>0</v>
      </c>
      <c r="M536" s="28">
        <f>'[9]18нед'!L180</f>
        <v>0</v>
      </c>
      <c r="N536" s="25">
        <f>'[9]18нед'!O180</f>
        <v>0</v>
      </c>
      <c r="O536" s="26">
        <f>'[9]18нед'!P180</f>
        <v>0</v>
      </c>
      <c r="P536" s="27"/>
    </row>
    <row r="537" spans="1:16" ht="31.2">
      <c r="A537" s="58"/>
      <c r="B537" s="61"/>
      <c r="C537" s="16" t="s">
        <v>21</v>
      </c>
      <c r="D537" s="23">
        <f>'[9]17нед'!K181</f>
        <v>0</v>
      </c>
      <c r="E537" s="28">
        <f>'[9]17нед'!L181</f>
        <v>0</v>
      </c>
      <c r="F537" s="25">
        <f>'[9]17нед'!O181</f>
        <v>0</v>
      </c>
      <c r="G537" s="26">
        <f>'[9]17нед'!P181</f>
        <v>0</v>
      </c>
      <c r="H537" s="27"/>
      <c r="I537" s="73"/>
      <c r="J537" s="76"/>
      <c r="K537" s="16" t="s">
        <v>21</v>
      </c>
      <c r="L537" s="23">
        <f>'[9]18нед'!K181</f>
        <v>0</v>
      </c>
      <c r="M537" s="28">
        <f>'[9]18нед'!L181</f>
        <v>0</v>
      </c>
      <c r="N537" s="25">
        <f>'[9]18нед'!O181</f>
        <v>0</v>
      </c>
      <c r="O537" s="26">
        <f>'[9]18нед'!P181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'[9]17нед'!K182</f>
        <v>0</v>
      </c>
      <c r="E538" s="28">
        <f>'[9]17нед'!L182</f>
        <v>0</v>
      </c>
      <c r="F538" s="25">
        <f>'[9]17нед'!O182</f>
        <v>0</v>
      </c>
      <c r="G538" s="26">
        <f>'[9]17нед'!P182</f>
        <v>0</v>
      </c>
      <c r="H538" s="27"/>
      <c r="I538" s="73"/>
      <c r="J538" s="76"/>
      <c r="K538" s="16" t="s">
        <v>22</v>
      </c>
      <c r="L538" s="23">
        <f>'[9]18нед'!K182</f>
        <v>0</v>
      </c>
      <c r="M538" s="28">
        <f>'[9]18нед'!L182</f>
        <v>0</v>
      </c>
      <c r="N538" s="25">
        <f>'[9]18нед'!O182</f>
        <v>0</v>
      </c>
      <c r="O538" s="26">
        <f>'[9]18нед'!P182</f>
        <v>0</v>
      </c>
      <c r="P538" s="27"/>
    </row>
    <row r="539" spans="1:16" ht="18.600000000000001" hidden="1" thickBot="1">
      <c r="A539" s="59"/>
      <c r="B539" s="62"/>
      <c r="C539" s="17"/>
      <c r="D539" s="29">
        <f>'[9]17нед'!K59</f>
        <v>0</v>
      </c>
      <c r="E539" s="30">
        <f>'[9]17нед'!L59</f>
        <v>0</v>
      </c>
      <c r="F539" s="31">
        <f>'[9]17нед'!O59</f>
        <v>0</v>
      </c>
      <c r="G539" s="32">
        <f>'[9]17нед'!P59</f>
        <v>0</v>
      </c>
      <c r="H539" s="33"/>
      <c r="I539" s="74"/>
      <c r="J539" s="77"/>
      <c r="K539" s="17"/>
      <c r="L539" s="29">
        <f>'[9]18нед'!K183</f>
        <v>0</v>
      </c>
      <c r="M539" s="30">
        <f>'[9]18нед'!L183</f>
        <v>0</v>
      </c>
      <c r="N539" s="31">
        <f>'[9]18нед'!O183</f>
        <v>0</v>
      </c>
      <c r="O539" s="32">
        <f>'[9]18нед'!P183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7"/>
  <dimension ref="A1:P540"/>
  <sheetViews>
    <sheetView view="pageBreakPreview" topLeftCell="A55" zoomScale="40" zoomScaleNormal="55" zoomScaleSheetLayoutView="40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'[6]1нед'!$D$192</f>
        <v>44.03.05.Педагогическое образование (с двумя профилями подготовки) (Математика и Экономика)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3</v>
      </c>
      <c r="F9" s="55"/>
      <c r="G9" s="55"/>
      <c r="H9" s="4"/>
      <c r="I9" s="1"/>
      <c r="J9" s="71" t="s">
        <v>7</v>
      </c>
      <c r="K9" s="71"/>
      <c r="L9" s="71"/>
      <c r="M9" s="55">
        <f>E9</f>
        <v>3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'[6]1нед'!C198</f>
        <v>0</v>
      </c>
      <c r="E12" s="21">
        <f>'[6]1нед'!D198</f>
        <v>0</v>
      </c>
      <c r="F12" s="19">
        <f>'[6]1нед'!G198</f>
        <v>0</v>
      </c>
      <c r="G12" s="20">
        <f>'[6]1нед'!H198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'[6]2нед'!C198</f>
        <v>0</v>
      </c>
      <c r="M12" s="21">
        <f>'[6]2нед'!D198</f>
        <v>0</v>
      </c>
      <c r="N12" s="19">
        <f>'[6]2нед'!G198</f>
        <v>0</v>
      </c>
      <c r="O12" s="20">
        <f>'[6]2нед'!H198</f>
        <v>0</v>
      </c>
      <c r="P12" s="22"/>
    </row>
    <row r="13" spans="1:16" ht="31.2">
      <c r="A13" s="58"/>
      <c r="B13" s="61"/>
      <c r="C13" s="16" t="s">
        <v>17</v>
      </c>
      <c r="D13" s="23">
        <f>'[6]1нед'!C199</f>
        <v>0</v>
      </c>
      <c r="E13" s="28">
        <f>'[6]1нед'!D199</f>
        <v>0</v>
      </c>
      <c r="F13" s="25">
        <f>'[6]1нед'!G199</f>
        <v>0</v>
      </c>
      <c r="G13" s="26">
        <f>'[6]1нед'!H199</f>
        <v>0</v>
      </c>
      <c r="H13" s="27"/>
      <c r="I13" s="73"/>
      <c r="J13" s="76"/>
      <c r="K13" s="16" t="s">
        <v>17</v>
      </c>
      <c r="L13" s="23">
        <f>'[6]2нед'!C199</f>
        <v>0</v>
      </c>
      <c r="M13" s="28">
        <f>'[6]2нед'!D199</f>
        <v>0</v>
      </c>
      <c r="N13" s="25">
        <f>'[6]2нед'!G199</f>
        <v>0</v>
      </c>
      <c r="O13" s="26">
        <f>'[6]2нед'!H199</f>
        <v>0</v>
      </c>
      <c r="P13" s="27"/>
    </row>
    <row r="14" spans="1:16" ht="31.2">
      <c r="A14" s="58"/>
      <c r="B14" s="61"/>
      <c r="C14" s="16" t="s">
        <v>18</v>
      </c>
      <c r="D14" s="23">
        <f>'[6]1нед'!C200</f>
        <v>0</v>
      </c>
      <c r="E14" s="28">
        <f>'[6]1нед'!D200</f>
        <v>0</v>
      </c>
      <c r="F14" s="25">
        <f>'[6]1нед'!G200</f>
        <v>0</v>
      </c>
      <c r="G14" s="26">
        <f>'[6]1нед'!H200</f>
        <v>0</v>
      </c>
      <c r="H14" s="27"/>
      <c r="I14" s="73"/>
      <c r="J14" s="76"/>
      <c r="K14" s="16" t="s">
        <v>18</v>
      </c>
      <c r="L14" s="23">
        <f>'[6]2нед'!C200</f>
        <v>0</v>
      </c>
      <c r="M14" s="28">
        <f>'[6]2нед'!D200</f>
        <v>0</v>
      </c>
      <c r="N14" s="25">
        <f>'[6]2нед'!G200</f>
        <v>0</v>
      </c>
      <c r="O14" s="26">
        <f>'[6]2нед'!H200</f>
        <v>0</v>
      </c>
      <c r="P14" s="27"/>
    </row>
    <row r="15" spans="1:16" ht="31.2">
      <c r="A15" s="58"/>
      <c r="B15" s="61"/>
      <c r="C15" s="16" t="s">
        <v>19</v>
      </c>
      <c r="D15" s="23">
        <f>'[6]1нед'!C201</f>
        <v>0</v>
      </c>
      <c r="E15" s="28">
        <f>'[6]1нед'!D201</f>
        <v>0</v>
      </c>
      <c r="F15" s="25">
        <f>'[6]1нед'!G201</f>
        <v>0</v>
      </c>
      <c r="G15" s="26">
        <f>'[6]1нед'!H201</f>
        <v>0</v>
      </c>
      <c r="H15" s="27"/>
      <c r="I15" s="73"/>
      <c r="J15" s="76"/>
      <c r="K15" s="16" t="s">
        <v>19</v>
      </c>
      <c r="L15" s="23">
        <f>'[6]2нед'!C201</f>
        <v>0</v>
      </c>
      <c r="M15" s="28">
        <f>'[6]2нед'!D201</f>
        <v>0</v>
      </c>
      <c r="N15" s="25">
        <f>'[6]2нед'!G201</f>
        <v>0</v>
      </c>
      <c r="O15" s="26">
        <f>'[6]2нед'!H201</f>
        <v>0</v>
      </c>
      <c r="P15" s="27"/>
    </row>
    <row r="16" spans="1:16" ht="31.2">
      <c r="A16" s="58"/>
      <c r="B16" s="61"/>
      <c r="C16" s="16" t="s">
        <v>20</v>
      </c>
      <c r="D16" s="23">
        <f>'[6]1нед'!C202</f>
        <v>0</v>
      </c>
      <c r="E16" s="28">
        <f>'[6]1нед'!D202</f>
        <v>0</v>
      </c>
      <c r="F16" s="25">
        <f>'[6]1нед'!G202</f>
        <v>0</v>
      </c>
      <c r="G16" s="26">
        <f>'[6]1нед'!H202</f>
        <v>0</v>
      </c>
      <c r="H16" s="27"/>
      <c r="I16" s="73"/>
      <c r="J16" s="76"/>
      <c r="K16" s="16" t="s">
        <v>20</v>
      </c>
      <c r="L16" s="23">
        <f>'[6]2нед'!C202</f>
        <v>0</v>
      </c>
      <c r="M16" s="28">
        <f>'[6]2нед'!D202</f>
        <v>0</v>
      </c>
      <c r="N16" s="25">
        <f>'[6]2нед'!G202</f>
        <v>0</v>
      </c>
      <c r="O16" s="26">
        <f>'[6]2нед'!H202</f>
        <v>0</v>
      </c>
      <c r="P16" s="27"/>
    </row>
    <row r="17" spans="1:16" ht="31.2">
      <c r="A17" s="58"/>
      <c r="B17" s="61"/>
      <c r="C17" s="16" t="s">
        <v>21</v>
      </c>
      <c r="D17" s="23" t="str">
        <f>'[6]1нед'!C203</f>
        <v>л</v>
      </c>
      <c r="E17" s="28" t="str">
        <f>'[6]1нед'!D203</f>
        <v>Микроэкономика</v>
      </c>
      <c r="F17" s="25" t="str">
        <f>'[6]1нед'!G203</f>
        <v>Самчинская Я.Б.</v>
      </c>
      <c r="G17" s="26" t="str">
        <f>'[6]1нед'!H203</f>
        <v>доцент, канд. наук</v>
      </c>
      <c r="H17" s="27"/>
      <c r="I17" s="73"/>
      <c r="J17" s="76"/>
      <c r="K17" s="16" t="s">
        <v>21</v>
      </c>
      <c r="L17" s="23" t="str">
        <f>'[6]2нед'!C203</f>
        <v>л</v>
      </c>
      <c r="M17" s="28" t="str">
        <f>'[6]2нед'!D203</f>
        <v>Деньги, кредит, банки</v>
      </c>
      <c r="N17" s="25" t="str">
        <f>'[6]2нед'!G203</f>
        <v>Самчинская Я.Б.</v>
      </c>
      <c r="O17" s="26" t="str">
        <f>'[6]2нед'!H203</f>
        <v>доцент, канд. наук</v>
      </c>
      <c r="P17" s="27"/>
    </row>
    <row r="18" spans="1:16" ht="31.8" thickBot="1">
      <c r="A18" s="58"/>
      <c r="B18" s="61"/>
      <c r="C18" s="16" t="s">
        <v>22</v>
      </c>
      <c r="D18" s="23" t="str">
        <f>'[6]1нед'!C204</f>
        <v>л</v>
      </c>
      <c r="E18" s="28" t="str">
        <f>'[6]1нед'!D204</f>
        <v>Математический анализ</v>
      </c>
      <c r="F18" s="25" t="str">
        <f>'[6]1нед'!G204</f>
        <v>Линник Е.П.</v>
      </c>
      <c r="G18" s="26" t="str">
        <f>'[6]1нед'!H204</f>
        <v>доцент, канд. наук</v>
      </c>
      <c r="H18" s="27"/>
      <c r="I18" s="73"/>
      <c r="J18" s="76"/>
      <c r="K18" s="16" t="s">
        <v>22</v>
      </c>
      <c r="L18" s="23" t="str">
        <f>'[6]2нед'!C204</f>
        <v>л</v>
      </c>
      <c r="M18" s="28" t="str">
        <f>'[6]2нед'!D204</f>
        <v>Алгебра</v>
      </c>
      <c r="N18" s="25" t="str">
        <f>'[6]2нед'!G204</f>
        <v>Овчинникова М.В.</v>
      </c>
      <c r="O18" s="26" t="str">
        <f>'[6]2нед'!H204</f>
        <v>доцент, канд. наук</v>
      </c>
      <c r="P18" s="27"/>
    </row>
    <row r="19" spans="1:16" ht="18.600000000000001" hidden="1" thickBot="1">
      <c r="A19" s="59"/>
      <c r="B19" s="62"/>
      <c r="C19" s="17"/>
      <c r="D19" s="29">
        <f>'[6]1нед'!C205</f>
        <v>0</v>
      </c>
      <c r="E19" s="30">
        <f>'[6]1нед'!D205</f>
        <v>0</v>
      </c>
      <c r="F19" s="31">
        <f>'[6]1нед'!G205</f>
        <v>0</v>
      </c>
      <c r="G19" s="32">
        <f>'[6]1нед'!H205</f>
        <v>0</v>
      </c>
      <c r="H19" s="33"/>
      <c r="I19" s="74"/>
      <c r="J19" s="77"/>
      <c r="K19" s="17"/>
      <c r="L19" s="29">
        <f>'[6]2нед'!C205</f>
        <v>0</v>
      </c>
      <c r="M19" s="30">
        <f>'[6]2нед'!D205</f>
        <v>0</v>
      </c>
      <c r="N19" s="31">
        <f>'[6]2нед'!G205</f>
        <v>0</v>
      </c>
      <c r="O19" s="32">
        <f>'[6]2нед'!H205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'[6]1нед'!C206</f>
        <v>0</v>
      </c>
      <c r="E20" s="21">
        <f>'[6]1нед'!D206</f>
        <v>0</v>
      </c>
      <c r="F20" s="19">
        <f>'[6]1нед'!G206</f>
        <v>0</v>
      </c>
      <c r="G20" s="20">
        <f>'[6]1нед'!H206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'[6]2нед'!C206</f>
        <v>0</v>
      </c>
      <c r="M20" s="21">
        <f>'[6]2нед'!D206</f>
        <v>0</v>
      </c>
      <c r="N20" s="19">
        <f>'[6]2нед'!G206</f>
        <v>0</v>
      </c>
      <c r="O20" s="20">
        <f>'[6]2нед'!H206</f>
        <v>0</v>
      </c>
      <c r="P20" s="22"/>
    </row>
    <row r="21" spans="1:16" ht="31.2">
      <c r="A21" s="58"/>
      <c r="B21" s="61"/>
      <c r="C21" s="16" t="s">
        <v>17</v>
      </c>
      <c r="D21" s="23">
        <f>'[6]1нед'!C207</f>
        <v>0</v>
      </c>
      <c r="E21" s="28">
        <f>'[6]1нед'!D207</f>
        <v>0</v>
      </c>
      <c r="F21" s="25">
        <f>'[6]1нед'!G207</f>
        <v>0</v>
      </c>
      <c r="G21" s="26">
        <f>'[6]1нед'!H207</f>
        <v>0</v>
      </c>
      <c r="H21" s="27"/>
      <c r="I21" s="73"/>
      <c r="J21" s="76"/>
      <c r="K21" s="16" t="s">
        <v>17</v>
      </c>
      <c r="L21" s="23">
        <f>'[6]2нед'!C207</f>
        <v>0</v>
      </c>
      <c r="M21" s="28">
        <f>'[6]2нед'!D207</f>
        <v>0</v>
      </c>
      <c r="N21" s="25">
        <f>'[6]2нед'!G207</f>
        <v>0</v>
      </c>
      <c r="O21" s="26">
        <f>'[6]2нед'!H207</f>
        <v>0</v>
      </c>
      <c r="P21" s="27"/>
    </row>
    <row r="22" spans="1:16" ht="31.2">
      <c r="A22" s="58"/>
      <c r="B22" s="61"/>
      <c r="C22" s="16" t="s">
        <v>18</v>
      </c>
      <c r="D22" s="23">
        <f>'[6]1нед'!C208</f>
        <v>0</v>
      </c>
      <c r="E22" s="28">
        <f>'[6]1нед'!D208</f>
        <v>0</v>
      </c>
      <c r="F22" s="25">
        <f>'[6]1нед'!G208</f>
        <v>0</v>
      </c>
      <c r="G22" s="26">
        <f>'[6]1нед'!H208</f>
        <v>0</v>
      </c>
      <c r="H22" s="27"/>
      <c r="I22" s="73"/>
      <c r="J22" s="76"/>
      <c r="K22" s="16" t="s">
        <v>18</v>
      </c>
      <c r="L22" s="23">
        <f>'[6]2нед'!C208</f>
        <v>0</v>
      </c>
      <c r="M22" s="28">
        <f>'[6]2нед'!D208</f>
        <v>0</v>
      </c>
      <c r="N22" s="25">
        <f>'[6]2нед'!G208</f>
        <v>0</v>
      </c>
      <c r="O22" s="26">
        <f>'[6]2нед'!H208</f>
        <v>0</v>
      </c>
      <c r="P22" s="27"/>
    </row>
    <row r="23" spans="1:16" ht="31.2">
      <c r="A23" s="58"/>
      <c r="B23" s="61"/>
      <c r="C23" s="16" t="s">
        <v>19</v>
      </c>
      <c r="D23" s="23">
        <f>'[6]1нед'!C209</f>
        <v>0</v>
      </c>
      <c r="E23" s="28">
        <f>'[6]1нед'!D209</f>
        <v>0</v>
      </c>
      <c r="F23" s="25">
        <f>'[6]1нед'!G209</f>
        <v>0</v>
      </c>
      <c r="G23" s="26">
        <f>'[6]1нед'!H209</f>
        <v>0</v>
      </c>
      <c r="H23" s="27"/>
      <c r="I23" s="73"/>
      <c r="J23" s="76"/>
      <c r="K23" s="16" t="s">
        <v>19</v>
      </c>
      <c r="L23" s="23">
        <f>'[6]2нед'!C209</f>
        <v>0</v>
      </c>
      <c r="M23" s="28">
        <f>'[6]2нед'!D209</f>
        <v>0</v>
      </c>
      <c r="N23" s="25">
        <f>'[6]2нед'!G209</f>
        <v>0</v>
      </c>
      <c r="O23" s="26">
        <f>'[6]2нед'!H209</f>
        <v>0</v>
      </c>
      <c r="P23" s="27"/>
    </row>
    <row r="24" spans="1:16" ht="31.2">
      <c r="A24" s="58"/>
      <c r="B24" s="61"/>
      <c r="C24" s="16" t="s">
        <v>20</v>
      </c>
      <c r="D24" s="23">
        <f>'[6]1нед'!C210</f>
        <v>0</v>
      </c>
      <c r="E24" s="28">
        <f>'[6]1нед'!D210</f>
        <v>0</v>
      </c>
      <c r="F24" s="25">
        <f>'[6]1нед'!G210</f>
        <v>0</v>
      </c>
      <c r="G24" s="26">
        <f>'[6]1нед'!H210</f>
        <v>0</v>
      </c>
      <c r="H24" s="27"/>
      <c r="I24" s="73"/>
      <c r="J24" s="76"/>
      <c r="K24" s="16" t="s">
        <v>20</v>
      </c>
      <c r="L24" s="23">
        <f>'[6]2нед'!C210</f>
        <v>0</v>
      </c>
      <c r="M24" s="28">
        <f>'[6]2нед'!D210</f>
        <v>0</v>
      </c>
      <c r="N24" s="25">
        <f>'[6]2нед'!G210</f>
        <v>0</v>
      </c>
      <c r="O24" s="26">
        <f>'[6]2нед'!H210</f>
        <v>0</v>
      </c>
      <c r="P24" s="27"/>
    </row>
    <row r="25" spans="1:16" ht="31.2">
      <c r="A25" s="58"/>
      <c r="B25" s="61"/>
      <c r="C25" s="16" t="s">
        <v>21</v>
      </c>
      <c r="D25" s="23">
        <f>'[6]1нед'!C211</f>
        <v>0</v>
      </c>
      <c r="E25" s="28">
        <f>'[6]1нед'!D211</f>
        <v>0</v>
      </c>
      <c r="F25" s="25">
        <f>'[6]1нед'!G211</f>
        <v>0</v>
      </c>
      <c r="G25" s="26">
        <f>'[6]1нед'!H211</f>
        <v>0</v>
      </c>
      <c r="H25" s="27"/>
      <c r="I25" s="73"/>
      <c r="J25" s="76"/>
      <c r="K25" s="16" t="s">
        <v>21</v>
      </c>
      <c r="L25" s="23" t="str">
        <f>'[6]2нед'!C211</f>
        <v>пр</v>
      </c>
      <c r="M25" s="28" t="str">
        <f>'[6]2нед'!D211</f>
        <v xml:space="preserve"> Финансово-экономический практикум</v>
      </c>
      <c r="N25" s="25" t="str">
        <f>'[6]2нед'!G211</f>
        <v>Бойчук О.В.</v>
      </c>
      <c r="O25" s="26" t="str">
        <f>'[6]2нед'!H211</f>
        <v>преподаватель</v>
      </c>
      <c r="P25" s="27"/>
    </row>
    <row r="26" spans="1:16" ht="31.8" thickBot="1">
      <c r="A26" s="58"/>
      <c r="B26" s="61"/>
      <c r="C26" s="16" t="s">
        <v>22</v>
      </c>
      <c r="D26" s="23">
        <f>'[6]1нед'!C212</f>
        <v>0</v>
      </c>
      <c r="E26" s="28">
        <f>'[6]1нед'!D212</f>
        <v>0</v>
      </c>
      <c r="F26" s="25">
        <f>'[6]1нед'!G212</f>
        <v>0</v>
      </c>
      <c r="G26" s="26">
        <f>'[6]1нед'!H212</f>
        <v>0</v>
      </c>
      <c r="H26" s="27"/>
      <c r="I26" s="73"/>
      <c r="J26" s="76"/>
      <c r="K26" s="16" t="s">
        <v>22</v>
      </c>
      <c r="L26" s="23" t="str">
        <f>'[6]2нед'!C212</f>
        <v>пр</v>
      </c>
      <c r="M26" s="28" t="str">
        <f>'[6]2нед'!D212</f>
        <v xml:space="preserve"> Психология</v>
      </c>
      <c r="N26" s="25" t="str">
        <f>'[6]2нед'!G212</f>
        <v>Кирилюк Л.Л.</v>
      </c>
      <c r="O26" s="26" t="str">
        <f>'[6]2нед'!H212</f>
        <v>преподаватель</v>
      </c>
      <c r="P26" s="27"/>
    </row>
    <row r="27" spans="1:16" ht="18.600000000000001" hidden="1" thickBot="1">
      <c r="A27" s="59"/>
      <c r="B27" s="62"/>
      <c r="C27" s="17"/>
      <c r="D27" s="29">
        <f>'[6]1нед'!C213</f>
        <v>0</v>
      </c>
      <c r="E27" s="30">
        <f>'[6]1нед'!D213</f>
        <v>0</v>
      </c>
      <c r="F27" s="31">
        <f>'[6]1нед'!G213</f>
        <v>0</v>
      </c>
      <c r="G27" s="32">
        <f>'[6]1нед'!H213</f>
        <v>0</v>
      </c>
      <c r="H27" s="33"/>
      <c r="I27" s="74"/>
      <c r="J27" s="77"/>
      <c r="K27" s="17"/>
      <c r="L27" s="29">
        <f>'[6]2нед'!C213</f>
        <v>0</v>
      </c>
      <c r="M27" s="30">
        <f>'[6]2нед'!D213</f>
        <v>0</v>
      </c>
      <c r="N27" s="31">
        <f>'[6]2нед'!G213</f>
        <v>0</v>
      </c>
      <c r="O27" s="32">
        <f>'[6]2нед'!H213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'[6]1нед'!C214</f>
        <v>0</v>
      </c>
      <c r="E28" s="21">
        <f>'[6]1нед'!D214</f>
        <v>0</v>
      </c>
      <c r="F28" s="19">
        <f>'[6]1нед'!G214</f>
        <v>0</v>
      </c>
      <c r="G28" s="20">
        <f>'[6]1нед'!H214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'[6]2нед'!C214</f>
        <v>0</v>
      </c>
      <c r="M28" s="21">
        <f>'[6]2нед'!D214</f>
        <v>0</v>
      </c>
      <c r="N28" s="19">
        <f>'[6]2нед'!G214</f>
        <v>0</v>
      </c>
      <c r="O28" s="20">
        <f>'[6]2нед'!H214</f>
        <v>0</v>
      </c>
      <c r="P28" s="22"/>
    </row>
    <row r="29" spans="1:16" ht="31.2">
      <c r="A29" s="83"/>
      <c r="B29" s="65"/>
      <c r="C29" s="16" t="s">
        <v>17</v>
      </c>
      <c r="D29" s="23">
        <f>'[6]1нед'!C215</f>
        <v>0</v>
      </c>
      <c r="E29" s="28">
        <f>'[6]1нед'!D215</f>
        <v>0</v>
      </c>
      <c r="F29" s="25">
        <f>'[6]1нед'!G215</f>
        <v>0</v>
      </c>
      <c r="G29" s="26">
        <f>'[6]1нед'!H215</f>
        <v>0</v>
      </c>
      <c r="H29" s="27"/>
      <c r="I29" s="83"/>
      <c r="J29" s="79"/>
      <c r="K29" s="16" t="s">
        <v>17</v>
      </c>
      <c r="L29" s="23">
        <f>'[6]2нед'!C215</f>
        <v>0</v>
      </c>
      <c r="M29" s="28">
        <f>'[6]2нед'!D215</f>
        <v>0</v>
      </c>
      <c r="N29" s="25">
        <f>'[6]2нед'!G215</f>
        <v>0</v>
      </c>
      <c r="O29" s="26">
        <f>'[6]2нед'!H215</f>
        <v>0</v>
      </c>
      <c r="P29" s="27"/>
    </row>
    <row r="30" spans="1:16" ht="31.2">
      <c r="A30" s="83"/>
      <c r="B30" s="65"/>
      <c r="C30" s="16" t="s">
        <v>18</v>
      </c>
      <c r="D30" s="23">
        <f>'[6]1нед'!C216</f>
        <v>0</v>
      </c>
      <c r="E30" s="28">
        <f>'[6]1нед'!D216</f>
        <v>0</v>
      </c>
      <c r="F30" s="25">
        <f>'[6]1нед'!G216</f>
        <v>0</v>
      </c>
      <c r="G30" s="26">
        <f>'[6]1нед'!H216</f>
        <v>0</v>
      </c>
      <c r="H30" s="27"/>
      <c r="I30" s="83"/>
      <c r="J30" s="79"/>
      <c r="K30" s="16" t="s">
        <v>18</v>
      </c>
      <c r="L30" s="23">
        <f>'[6]2нед'!C216</f>
        <v>0</v>
      </c>
      <c r="M30" s="28">
        <f>'[6]2нед'!D216</f>
        <v>0</v>
      </c>
      <c r="N30" s="25">
        <f>'[6]2нед'!G216</f>
        <v>0</v>
      </c>
      <c r="O30" s="26">
        <f>'[6]2нед'!H216</f>
        <v>0</v>
      </c>
      <c r="P30" s="27"/>
    </row>
    <row r="31" spans="1:16" ht="31.2">
      <c r="A31" s="83"/>
      <c r="B31" s="65"/>
      <c r="C31" s="16" t="s">
        <v>19</v>
      </c>
      <c r="D31" s="23">
        <f>'[6]1нед'!C217</f>
        <v>0</v>
      </c>
      <c r="E31" s="28">
        <f>'[6]1нед'!D217</f>
        <v>0</v>
      </c>
      <c r="F31" s="25">
        <f>'[6]1нед'!G217</f>
        <v>0</v>
      </c>
      <c r="G31" s="26">
        <f>'[6]1нед'!H217</f>
        <v>0</v>
      </c>
      <c r="H31" s="27"/>
      <c r="I31" s="83"/>
      <c r="J31" s="79"/>
      <c r="K31" s="16" t="s">
        <v>19</v>
      </c>
      <c r="L31" s="23">
        <f>'[6]2нед'!C217</f>
        <v>0</v>
      </c>
      <c r="M31" s="28">
        <f>'[6]2нед'!D217</f>
        <v>0</v>
      </c>
      <c r="N31" s="25">
        <f>'[6]2нед'!G217</f>
        <v>0</v>
      </c>
      <c r="O31" s="26">
        <f>'[6]2нед'!H217</f>
        <v>0</v>
      </c>
      <c r="P31" s="27"/>
    </row>
    <row r="32" spans="1:16" ht="31.2">
      <c r="A32" s="83"/>
      <c r="B32" s="65"/>
      <c r="C32" s="16" t="s">
        <v>20</v>
      </c>
      <c r="D32" s="23">
        <f>'[6]1нед'!C218</f>
        <v>0</v>
      </c>
      <c r="E32" s="28">
        <f>'[6]1нед'!D218</f>
        <v>0</v>
      </c>
      <c r="F32" s="25">
        <f>'[6]1нед'!G218</f>
        <v>0</v>
      </c>
      <c r="G32" s="26">
        <f>'[6]1нед'!H218</f>
        <v>0</v>
      </c>
      <c r="H32" s="27"/>
      <c r="I32" s="83"/>
      <c r="J32" s="79"/>
      <c r="K32" s="16" t="s">
        <v>20</v>
      </c>
      <c r="L32" s="23">
        <f>'[6]2нед'!C218</f>
        <v>0</v>
      </c>
      <c r="M32" s="28">
        <f>'[6]2нед'!D218</f>
        <v>0</v>
      </c>
      <c r="N32" s="25">
        <f>'[6]2нед'!G218</f>
        <v>0</v>
      </c>
      <c r="O32" s="26">
        <f>'[6]2нед'!H218</f>
        <v>0</v>
      </c>
      <c r="P32" s="27"/>
    </row>
    <row r="33" spans="1:16" ht="31.2">
      <c r="A33" s="83"/>
      <c r="B33" s="65"/>
      <c r="C33" s="16" t="s">
        <v>21</v>
      </c>
      <c r="D33" s="23" t="str">
        <f>'[6]1нед'!C219</f>
        <v>л</v>
      </c>
      <c r="E33" s="28" t="str">
        <f>'[6]1нед'!D219</f>
        <v>Основы предпринимательства</v>
      </c>
      <c r="F33" s="25" t="str">
        <f>'[6]1нед'!G219</f>
        <v>Самчинская Я.Б.</v>
      </c>
      <c r="G33" s="26" t="str">
        <f>'[6]1нед'!H219</f>
        <v>доцент, канд. наук</v>
      </c>
      <c r="H33" s="27"/>
      <c r="I33" s="83"/>
      <c r="J33" s="79"/>
      <c r="K33" s="16" t="s">
        <v>21</v>
      </c>
      <c r="L33" s="23" t="str">
        <f>'[6]2нед'!C219</f>
        <v>л</v>
      </c>
      <c r="M33" s="28" t="str">
        <f>'[6]2нед'!D219</f>
        <v>Экономика фирмы</v>
      </c>
      <c r="N33" s="25" t="str">
        <f>'[6]2нед'!G219</f>
        <v>Самчинская Я.Б.</v>
      </c>
      <c r="O33" s="26" t="str">
        <f>'[6]2нед'!H219</f>
        <v>доцент, канд. наук</v>
      </c>
      <c r="P33" s="27"/>
    </row>
    <row r="34" spans="1:16" ht="31.8" thickBot="1">
      <c r="A34" s="83"/>
      <c r="B34" s="65"/>
      <c r="C34" s="16" t="s">
        <v>22</v>
      </c>
      <c r="D34" s="23" t="str">
        <f>'[6]1нед'!C220</f>
        <v>л</v>
      </c>
      <c r="E34" s="28" t="str">
        <f>'[6]1нед'!D220</f>
        <v>Геометрия</v>
      </c>
      <c r="F34" s="25" t="str">
        <f>'[6]1нед'!G220</f>
        <v>Казанцев Ю.А.</v>
      </c>
      <c r="G34" s="26" t="str">
        <f>'[6]1нед'!H220</f>
        <v>преподаватель</v>
      </c>
      <c r="H34" s="27"/>
      <c r="I34" s="83"/>
      <c r="J34" s="79"/>
      <c r="K34" s="16" t="s">
        <v>22</v>
      </c>
      <c r="L34" s="23" t="str">
        <f>'[6]2нед'!C220</f>
        <v>л</v>
      </c>
      <c r="M34" s="28" t="str">
        <f>'[6]2нед'!D220</f>
        <v>Программирование</v>
      </c>
      <c r="N34" s="25" t="str">
        <f>'[6]2нед'!G220</f>
        <v>Бышевая М.В.</v>
      </c>
      <c r="O34" s="26" t="str">
        <f>'[6]2нед'!H220</f>
        <v>ст. преподаватель</v>
      </c>
      <c r="P34" s="27"/>
    </row>
    <row r="35" spans="1:16" ht="18.600000000000001" hidden="1" thickBot="1">
      <c r="A35" s="84"/>
      <c r="B35" s="66"/>
      <c r="C35" s="17"/>
      <c r="D35" s="29">
        <f>'[6]1нед'!C221</f>
        <v>0</v>
      </c>
      <c r="E35" s="30">
        <f>'[6]1нед'!D221</f>
        <v>0</v>
      </c>
      <c r="F35" s="31">
        <f>'[6]1нед'!G221</f>
        <v>0</v>
      </c>
      <c r="G35" s="32">
        <f>'[6]1нед'!H221</f>
        <v>0</v>
      </c>
      <c r="H35" s="33"/>
      <c r="I35" s="84"/>
      <c r="J35" s="80"/>
      <c r="K35" s="17"/>
      <c r="L35" s="29">
        <f>'[6]2нед'!C221</f>
        <v>0</v>
      </c>
      <c r="M35" s="30">
        <f>'[6]2нед'!D221</f>
        <v>0</v>
      </c>
      <c r="N35" s="31">
        <f>'[6]2нед'!G221</f>
        <v>0</v>
      </c>
      <c r="O35" s="32">
        <f>'[6]2нед'!H221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'[6]1нед'!C222</f>
        <v>0</v>
      </c>
      <c r="E36" s="21">
        <f>'[6]1нед'!D222</f>
        <v>0</v>
      </c>
      <c r="F36" s="19">
        <f>'[6]1нед'!G222</f>
        <v>0</v>
      </c>
      <c r="G36" s="20">
        <f>'[6]1нед'!H222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'[6]2нед'!C222</f>
        <v>0</v>
      </c>
      <c r="M36" s="21">
        <f>'[6]2нед'!D222</f>
        <v>0</v>
      </c>
      <c r="N36" s="19">
        <f>'[6]2нед'!G222</f>
        <v>0</v>
      </c>
      <c r="O36" s="20">
        <f>'[6]2нед'!H222</f>
        <v>0</v>
      </c>
      <c r="P36" s="22"/>
    </row>
    <row r="37" spans="1:16" ht="31.2">
      <c r="A37" s="58"/>
      <c r="B37" s="61"/>
      <c r="C37" s="16" t="s">
        <v>17</v>
      </c>
      <c r="D37" s="23">
        <f>'[6]1нед'!C223</f>
        <v>0</v>
      </c>
      <c r="E37" s="28">
        <f>'[6]1нед'!D223</f>
        <v>0</v>
      </c>
      <c r="F37" s="25">
        <f>'[6]1нед'!G223</f>
        <v>0</v>
      </c>
      <c r="G37" s="26">
        <f>'[6]1нед'!H223</f>
        <v>0</v>
      </c>
      <c r="H37" s="27"/>
      <c r="I37" s="73"/>
      <c r="J37" s="76"/>
      <c r="K37" s="16" t="s">
        <v>17</v>
      </c>
      <c r="L37" s="23">
        <f>'[6]2нед'!C223</f>
        <v>0</v>
      </c>
      <c r="M37" s="28">
        <f>'[6]2нед'!D223</f>
        <v>0</v>
      </c>
      <c r="N37" s="25">
        <f>'[6]2нед'!G223</f>
        <v>0</v>
      </c>
      <c r="O37" s="26">
        <f>'[6]2нед'!H223</f>
        <v>0</v>
      </c>
      <c r="P37" s="27"/>
    </row>
    <row r="38" spans="1:16" ht="31.2">
      <c r="A38" s="58"/>
      <c r="B38" s="61"/>
      <c r="C38" s="16" t="s">
        <v>18</v>
      </c>
      <c r="D38" s="23">
        <f>'[6]1нед'!C224</f>
        <v>0</v>
      </c>
      <c r="E38" s="28">
        <f>'[6]1нед'!D224</f>
        <v>0</v>
      </c>
      <c r="F38" s="25">
        <f>'[6]1нед'!G224</f>
        <v>0</v>
      </c>
      <c r="G38" s="26">
        <f>'[6]1нед'!H224</f>
        <v>0</v>
      </c>
      <c r="H38" s="27"/>
      <c r="I38" s="73"/>
      <c r="J38" s="76"/>
      <c r="K38" s="16" t="s">
        <v>18</v>
      </c>
      <c r="L38" s="23">
        <f>'[6]2нед'!C224</f>
        <v>0</v>
      </c>
      <c r="M38" s="28">
        <f>'[6]2нед'!D224</f>
        <v>0</v>
      </c>
      <c r="N38" s="25">
        <f>'[6]2нед'!G224</f>
        <v>0</v>
      </c>
      <c r="O38" s="26">
        <f>'[6]2нед'!H224</f>
        <v>0</v>
      </c>
      <c r="P38" s="27"/>
    </row>
    <row r="39" spans="1:16" ht="31.2">
      <c r="A39" s="58"/>
      <c r="B39" s="61"/>
      <c r="C39" s="16" t="s">
        <v>19</v>
      </c>
      <c r="D39" s="23">
        <f>'[6]1нед'!C225</f>
        <v>0</v>
      </c>
      <c r="E39" s="28">
        <f>'[6]1нед'!D225</f>
        <v>0</v>
      </c>
      <c r="F39" s="25">
        <f>'[6]1нед'!G225</f>
        <v>0</v>
      </c>
      <c r="G39" s="26">
        <f>'[6]1нед'!H225</f>
        <v>0</v>
      </c>
      <c r="H39" s="27"/>
      <c r="I39" s="73"/>
      <c r="J39" s="76"/>
      <c r="K39" s="16" t="s">
        <v>19</v>
      </c>
      <c r="L39" s="23">
        <f>'[6]2нед'!C225</f>
        <v>0</v>
      </c>
      <c r="M39" s="28">
        <f>'[6]2нед'!D225</f>
        <v>0</v>
      </c>
      <c r="N39" s="25">
        <f>'[6]2нед'!G225</f>
        <v>0</v>
      </c>
      <c r="O39" s="26">
        <f>'[6]2нед'!H225</f>
        <v>0</v>
      </c>
      <c r="P39" s="27"/>
    </row>
    <row r="40" spans="1:16" ht="31.2">
      <c r="A40" s="58"/>
      <c r="B40" s="61"/>
      <c r="C40" s="16" t="s">
        <v>20</v>
      </c>
      <c r="D40" s="23">
        <f>'[6]1нед'!C226</f>
        <v>0</v>
      </c>
      <c r="E40" s="28">
        <f>'[6]1нед'!D226</f>
        <v>0</v>
      </c>
      <c r="F40" s="25">
        <f>'[6]1нед'!G226</f>
        <v>0</v>
      </c>
      <c r="G40" s="26">
        <f>'[6]1нед'!H226</f>
        <v>0</v>
      </c>
      <c r="H40" s="27"/>
      <c r="I40" s="73"/>
      <c r="J40" s="76"/>
      <c r="K40" s="16" t="s">
        <v>20</v>
      </c>
      <c r="L40" s="23">
        <f>'[6]2нед'!C226</f>
        <v>0</v>
      </c>
      <c r="M40" s="28">
        <f>'[6]2нед'!D226</f>
        <v>0</v>
      </c>
      <c r="N40" s="25">
        <f>'[6]2нед'!G226</f>
        <v>0</v>
      </c>
      <c r="O40" s="26">
        <f>'[6]2нед'!H226</f>
        <v>0</v>
      </c>
      <c r="P40" s="27"/>
    </row>
    <row r="41" spans="1:16" ht="31.2">
      <c r="A41" s="58"/>
      <c r="B41" s="61"/>
      <c r="C41" s="16" t="s">
        <v>21</v>
      </c>
      <c r="D41" s="23" t="str">
        <f>'[6]1нед'!C227</f>
        <v>л</v>
      </c>
      <c r="E41" s="28" t="str">
        <f>'[6]1нед'!D227</f>
        <v>Финансово-экономический практикум</v>
      </c>
      <c r="F41" s="25" t="str">
        <f>'[6]1нед'!G227</f>
        <v>Марусик Е.А.</v>
      </c>
      <c r="G41" s="26" t="str">
        <f>'[6]1нед'!H227</f>
        <v>доцент, канд. наук</v>
      </c>
      <c r="H41" s="27"/>
      <c r="I41" s="73"/>
      <c r="J41" s="76"/>
      <c r="K41" s="16" t="s">
        <v>21</v>
      </c>
      <c r="L41" s="23">
        <f>'[6]2нед'!C227</f>
        <v>0</v>
      </c>
      <c r="M41" s="28">
        <f>'[6]2нед'!D227</f>
        <v>0</v>
      </c>
      <c r="N41" s="25">
        <f>'[6]2нед'!G227</f>
        <v>0</v>
      </c>
      <c r="O41" s="26">
        <f>'[6]2нед'!H227</f>
        <v>0</v>
      </c>
      <c r="P41" s="27"/>
    </row>
    <row r="42" spans="1:16" ht="31.8" thickBot="1">
      <c r="A42" s="58"/>
      <c r="B42" s="61"/>
      <c r="C42" s="16" t="s">
        <v>22</v>
      </c>
      <c r="D42" s="23" t="str">
        <f>'[6]1нед'!C228</f>
        <v>л</v>
      </c>
      <c r="E42" s="28" t="str">
        <f>'[6]1нед'!D228</f>
        <v>Психология</v>
      </c>
      <c r="F42" s="25" t="str">
        <f>'[6]1нед'!G228</f>
        <v>Дьяков С.И.</v>
      </c>
      <c r="G42" s="26" t="str">
        <f>'[6]1нед'!H228</f>
        <v>профессор, д-р наук</v>
      </c>
      <c r="H42" s="27"/>
      <c r="I42" s="73"/>
      <c r="J42" s="76"/>
      <c r="K42" s="16" t="s">
        <v>22</v>
      </c>
      <c r="L42" s="23">
        <f>'[6]2нед'!C228</f>
        <v>0</v>
      </c>
      <c r="M42" s="28">
        <f>'[6]2нед'!D228</f>
        <v>0</v>
      </c>
      <c r="N42" s="25">
        <f>'[6]2нед'!G228</f>
        <v>0</v>
      </c>
      <c r="O42" s="26">
        <f>'[6]2нед'!H228</f>
        <v>0</v>
      </c>
      <c r="P42" s="27"/>
    </row>
    <row r="43" spans="1:16" ht="18.600000000000001" hidden="1" thickBot="1">
      <c r="A43" s="59"/>
      <c r="B43" s="62"/>
      <c r="C43" s="17"/>
      <c r="D43" s="29">
        <f>'[6]1нед'!C229</f>
        <v>0</v>
      </c>
      <c r="E43" s="30">
        <f>'[6]1нед'!D229</f>
        <v>0</v>
      </c>
      <c r="F43" s="31">
        <f>'[6]1нед'!G229</f>
        <v>0</v>
      </c>
      <c r="G43" s="32">
        <f>'[6]1нед'!H229</f>
        <v>0</v>
      </c>
      <c r="H43" s="33"/>
      <c r="I43" s="74"/>
      <c r="J43" s="77"/>
      <c r="K43" s="17"/>
      <c r="L43" s="29">
        <f>'[6]2нед'!C229</f>
        <v>0</v>
      </c>
      <c r="M43" s="30">
        <f>'[6]2нед'!D229</f>
        <v>0</v>
      </c>
      <c r="N43" s="31">
        <f>'[6]2нед'!G229</f>
        <v>0</v>
      </c>
      <c r="O43" s="32">
        <f>'[6]2нед'!H229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'[6]1нед'!C230</f>
        <v>0</v>
      </c>
      <c r="E44" s="21">
        <f>'[6]1нед'!D230</f>
        <v>0</v>
      </c>
      <c r="F44" s="19">
        <f>'[6]1нед'!G230</f>
        <v>0</v>
      </c>
      <c r="G44" s="20">
        <f>'[6]1нед'!H230</f>
        <v>0</v>
      </c>
      <c r="H44" s="22"/>
      <c r="I44" s="57" t="s">
        <v>40</v>
      </c>
      <c r="J44" s="75" t="s">
        <v>26</v>
      </c>
      <c r="K44" s="35" t="s">
        <v>16</v>
      </c>
      <c r="L44" s="18">
        <f>'[6]2нед'!C230</f>
        <v>0</v>
      </c>
      <c r="M44" s="21">
        <f>'[6]2нед'!D230</f>
        <v>0</v>
      </c>
      <c r="N44" s="19">
        <f>'[6]2нед'!G230</f>
        <v>0</v>
      </c>
      <c r="O44" s="20">
        <f>'[6]2нед'!H230</f>
        <v>0</v>
      </c>
      <c r="P44" s="22"/>
    </row>
    <row r="45" spans="1:16" ht="31.2">
      <c r="A45" s="58"/>
      <c r="B45" s="61"/>
      <c r="C45" s="16" t="s">
        <v>17</v>
      </c>
      <c r="D45" s="23">
        <f>'[6]1нед'!C231</f>
        <v>0</v>
      </c>
      <c r="E45" s="28">
        <f>'[6]1нед'!D231</f>
        <v>0</v>
      </c>
      <c r="F45" s="25">
        <f>'[6]1нед'!G231</f>
        <v>0</v>
      </c>
      <c r="G45" s="26">
        <f>'[6]1нед'!H231</f>
        <v>0</v>
      </c>
      <c r="H45" s="27"/>
      <c r="I45" s="73"/>
      <c r="J45" s="76"/>
      <c r="K45" s="16" t="s">
        <v>17</v>
      </c>
      <c r="L45" s="23">
        <f>'[6]2нед'!C231</f>
        <v>0</v>
      </c>
      <c r="M45" s="28">
        <f>'[6]2нед'!D231</f>
        <v>0</v>
      </c>
      <c r="N45" s="25">
        <f>'[6]2нед'!G231</f>
        <v>0</v>
      </c>
      <c r="O45" s="26">
        <f>'[6]2нед'!H231</f>
        <v>0</v>
      </c>
      <c r="P45" s="27"/>
    </row>
    <row r="46" spans="1:16" ht="31.2">
      <c r="A46" s="58"/>
      <c r="B46" s="61"/>
      <c r="C46" s="16" t="s">
        <v>18</v>
      </c>
      <c r="D46" s="23">
        <f>'[6]1нед'!C232</f>
        <v>0</v>
      </c>
      <c r="E46" s="28">
        <f>'[6]1нед'!D232</f>
        <v>0</v>
      </c>
      <c r="F46" s="25">
        <f>'[6]1нед'!G232</f>
        <v>0</v>
      </c>
      <c r="G46" s="26">
        <f>'[6]1нед'!H232</f>
        <v>0</v>
      </c>
      <c r="H46" s="27"/>
      <c r="I46" s="73"/>
      <c r="J46" s="76"/>
      <c r="K46" s="16" t="s">
        <v>18</v>
      </c>
      <c r="L46" s="23">
        <f>'[6]2нед'!C232</f>
        <v>0</v>
      </c>
      <c r="M46" s="28">
        <f>'[6]2нед'!D232</f>
        <v>0</v>
      </c>
      <c r="N46" s="25">
        <f>'[6]2нед'!G232</f>
        <v>0</v>
      </c>
      <c r="O46" s="26">
        <f>'[6]2нед'!H232</f>
        <v>0</v>
      </c>
      <c r="P46" s="27"/>
    </row>
    <row r="47" spans="1:16" ht="31.2">
      <c r="A47" s="58"/>
      <c r="B47" s="61"/>
      <c r="C47" s="16" t="s">
        <v>19</v>
      </c>
      <c r="D47" s="23">
        <f>'[6]1нед'!C233</f>
        <v>0</v>
      </c>
      <c r="E47" s="28">
        <f>'[6]1нед'!D233</f>
        <v>0</v>
      </c>
      <c r="F47" s="25">
        <f>'[6]1нед'!G233</f>
        <v>0</v>
      </c>
      <c r="G47" s="26">
        <f>'[6]1нед'!H233</f>
        <v>0</v>
      </c>
      <c r="H47" s="27"/>
      <c r="I47" s="73"/>
      <c r="J47" s="76"/>
      <c r="K47" s="16" t="s">
        <v>19</v>
      </c>
      <c r="L47" s="23">
        <f>'[6]2нед'!C233</f>
        <v>0</v>
      </c>
      <c r="M47" s="28">
        <f>'[6]2нед'!D233</f>
        <v>0</v>
      </c>
      <c r="N47" s="25">
        <f>'[6]2нед'!G233</f>
        <v>0</v>
      </c>
      <c r="O47" s="26">
        <f>'[6]2нед'!H233</f>
        <v>0</v>
      </c>
      <c r="P47" s="27"/>
    </row>
    <row r="48" spans="1:16" ht="31.2">
      <c r="A48" s="58"/>
      <c r="B48" s="61"/>
      <c r="C48" s="16" t="s">
        <v>20</v>
      </c>
      <c r="D48" s="23">
        <f>'[6]1нед'!C234</f>
        <v>0</v>
      </c>
      <c r="E48" s="28">
        <f>'[6]1нед'!D234</f>
        <v>0</v>
      </c>
      <c r="F48" s="25">
        <f>'[6]1нед'!G234</f>
        <v>0</v>
      </c>
      <c r="G48" s="26">
        <f>'[6]1нед'!H234</f>
        <v>0</v>
      </c>
      <c r="H48" s="27"/>
      <c r="I48" s="73"/>
      <c r="J48" s="76"/>
      <c r="K48" s="16" t="s">
        <v>20</v>
      </c>
      <c r="L48" s="23">
        <f>'[6]2нед'!C234</f>
        <v>0</v>
      </c>
      <c r="M48" s="28">
        <f>'[6]2нед'!D234</f>
        <v>0</v>
      </c>
      <c r="N48" s="25">
        <f>'[6]2нед'!G234</f>
        <v>0</v>
      </c>
      <c r="O48" s="26">
        <f>'[6]2нед'!H234</f>
        <v>0</v>
      </c>
      <c r="P48" s="27"/>
    </row>
    <row r="49" spans="1:16" ht="31.2">
      <c r="A49" s="58"/>
      <c r="B49" s="61"/>
      <c r="C49" s="16" t="s">
        <v>21</v>
      </c>
      <c r="D49" s="23">
        <f>'[6]1нед'!C235</f>
        <v>0</v>
      </c>
      <c r="E49" s="28">
        <f>'[6]1нед'!D235</f>
        <v>0</v>
      </c>
      <c r="F49" s="25">
        <f>'[6]1нед'!G235</f>
        <v>0</v>
      </c>
      <c r="G49" s="26">
        <f>'[6]1нед'!H235</f>
        <v>0</v>
      </c>
      <c r="H49" s="27"/>
      <c r="I49" s="73"/>
      <c r="J49" s="76"/>
      <c r="K49" s="16" t="s">
        <v>21</v>
      </c>
      <c r="L49" s="23">
        <f>'[6]2нед'!C235</f>
        <v>0</v>
      </c>
      <c r="M49" s="28">
        <f>'[6]2нед'!D235</f>
        <v>0</v>
      </c>
      <c r="N49" s="25">
        <f>'[6]2нед'!G235</f>
        <v>0</v>
      </c>
      <c r="O49" s="26">
        <f>'[6]2нед'!H235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'[6]1нед'!C236</f>
        <v>0</v>
      </c>
      <c r="E50" s="28">
        <f>'[6]1нед'!D236</f>
        <v>0</v>
      </c>
      <c r="F50" s="25">
        <f>'[6]1нед'!G236</f>
        <v>0</v>
      </c>
      <c r="G50" s="26">
        <f>'[6]1нед'!H236</f>
        <v>0</v>
      </c>
      <c r="H50" s="27"/>
      <c r="I50" s="73"/>
      <c r="J50" s="76"/>
      <c r="K50" s="16" t="s">
        <v>22</v>
      </c>
      <c r="L50" s="23">
        <f>'[6]2нед'!C236</f>
        <v>0</v>
      </c>
      <c r="M50" s="28">
        <f>'[6]2нед'!D236</f>
        <v>0</v>
      </c>
      <c r="N50" s="25">
        <f>'[6]2нед'!G236</f>
        <v>0</v>
      </c>
      <c r="O50" s="26">
        <f>'[6]2нед'!H236</f>
        <v>0</v>
      </c>
      <c r="P50" s="27"/>
    </row>
    <row r="51" spans="1:16" ht="18.600000000000001" hidden="1" thickBot="1">
      <c r="A51" s="59"/>
      <c r="B51" s="62"/>
      <c r="C51" s="17"/>
      <c r="D51" s="29">
        <f>'[6]1нед'!C237</f>
        <v>0</v>
      </c>
      <c r="E51" s="30">
        <f>'[6]1нед'!D237</f>
        <v>0</v>
      </c>
      <c r="F51" s="31">
        <f>'[6]1нед'!G237</f>
        <v>0</v>
      </c>
      <c r="G51" s="32">
        <f>'[6]1нед'!H237</f>
        <v>0</v>
      </c>
      <c r="H51" s="33"/>
      <c r="I51" s="74"/>
      <c r="J51" s="77"/>
      <c r="K51" s="17"/>
      <c r="L51" s="29">
        <f>'[6]2нед'!C237</f>
        <v>0</v>
      </c>
      <c r="M51" s="30">
        <f>'[6]2нед'!D237</f>
        <v>0</v>
      </c>
      <c r="N51" s="31">
        <f>'[6]2нед'!G237</f>
        <v>0</v>
      </c>
      <c r="O51" s="32">
        <f>'[6]2нед'!H237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'[6]1нед'!C238</f>
        <v>0</v>
      </c>
      <c r="E52" s="21">
        <f>'[6]1нед'!D238</f>
        <v>0</v>
      </c>
      <c r="F52" s="19">
        <f>'[6]1нед'!G238</f>
        <v>0</v>
      </c>
      <c r="G52" s="20">
        <f>'[6]1нед'!H238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'[6]2нед'!C238</f>
        <v>0</v>
      </c>
      <c r="M52" s="21">
        <f>'[6]2нед'!D238</f>
        <v>0</v>
      </c>
      <c r="N52" s="19">
        <f>'[6]2нед'!G238</f>
        <v>0</v>
      </c>
      <c r="O52" s="20">
        <f>'[6]2нед'!H238</f>
        <v>0</v>
      </c>
      <c r="P52" s="22"/>
    </row>
    <row r="53" spans="1:16" ht="31.2">
      <c r="A53" s="58"/>
      <c r="B53" s="61"/>
      <c r="C53" s="16" t="s">
        <v>17</v>
      </c>
      <c r="D53" s="23">
        <f>'[6]1нед'!C239</f>
        <v>0</v>
      </c>
      <c r="E53" s="28">
        <f>'[6]1нед'!D239</f>
        <v>0</v>
      </c>
      <c r="F53" s="25">
        <f>'[6]1нед'!G239</f>
        <v>0</v>
      </c>
      <c r="G53" s="26">
        <f>'[6]1нед'!H239</f>
        <v>0</v>
      </c>
      <c r="H53" s="27"/>
      <c r="I53" s="73"/>
      <c r="J53" s="76"/>
      <c r="K53" s="16" t="s">
        <v>17</v>
      </c>
      <c r="L53" s="23">
        <f>'[6]2нед'!C239</f>
        <v>0</v>
      </c>
      <c r="M53" s="28">
        <f>'[6]2нед'!D239</f>
        <v>0</v>
      </c>
      <c r="N53" s="25">
        <f>'[6]2нед'!G239</f>
        <v>0</v>
      </c>
      <c r="O53" s="26">
        <f>'[6]2нед'!H239</f>
        <v>0</v>
      </c>
      <c r="P53" s="27"/>
    </row>
    <row r="54" spans="1:16" ht="31.2">
      <c r="A54" s="58"/>
      <c r="B54" s="61"/>
      <c r="C54" s="16" t="s">
        <v>18</v>
      </c>
      <c r="D54" s="23">
        <f>'[6]1нед'!C240</f>
        <v>0</v>
      </c>
      <c r="E54" s="28">
        <f>'[6]1нед'!D240</f>
        <v>0</v>
      </c>
      <c r="F54" s="25">
        <f>'[6]1нед'!G240</f>
        <v>0</v>
      </c>
      <c r="G54" s="26">
        <f>'[6]1нед'!H240</f>
        <v>0</v>
      </c>
      <c r="H54" s="27"/>
      <c r="I54" s="73"/>
      <c r="J54" s="76"/>
      <c r="K54" s="16" t="s">
        <v>18</v>
      </c>
      <c r="L54" s="23">
        <f>'[6]2нед'!C240</f>
        <v>0</v>
      </c>
      <c r="M54" s="28">
        <f>'[6]2нед'!D240</f>
        <v>0</v>
      </c>
      <c r="N54" s="25">
        <f>'[6]2нед'!G240</f>
        <v>0</v>
      </c>
      <c r="O54" s="26">
        <f>'[6]2нед'!H240</f>
        <v>0</v>
      </c>
      <c r="P54" s="27"/>
    </row>
    <row r="55" spans="1:16" ht="31.2">
      <c r="A55" s="58"/>
      <c r="B55" s="61"/>
      <c r="C55" s="16" t="s">
        <v>19</v>
      </c>
      <c r="D55" s="23">
        <f>'[6]1нед'!C241</f>
        <v>0</v>
      </c>
      <c r="E55" s="28">
        <f>'[6]1нед'!D241</f>
        <v>0</v>
      </c>
      <c r="F55" s="25">
        <f>'[6]1нед'!G241</f>
        <v>0</v>
      </c>
      <c r="G55" s="26">
        <f>'[6]1нед'!H241</f>
        <v>0</v>
      </c>
      <c r="H55" s="27"/>
      <c r="I55" s="73"/>
      <c r="J55" s="76"/>
      <c r="K55" s="16" t="s">
        <v>19</v>
      </c>
      <c r="L55" s="23">
        <f>'[6]2нед'!C241</f>
        <v>0</v>
      </c>
      <c r="M55" s="28">
        <f>'[6]2нед'!D241</f>
        <v>0</v>
      </c>
      <c r="N55" s="25">
        <f>'[6]2нед'!G241</f>
        <v>0</v>
      </c>
      <c r="O55" s="26">
        <f>'[6]2нед'!H241</f>
        <v>0</v>
      </c>
      <c r="P55" s="27"/>
    </row>
    <row r="56" spans="1:16" ht="31.2">
      <c r="A56" s="58"/>
      <c r="B56" s="61"/>
      <c r="C56" s="16" t="s">
        <v>20</v>
      </c>
      <c r="D56" s="23">
        <f>'[6]1нед'!C242</f>
        <v>0</v>
      </c>
      <c r="E56" s="28">
        <f>'[6]1нед'!D242</f>
        <v>0</v>
      </c>
      <c r="F56" s="25">
        <f>'[6]1нед'!G242</f>
        <v>0</v>
      </c>
      <c r="G56" s="26">
        <f>'[6]1нед'!H242</f>
        <v>0</v>
      </c>
      <c r="H56" s="27"/>
      <c r="I56" s="73"/>
      <c r="J56" s="76"/>
      <c r="K56" s="16" t="s">
        <v>20</v>
      </c>
      <c r="L56" s="23">
        <f>'[6]2нед'!C242</f>
        <v>0</v>
      </c>
      <c r="M56" s="28">
        <f>'[6]2нед'!D242</f>
        <v>0</v>
      </c>
      <c r="N56" s="25">
        <f>'[6]2нед'!G242</f>
        <v>0</v>
      </c>
      <c r="O56" s="26">
        <f>'[6]2нед'!H242</f>
        <v>0</v>
      </c>
      <c r="P56" s="27"/>
    </row>
    <row r="57" spans="1:16" ht="31.2">
      <c r="A57" s="58"/>
      <c r="B57" s="61"/>
      <c r="C57" s="16" t="s">
        <v>21</v>
      </c>
      <c r="D57" s="23">
        <f>'[6]1нед'!C243</f>
        <v>0</v>
      </c>
      <c r="E57" s="28">
        <f>'[6]1нед'!D243</f>
        <v>0</v>
      </c>
      <c r="F57" s="25">
        <f>'[6]1нед'!G243</f>
        <v>0</v>
      </c>
      <c r="G57" s="26">
        <f>'[6]1нед'!H243</f>
        <v>0</v>
      </c>
      <c r="H57" s="27"/>
      <c r="I57" s="73"/>
      <c r="J57" s="76"/>
      <c r="K57" s="16" t="s">
        <v>21</v>
      </c>
      <c r="L57" s="23">
        <f>'[6]2нед'!C243</f>
        <v>0</v>
      </c>
      <c r="M57" s="28">
        <f>'[6]2нед'!D243</f>
        <v>0</v>
      </c>
      <c r="N57" s="25">
        <f>'[6]2нед'!G243</f>
        <v>0</v>
      </c>
      <c r="O57" s="26">
        <f>'[6]2нед'!H243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'[6]1нед'!C244</f>
        <v>0</v>
      </c>
      <c r="E58" s="28">
        <f>'[6]1нед'!D244</f>
        <v>0</v>
      </c>
      <c r="F58" s="25">
        <f>'[6]1нед'!G244</f>
        <v>0</v>
      </c>
      <c r="G58" s="26">
        <f>'[6]1нед'!H244</f>
        <v>0</v>
      </c>
      <c r="H58" s="27"/>
      <c r="I58" s="73"/>
      <c r="J58" s="76"/>
      <c r="K58" s="16" t="s">
        <v>22</v>
      </c>
      <c r="L58" s="23">
        <f>'[6]2нед'!C244</f>
        <v>0</v>
      </c>
      <c r="M58" s="28">
        <f>'[6]2нед'!D244</f>
        <v>0</v>
      </c>
      <c r="N58" s="25">
        <f>'[6]2нед'!G244</f>
        <v>0</v>
      </c>
      <c r="O58" s="26">
        <f>'[6]2нед'!H244</f>
        <v>0</v>
      </c>
      <c r="P58" s="27"/>
    </row>
    <row r="59" spans="1:16" ht="19.2" hidden="1" thickTop="1" thickBot="1">
      <c r="A59" s="59"/>
      <c r="B59" s="62"/>
      <c r="C59" s="17"/>
      <c r="D59" s="18">
        <f>'[6]1нед'!C59</f>
        <v>0</v>
      </c>
      <c r="E59" s="21">
        <f>'[6]1нед'!D59</f>
        <v>0</v>
      </c>
      <c r="F59" s="19">
        <f>'[6]1нед'!G59</f>
        <v>0</v>
      </c>
      <c r="G59" s="20">
        <f>'[6]1нед'!H59</f>
        <v>0</v>
      </c>
      <c r="H59" s="22"/>
      <c r="I59" s="74"/>
      <c r="J59" s="77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44.03.05.Педагогическое образование (с двумя профилями подготовки) (Математика и Экономика)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3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3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'[6]3нед'!C198</f>
        <v>0</v>
      </c>
      <c r="E72" s="21">
        <f>'[6]3нед'!D198</f>
        <v>0</v>
      </c>
      <c r="F72" s="19">
        <f>'[6]3нед'!G198</f>
        <v>0</v>
      </c>
      <c r="G72" s="20">
        <f>'[6]3нед'!H198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'[6]4нед'!C198</f>
        <v>0</v>
      </c>
      <c r="M72" s="21">
        <f>'[6]4нед'!D198</f>
        <v>0</v>
      </c>
      <c r="N72" s="19">
        <f>'[6]4нед'!G198</f>
        <v>0</v>
      </c>
      <c r="O72" s="20">
        <f>'[6]4нед'!H198</f>
        <v>0</v>
      </c>
      <c r="P72" s="22"/>
    </row>
    <row r="73" spans="1:16" ht="31.2">
      <c r="A73" s="58"/>
      <c r="B73" s="61"/>
      <c r="C73" s="16" t="s">
        <v>41</v>
      </c>
      <c r="D73" s="23">
        <f>'[6]3нед'!C199</f>
        <v>0</v>
      </c>
      <c r="E73" s="28">
        <f>'[6]3нед'!D199</f>
        <v>0</v>
      </c>
      <c r="F73" s="25">
        <f>'[6]3нед'!G199</f>
        <v>0</v>
      </c>
      <c r="G73" s="26">
        <f>'[6]3нед'!H199</f>
        <v>0</v>
      </c>
      <c r="H73" s="27"/>
      <c r="I73" s="73"/>
      <c r="J73" s="76"/>
      <c r="K73" s="16" t="s">
        <v>41</v>
      </c>
      <c r="L73" s="23">
        <f>'[6]4нед'!C199</f>
        <v>0</v>
      </c>
      <c r="M73" s="28">
        <f>'[6]4нед'!D199</f>
        <v>0</v>
      </c>
      <c r="N73" s="25">
        <f>'[6]4нед'!G199</f>
        <v>0</v>
      </c>
      <c r="O73" s="26">
        <f>'[6]4нед'!H199</f>
        <v>0</v>
      </c>
      <c r="P73" s="27"/>
    </row>
    <row r="74" spans="1:16" ht="31.2">
      <c r="A74" s="58"/>
      <c r="B74" s="61"/>
      <c r="C74" s="16" t="s">
        <v>42</v>
      </c>
      <c r="D74" s="23">
        <f>'[6]3нед'!C200</f>
        <v>0</v>
      </c>
      <c r="E74" s="28">
        <f>'[6]3нед'!D200</f>
        <v>0</v>
      </c>
      <c r="F74" s="25">
        <f>'[6]3нед'!G200</f>
        <v>0</v>
      </c>
      <c r="G74" s="26">
        <f>'[6]3нед'!H200</f>
        <v>0</v>
      </c>
      <c r="H74" s="27"/>
      <c r="I74" s="73"/>
      <c r="J74" s="76"/>
      <c r="K74" s="16" t="s">
        <v>42</v>
      </c>
      <c r="L74" s="23">
        <f>'[6]4нед'!C200</f>
        <v>0</v>
      </c>
      <c r="M74" s="28">
        <f>'[6]4нед'!D200</f>
        <v>0</v>
      </c>
      <c r="N74" s="25">
        <f>'[6]4нед'!G200</f>
        <v>0</v>
      </c>
      <c r="O74" s="26">
        <f>'[6]4нед'!H200</f>
        <v>0</v>
      </c>
      <c r="P74" s="27"/>
    </row>
    <row r="75" spans="1:16" ht="31.2">
      <c r="A75" s="58"/>
      <c r="B75" s="61"/>
      <c r="C75" s="16" t="s">
        <v>19</v>
      </c>
      <c r="D75" s="23">
        <f>'[6]3нед'!C201</f>
        <v>0</v>
      </c>
      <c r="E75" s="28">
        <f>'[6]3нед'!D201</f>
        <v>0</v>
      </c>
      <c r="F75" s="25">
        <f>'[6]3нед'!G201</f>
        <v>0</v>
      </c>
      <c r="G75" s="26">
        <f>'[6]3нед'!H201</f>
        <v>0</v>
      </c>
      <c r="H75" s="27"/>
      <c r="I75" s="73"/>
      <c r="J75" s="76"/>
      <c r="K75" s="16" t="s">
        <v>19</v>
      </c>
      <c r="L75" s="23">
        <f>'[6]4нед'!C201</f>
        <v>0</v>
      </c>
      <c r="M75" s="28">
        <f>'[6]4нед'!D201</f>
        <v>0</v>
      </c>
      <c r="N75" s="25">
        <f>'[6]4нед'!G201</f>
        <v>0</v>
      </c>
      <c r="O75" s="26">
        <f>'[6]4нед'!H201</f>
        <v>0</v>
      </c>
      <c r="P75" s="27"/>
    </row>
    <row r="76" spans="1:16" ht="31.2">
      <c r="A76" s="58"/>
      <c r="B76" s="61"/>
      <c r="C76" s="16" t="s">
        <v>20</v>
      </c>
      <c r="D76" s="23">
        <f>'[6]3нед'!C202</f>
        <v>0</v>
      </c>
      <c r="E76" s="28">
        <f>'[6]3нед'!D202</f>
        <v>0</v>
      </c>
      <c r="F76" s="25">
        <f>'[6]3нед'!G202</f>
        <v>0</v>
      </c>
      <c r="G76" s="26">
        <f>'[6]3нед'!H202</f>
        <v>0</v>
      </c>
      <c r="H76" s="27"/>
      <c r="I76" s="73"/>
      <c r="J76" s="76"/>
      <c r="K76" s="16" t="s">
        <v>20</v>
      </c>
      <c r="L76" s="23">
        <f>'[6]4нед'!C202</f>
        <v>0</v>
      </c>
      <c r="M76" s="28">
        <f>'[6]4нед'!D202</f>
        <v>0</v>
      </c>
      <c r="N76" s="25">
        <f>'[6]4нед'!G202</f>
        <v>0</v>
      </c>
      <c r="O76" s="26">
        <f>'[6]4нед'!H202</f>
        <v>0</v>
      </c>
      <c r="P76" s="27"/>
    </row>
    <row r="77" spans="1:16" ht="36">
      <c r="A77" s="58"/>
      <c r="B77" s="61"/>
      <c r="C77" s="16" t="s">
        <v>21</v>
      </c>
      <c r="D77" s="23" t="str">
        <f>'[6]3нед'!C203</f>
        <v>пр</v>
      </c>
      <c r="E77" s="28" t="str">
        <f>'[6]3нед'!D203</f>
        <v>Иностранный язык в профессиональной деятельности</v>
      </c>
      <c r="F77" s="25" t="str">
        <f>'[6]3нед'!G203</f>
        <v>Бессонова А.С.</v>
      </c>
      <c r="G77" s="26" t="str">
        <f>'[6]3нед'!H203</f>
        <v>ст. преподаватель</v>
      </c>
      <c r="H77" s="27"/>
      <c r="I77" s="73"/>
      <c r="J77" s="76"/>
      <c r="K77" s="16" t="s">
        <v>21</v>
      </c>
      <c r="L77" s="23">
        <f>'[6]4нед'!C203</f>
        <v>0</v>
      </c>
      <c r="M77" s="28">
        <f>'[6]4нед'!D203</f>
        <v>0</v>
      </c>
      <c r="N77" s="25">
        <f>'[6]4нед'!G203</f>
        <v>0</v>
      </c>
      <c r="O77" s="26">
        <f>'[6]4нед'!H203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'[6]3нед'!C204</f>
        <v>0</v>
      </c>
      <c r="E78" s="28">
        <f>'[6]3нед'!D204</f>
        <v>0</v>
      </c>
      <c r="F78" s="25">
        <f>'[6]3нед'!G204</f>
        <v>0</v>
      </c>
      <c r="G78" s="26">
        <f>'[6]3нед'!H204</f>
        <v>0</v>
      </c>
      <c r="H78" s="27"/>
      <c r="I78" s="73"/>
      <c r="J78" s="76"/>
      <c r="K78" s="16" t="s">
        <v>22</v>
      </c>
      <c r="L78" s="23">
        <f>'[6]4нед'!C204</f>
        <v>0</v>
      </c>
      <c r="M78" s="28">
        <f>'[6]4нед'!D204</f>
        <v>0</v>
      </c>
      <c r="N78" s="25">
        <f>'[6]4нед'!G204</f>
        <v>0</v>
      </c>
      <c r="O78" s="26">
        <f>'[6]4нед'!H204</f>
        <v>0</v>
      </c>
      <c r="P78" s="27"/>
    </row>
    <row r="79" spans="1:16" ht="18.600000000000001" hidden="1" thickBot="1">
      <c r="A79" s="59"/>
      <c r="B79" s="62"/>
      <c r="C79" s="17"/>
      <c r="D79" s="29">
        <f>'[6]3нед'!C205</f>
        <v>0</v>
      </c>
      <c r="E79" s="30">
        <f>'[6]3нед'!D205</f>
        <v>0</v>
      </c>
      <c r="F79" s="31">
        <f>'[6]3нед'!G205</f>
        <v>0</v>
      </c>
      <c r="G79" s="32">
        <f>'[6]3нед'!H205</f>
        <v>0</v>
      </c>
      <c r="H79" s="33"/>
      <c r="I79" s="74"/>
      <c r="J79" s="77"/>
      <c r="K79" s="17"/>
      <c r="L79" s="29">
        <f>'[6]4нед'!C205</f>
        <v>0</v>
      </c>
      <c r="M79" s="30">
        <f>'[6]4нед'!D205</f>
        <v>0</v>
      </c>
      <c r="N79" s="31">
        <f>'[6]4нед'!G205</f>
        <v>0</v>
      </c>
      <c r="O79" s="32">
        <f>'[6]4нед'!H205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'[6]3нед'!C206</f>
        <v>0</v>
      </c>
      <c r="E80" s="21">
        <f>'[6]3нед'!D206</f>
        <v>0</v>
      </c>
      <c r="F80" s="19">
        <f>'[6]3нед'!G206</f>
        <v>0</v>
      </c>
      <c r="G80" s="20">
        <f>'[6]3нед'!H206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'[6]4нед'!C206</f>
        <v>0</v>
      </c>
      <c r="M80" s="21">
        <f>'[6]4нед'!D206</f>
        <v>0</v>
      </c>
      <c r="N80" s="19">
        <f>'[6]4нед'!G206</f>
        <v>0</v>
      </c>
      <c r="O80" s="20">
        <f>'[6]4нед'!H206</f>
        <v>0</v>
      </c>
      <c r="P80" s="22"/>
    </row>
    <row r="81" spans="1:16" ht="31.2">
      <c r="A81" s="58"/>
      <c r="B81" s="61"/>
      <c r="C81" s="16" t="s">
        <v>41</v>
      </c>
      <c r="D81" s="23">
        <f>'[6]3нед'!C207</f>
        <v>0</v>
      </c>
      <c r="E81" s="28">
        <f>'[6]3нед'!D207</f>
        <v>0</v>
      </c>
      <c r="F81" s="25">
        <f>'[6]3нед'!G207</f>
        <v>0</v>
      </c>
      <c r="G81" s="26">
        <f>'[6]3нед'!H207</f>
        <v>0</v>
      </c>
      <c r="H81" s="27"/>
      <c r="I81" s="73"/>
      <c r="J81" s="76"/>
      <c r="K81" s="16" t="s">
        <v>41</v>
      </c>
      <c r="L81" s="23">
        <f>'[6]4нед'!C207</f>
        <v>0</v>
      </c>
      <c r="M81" s="28">
        <f>'[6]4нед'!D207</f>
        <v>0</v>
      </c>
      <c r="N81" s="25">
        <f>'[6]4нед'!G207</f>
        <v>0</v>
      </c>
      <c r="O81" s="26">
        <f>'[6]4нед'!H207</f>
        <v>0</v>
      </c>
      <c r="P81" s="27"/>
    </row>
    <row r="82" spans="1:16" ht="31.2">
      <c r="A82" s="58"/>
      <c r="B82" s="61"/>
      <c r="C82" s="16" t="s">
        <v>42</v>
      </c>
      <c r="D82" s="23">
        <f>'[6]3нед'!C208</f>
        <v>0</v>
      </c>
      <c r="E82" s="28">
        <f>'[6]3нед'!D208</f>
        <v>0</v>
      </c>
      <c r="F82" s="25">
        <f>'[6]3нед'!G208</f>
        <v>0</v>
      </c>
      <c r="G82" s="26">
        <f>'[6]3нед'!H208</f>
        <v>0</v>
      </c>
      <c r="H82" s="27"/>
      <c r="I82" s="73"/>
      <c r="J82" s="76"/>
      <c r="K82" s="16" t="s">
        <v>42</v>
      </c>
      <c r="L82" s="23">
        <f>'[6]4нед'!C208</f>
        <v>0</v>
      </c>
      <c r="M82" s="28">
        <f>'[6]4нед'!D208</f>
        <v>0</v>
      </c>
      <c r="N82" s="25">
        <f>'[6]4нед'!G208</f>
        <v>0</v>
      </c>
      <c r="O82" s="26">
        <f>'[6]4нед'!H208</f>
        <v>0</v>
      </c>
      <c r="P82" s="27"/>
    </row>
    <row r="83" spans="1:16" ht="31.2">
      <c r="A83" s="58"/>
      <c r="B83" s="61"/>
      <c r="C83" s="16" t="s">
        <v>19</v>
      </c>
      <c r="D83" s="23">
        <f>'[6]3нед'!C209</f>
        <v>0</v>
      </c>
      <c r="E83" s="28">
        <f>'[6]3нед'!D209</f>
        <v>0</v>
      </c>
      <c r="F83" s="25">
        <f>'[6]3нед'!G209</f>
        <v>0</v>
      </c>
      <c r="G83" s="26">
        <f>'[6]3нед'!H209</f>
        <v>0</v>
      </c>
      <c r="H83" s="27"/>
      <c r="I83" s="73"/>
      <c r="J83" s="76"/>
      <c r="K83" s="16" t="s">
        <v>19</v>
      </c>
      <c r="L83" s="23">
        <f>'[6]4нед'!C209</f>
        <v>0</v>
      </c>
      <c r="M83" s="28">
        <f>'[6]4нед'!D209</f>
        <v>0</v>
      </c>
      <c r="N83" s="25">
        <f>'[6]4нед'!G209</f>
        <v>0</v>
      </c>
      <c r="O83" s="26">
        <f>'[6]4нед'!H209</f>
        <v>0</v>
      </c>
      <c r="P83" s="27"/>
    </row>
    <row r="84" spans="1:16" ht="31.2">
      <c r="A84" s="58"/>
      <c r="B84" s="61"/>
      <c r="C84" s="16" t="s">
        <v>20</v>
      </c>
      <c r="D84" s="23">
        <f>'[6]3нед'!C210</f>
        <v>0</v>
      </c>
      <c r="E84" s="28">
        <f>'[6]3нед'!D210</f>
        <v>0</v>
      </c>
      <c r="F84" s="25">
        <f>'[6]3нед'!G210</f>
        <v>0</v>
      </c>
      <c r="G84" s="26">
        <f>'[6]3нед'!H210</f>
        <v>0</v>
      </c>
      <c r="H84" s="27"/>
      <c r="I84" s="73"/>
      <c r="J84" s="76"/>
      <c r="K84" s="16" t="s">
        <v>20</v>
      </c>
      <c r="L84" s="23">
        <f>'[6]4нед'!C210</f>
        <v>0</v>
      </c>
      <c r="M84" s="28">
        <f>'[6]4нед'!D210</f>
        <v>0</v>
      </c>
      <c r="N84" s="25">
        <f>'[6]4нед'!G210</f>
        <v>0</v>
      </c>
      <c r="O84" s="26">
        <f>'[6]4нед'!H210</f>
        <v>0</v>
      </c>
      <c r="P84" s="27"/>
    </row>
    <row r="85" spans="1:16" ht="36">
      <c r="A85" s="58"/>
      <c r="B85" s="61"/>
      <c r="C85" s="16" t="s">
        <v>21</v>
      </c>
      <c r="D85" s="23">
        <f>'[6]3нед'!C211</f>
        <v>0</v>
      </c>
      <c r="E85" s="28">
        <f>'[6]3нед'!D211</f>
        <v>0</v>
      </c>
      <c r="F85" s="25">
        <f>'[6]3нед'!G211</f>
        <v>0</v>
      </c>
      <c r="G85" s="26">
        <f>'[6]3нед'!H211</f>
        <v>0</v>
      </c>
      <c r="H85" s="27"/>
      <c r="I85" s="73"/>
      <c r="J85" s="76"/>
      <c r="K85" s="16" t="s">
        <v>21</v>
      </c>
      <c r="L85" s="23" t="str">
        <f>'[6]4нед'!C211</f>
        <v>пр</v>
      </c>
      <c r="M85" s="28" t="str">
        <f>'[6]4нед'!D211</f>
        <v xml:space="preserve"> Нормативно-правовые основы профессиональной деятельности</v>
      </c>
      <c r="N85" s="25" t="str">
        <f>'[6]4нед'!G211</f>
        <v>Жанова Д.А.</v>
      </c>
      <c r="O85" s="26" t="str">
        <f>'[6]4нед'!H211</f>
        <v>преподаватель</v>
      </c>
      <c r="P85" s="27"/>
    </row>
    <row r="86" spans="1:16" ht="31.8" thickBot="1">
      <c r="A86" s="58"/>
      <c r="B86" s="61"/>
      <c r="C86" s="16" t="s">
        <v>22</v>
      </c>
      <c r="D86" s="23">
        <f>'[6]3нед'!C212</f>
        <v>0</v>
      </c>
      <c r="E86" s="28">
        <f>'[6]3нед'!D212</f>
        <v>0</v>
      </c>
      <c r="F86" s="25">
        <f>'[6]3нед'!G212</f>
        <v>0</v>
      </c>
      <c r="G86" s="26">
        <f>'[6]3нед'!H212</f>
        <v>0</v>
      </c>
      <c r="H86" s="27"/>
      <c r="I86" s="73"/>
      <c r="J86" s="76"/>
      <c r="K86" s="16" t="s">
        <v>22</v>
      </c>
      <c r="L86" s="23" t="str">
        <f>'[6]4нед'!C212</f>
        <v>пр</v>
      </c>
      <c r="M86" s="28" t="str">
        <f>'[6]4нед'!D212</f>
        <v xml:space="preserve"> Педагогика</v>
      </c>
      <c r="N86" s="25" t="str">
        <f>'[6]4нед'!G212</f>
        <v>Чумак Л.В.</v>
      </c>
      <c r="O86" s="26" t="str">
        <f>'[6]4нед'!H212</f>
        <v>профессор, д-р наук</v>
      </c>
      <c r="P86" s="27"/>
    </row>
    <row r="87" spans="1:16" ht="18.600000000000001" hidden="1" thickBot="1">
      <c r="A87" s="59"/>
      <c r="B87" s="62"/>
      <c r="C87" s="17"/>
      <c r="D87" s="29">
        <f>'[6]3нед'!C213</f>
        <v>0</v>
      </c>
      <c r="E87" s="30">
        <f>'[6]3нед'!D213</f>
        <v>0</v>
      </c>
      <c r="F87" s="31">
        <f>'[6]3нед'!G213</f>
        <v>0</v>
      </c>
      <c r="G87" s="32">
        <f>'[6]3нед'!H213</f>
        <v>0</v>
      </c>
      <c r="H87" s="33"/>
      <c r="I87" s="74"/>
      <c r="J87" s="77"/>
      <c r="K87" s="17"/>
      <c r="L87" s="29">
        <f>'[6]4нед'!C213</f>
        <v>0</v>
      </c>
      <c r="M87" s="30">
        <f>'[6]4нед'!D213</f>
        <v>0</v>
      </c>
      <c r="N87" s="31">
        <f>'[6]4нед'!G213</f>
        <v>0</v>
      </c>
      <c r="O87" s="32">
        <f>'[6]4нед'!H213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'[6]3нед'!C214</f>
        <v>0</v>
      </c>
      <c r="E88" s="21">
        <f>'[6]3нед'!D214</f>
        <v>0</v>
      </c>
      <c r="F88" s="19">
        <f>'[6]3нед'!G214</f>
        <v>0</v>
      </c>
      <c r="G88" s="20">
        <f>'[6]3нед'!H214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'[6]4нед'!C214</f>
        <v>0</v>
      </c>
      <c r="M88" s="21">
        <f>'[6]4нед'!D214</f>
        <v>0</v>
      </c>
      <c r="N88" s="19">
        <f>'[6]4нед'!G214</f>
        <v>0</v>
      </c>
      <c r="O88" s="20">
        <f>'[6]4нед'!H214</f>
        <v>0</v>
      </c>
      <c r="P88" s="22"/>
    </row>
    <row r="89" spans="1:16" ht="31.2">
      <c r="A89" s="83"/>
      <c r="B89" s="65"/>
      <c r="C89" s="16" t="s">
        <v>41</v>
      </c>
      <c r="D89" s="23">
        <f>'[6]3нед'!C215</f>
        <v>0</v>
      </c>
      <c r="E89" s="28">
        <f>'[6]3нед'!D215</f>
        <v>0</v>
      </c>
      <c r="F89" s="25">
        <f>'[6]3нед'!G215</f>
        <v>0</v>
      </c>
      <c r="G89" s="26">
        <f>'[6]3нед'!H215</f>
        <v>0</v>
      </c>
      <c r="H89" s="27"/>
      <c r="I89" s="83"/>
      <c r="J89" s="79"/>
      <c r="K89" s="16" t="s">
        <v>41</v>
      </c>
      <c r="L89" s="23">
        <f>'[6]4нед'!C215</f>
        <v>0</v>
      </c>
      <c r="M89" s="28">
        <f>'[6]4нед'!D215</f>
        <v>0</v>
      </c>
      <c r="N89" s="25">
        <f>'[6]4нед'!G215</f>
        <v>0</v>
      </c>
      <c r="O89" s="26">
        <f>'[6]4нед'!H215</f>
        <v>0</v>
      </c>
      <c r="P89" s="27"/>
    </row>
    <row r="90" spans="1:16" ht="31.2">
      <c r="A90" s="83"/>
      <c r="B90" s="65"/>
      <c r="C90" s="16" t="s">
        <v>42</v>
      </c>
      <c r="D90" s="23">
        <f>'[6]3нед'!C216</f>
        <v>0</v>
      </c>
      <c r="E90" s="28">
        <f>'[6]3нед'!D216</f>
        <v>0</v>
      </c>
      <c r="F90" s="25">
        <f>'[6]3нед'!G216</f>
        <v>0</v>
      </c>
      <c r="G90" s="26">
        <f>'[6]3нед'!H216</f>
        <v>0</v>
      </c>
      <c r="H90" s="27"/>
      <c r="I90" s="83"/>
      <c r="J90" s="79"/>
      <c r="K90" s="16" t="s">
        <v>42</v>
      </c>
      <c r="L90" s="23">
        <f>'[6]4нед'!C216</f>
        <v>0</v>
      </c>
      <c r="M90" s="28">
        <f>'[6]4нед'!D216</f>
        <v>0</v>
      </c>
      <c r="N90" s="25">
        <f>'[6]4нед'!G216</f>
        <v>0</v>
      </c>
      <c r="O90" s="26">
        <f>'[6]4нед'!H216</f>
        <v>0</v>
      </c>
      <c r="P90" s="27"/>
    </row>
    <row r="91" spans="1:16" ht="31.2">
      <c r="A91" s="83"/>
      <c r="B91" s="65"/>
      <c r="C91" s="16" t="s">
        <v>19</v>
      </c>
      <c r="D91" s="23">
        <f>'[6]3нед'!C217</f>
        <v>0</v>
      </c>
      <c r="E91" s="28">
        <f>'[6]3нед'!D217</f>
        <v>0</v>
      </c>
      <c r="F91" s="25">
        <f>'[6]3нед'!G217</f>
        <v>0</v>
      </c>
      <c r="G91" s="26">
        <f>'[6]3нед'!H217</f>
        <v>0</v>
      </c>
      <c r="H91" s="27"/>
      <c r="I91" s="83"/>
      <c r="J91" s="79"/>
      <c r="K91" s="16" t="s">
        <v>19</v>
      </c>
      <c r="L91" s="23">
        <f>'[6]4нед'!C217</f>
        <v>0</v>
      </c>
      <c r="M91" s="28">
        <f>'[6]4нед'!D217</f>
        <v>0</v>
      </c>
      <c r="N91" s="25">
        <f>'[6]4нед'!G217</f>
        <v>0</v>
      </c>
      <c r="O91" s="26">
        <f>'[6]4нед'!H217</f>
        <v>0</v>
      </c>
      <c r="P91" s="27"/>
    </row>
    <row r="92" spans="1:16" ht="31.2">
      <c r="A92" s="83"/>
      <c r="B92" s="65"/>
      <c r="C92" s="16" t="s">
        <v>20</v>
      </c>
      <c r="D92" s="23">
        <f>'[6]3нед'!C218</f>
        <v>0</v>
      </c>
      <c r="E92" s="28">
        <f>'[6]3нед'!D218</f>
        <v>0</v>
      </c>
      <c r="F92" s="25">
        <f>'[6]3нед'!G218</f>
        <v>0</v>
      </c>
      <c r="G92" s="26">
        <f>'[6]3нед'!H218</f>
        <v>0</v>
      </c>
      <c r="H92" s="27"/>
      <c r="I92" s="83"/>
      <c r="J92" s="79"/>
      <c r="K92" s="16" t="s">
        <v>20</v>
      </c>
      <c r="L92" s="23">
        <f>'[6]4нед'!C218</f>
        <v>0</v>
      </c>
      <c r="M92" s="28">
        <f>'[6]4нед'!D218</f>
        <v>0</v>
      </c>
      <c r="N92" s="25">
        <f>'[6]4нед'!G218</f>
        <v>0</v>
      </c>
      <c r="O92" s="26">
        <f>'[6]4нед'!H218</f>
        <v>0</v>
      </c>
      <c r="P92" s="27"/>
    </row>
    <row r="93" spans="1:16" ht="31.2">
      <c r="A93" s="83"/>
      <c r="B93" s="65"/>
      <c r="C93" s="16" t="s">
        <v>21</v>
      </c>
      <c r="D93" s="23">
        <f>'[6]3нед'!C219</f>
        <v>0</v>
      </c>
      <c r="E93" s="28">
        <f>'[6]3нед'!D219</f>
        <v>0</v>
      </c>
      <c r="F93" s="25">
        <f>'[6]3нед'!G219</f>
        <v>0</v>
      </c>
      <c r="G93" s="26">
        <f>'[6]3нед'!H219</f>
        <v>0</v>
      </c>
      <c r="H93" s="27"/>
      <c r="I93" s="83"/>
      <c r="J93" s="79"/>
      <c r="K93" s="16" t="s">
        <v>21</v>
      </c>
      <c r="L93" s="23">
        <f>'[6]4нед'!C219</f>
        <v>0</v>
      </c>
      <c r="M93" s="28">
        <f>'[6]4нед'!D219</f>
        <v>0</v>
      </c>
      <c r="N93" s="25">
        <f>'[6]4нед'!G219</f>
        <v>0</v>
      </c>
      <c r="O93" s="26">
        <f>'[6]4нед'!H219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'[6]3нед'!C220</f>
        <v>0</v>
      </c>
      <c r="E94" s="28">
        <f>'[6]3нед'!D220</f>
        <v>0</v>
      </c>
      <c r="F94" s="25">
        <f>'[6]3нед'!G220</f>
        <v>0</v>
      </c>
      <c r="G94" s="26">
        <f>'[6]3нед'!H220</f>
        <v>0</v>
      </c>
      <c r="H94" s="27"/>
      <c r="I94" s="83"/>
      <c r="J94" s="79"/>
      <c r="K94" s="16" t="s">
        <v>22</v>
      </c>
      <c r="L94" s="23">
        <f>'[6]4нед'!C220</f>
        <v>0</v>
      </c>
      <c r="M94" s="28">
        <f>'[6]4нед'!D220</f>
        <v>0</v>
      </c>
      <c r="N94" s="25">
        <f>'[6]4нед'!G220</f>
        <v>0</v>
      </c>
      <c r="O94" s="26">
        <f>'[6]4нед'!H220</f>
        <v>0</v>
      </c>
      <c r="P94" s="27"/>
    </row>
    <row r="95" spans="1:16" ht="18.600000000000001" hidden="1" thickBot="1">
      <c r="A95" s="84"/>
      <c r="B95" s="66"/>
      <c r="C95" s="17"/>
      <c r="D95" s="29">
        <f>'[6]3нед'!C221</f>
        <v>0</v>
      </c>
      <c r="E95" s="30">
        <f>'[6]3нед'!D221</f>
        <v>0</v>
      </c>
      <c r="F95" s="31">
        <f>'[6]3нед'!G221</f>
        <v>0</v>
      </c>
      <c r="G95" s="32">
        <f>'[6]3нед'!H221</f>
        <v>0</v>
      </c>
      <c r="H95" s="33"/>
      <c r="I95" s="84"/>
      <c r="J95" s="80"/>
      <c r="K95" s="17"/>
      <c r="L95" s="29">
        <f>'[6]4нед'!C221</f>
        <v>0</v>
      </c>
      <c r="M95" s="30">
        <f>'[6]4нед'!D221</f>
        <v>0</v>
      </c>
      <c r="N95" s="31">
        <f>'[6]4нед'!G221</f>
        <v>0</v>
      </c>
      <c r="O95" s="32">
        <f>'[6]4нед'!H221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'[6]3нед'!C222</f>
        <v>0</v>
      </c>
      <c r="E96" s="21">
        <f>'[6]3нед'!D222</f>
        <v>0</v>
      </c>
      <c r="F96" s="19">
        <f>'[6]3нед'!G222</f>
        <v>0</v>
      </c>
      <c r="G96" s="20">
        <f>'[6]3нед'!H222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'[6]4нед'!C222</f>
        <v>0</v>
      </c>
      <c r="M96" s="21">
        <f>'[6]4нед'!D222</f>
        <v>0</v>
      </c>
      <c r="N96" s="19">
        <f>'[6]4нед'!G222</f>
        <v>0</v>
      </c>
      <c r="O96" s="20">
        <f>'[6]4нед'!H222</f>
        <v>0</v>
      </c>
      <c r="P96" s="22"/>
    </row>
    <row r="97" spans="1:16" ht="31.2">
      <c r="A97" s="58"/>
      <c r="B97" s="61"/>
      <c r="C97" s="16" t="s">
        <v>41</v>
      </c>
      <c r="D97" s="23">
        <f>'[6]3нед'!C223</f>
        <v>0</v>
      </c>
      <c r="E97" s="28">
        <f>'[6]3нед'!D223</f>
        <v>0</v>
      </c>
      <c r="F97" s="25">
        <f>'[6]3нед'!G223</f>
        <v>0</v>
      </c>
      <c r="G97" s="26">
        <f>'[6]3нед'!H223</f>
        <v>0</v>
      </c>
      <c r="H97" s="27"/>
      <c r="I97" s="73"/>
      <c r="J97" s="76"/>
      <c r="K97" s="16" t="s">
        <v>41</v>
      </c>
      <c r="L97" s="23">
        <f>'[6]4нед'!C223</f>
        <v>0</v>
      </c>
      <c r="M97" s="28">
        <f>'[6]4нед'!D223</f>
        <v>0</v>
      </c>
      <c r="N97" s="25">
        <f>'[6]4нед'!G223</f>
        <v>0</v>
      </c>
      <c r="O97" s="26">
        <f>'[6]4нед'!H223</f>
        <v>0</v>
      </c>
      <c r="P97" s="27"/>
    </row>
    <row r="98" spans="1:16" ht="31.2">
      <c r="A98" s="58"/>
      <c r="B98" s="61"/>
      <c r="C98" s="16" t="s">
        <v>42</v>
      </c>
      <c r="D98" s="23">
        <f>'[6]3нед'!C224</f>
        <v>0</v>
      </c>
      <c r="E98" s="28">
        <f>'[6]3нед'!D224</f>
        <v>0</v>
      </c>
      <c r="F98" s="25">
        <f>'[6]3нед'!G224</f>
        <v>0</v>
      </c>
      <c r="G98" s="26">
        <f>'[6]3нед'!H224</f>
        <v>0</v>
      </c>
      <c r="H98" s="27"/>
      <c r="I98" s="73"/>
      <c r="J98" s="76"/>
      <c r="K98" s="16" t="s">
        <v>42</v>
      </c>
      <c r="L98" s="23">
        <f>'[6]4нед'!C224</f>
        <v>0</v>
      </c>
      <c r="M98" s="28">
        <f>'[6]4нед'!D224</f>
        <v>0</v>
      </c>
      <c r="N98" s="25">
        <f>'[6]4нед'!G224</f>
        <v>0</v>
      </c>
      <c r="O98" s="26">
        <f>'[6]4нед'!H224</f>
        <v>0</v>
      </c>
      <c r="P98" s="27"/>
    </row>
    <row r="99" spans="1:16" ht="31.2">
      <c r="A99" s="58"/>
      <c r="B99" s="61"/>
      <c r="C99" s="16" t="s">
        <v>19</v>
      </c>
      <c r="D99" s="23">
        <f>'[6]3нед'!C225</f>
        <v>0</v>
      </c>
      <c r="E99" s="28">
        <f>'[6]3нед'!D225</f>
        <v>0</v>
      </c>
      <c r="F99" s="25">
        <f>'[6]3нед'!G225</f>
        <v>0</v>
      </c>
      <c r="G99" s="26">
        <f>'[6]3нед'!H225</f>
        <v>0</v>
      </c>
      <c r="H99" s="27"/>
      <c r="I99" s="73"/>
      <c r="J99" s="76"/>
      <c r="K99" s="16" t="s">
        <v>19</v>
      </c>
      <c r="L99" s="23">
        <f>'[6]4нед'!C225</f>
        <v>0</v>
      </c>
      <c r="M99" s="28">
        <f>'[6]4нед'!D225</f>
        <v>0</v>
      </c>
      <c r="N99" s="25">
        <f>'[6]4нед'!G225</f>
        <v>0</v>
      </c>
      <c r="O99" s="26">
        <f>'[6]4нед'!H225</f>
        <v>0</v>
      </c>
      <c r="P99" s="27"/>
    </row>
    <row r="100" spans="1:16" ht="31.2">
      <c r="A100" s="58"/>
      <c r="B100" s="61"/>
      <c r="C100" s="16" t="s">
        <v>20</v>
      </c>
      <c r="D100" s="23">
        <f>'[6]3нед'!C226</f>
        <v>0</v>
      </c>
      <c r="E100" s="28">
        <f>'[6]3нед'!D226</f>
        <v>0</v>
      </c>
      <c r="F100" s="25">
        <f>'[6]3нед'!G226</f>
        <v>0</v>
      </c>
      <c r="G100" s="26">
        <f>'[6]3нед'!H226</f>
        <v>0</v>
      </c>
      <c r="H100" s="27"/>
      <c r="I100" s="73"/>
      <c r="J100" s="76"/>
      <c r="K100" s="16" t="s">
        <v>20</v>
      </c>
      <c r="L100" s="23">
        <f>'[6]4нед'!C226</f>
        <v>0</v>
      </c>
      <c r="M100" s="28">
        <f>'[6]4нед'!D226</f>
        <v>0</v>
      </c>
      <c r="N100" s="25">
        <f>'[6]4нед'!G226</f>
        <v>0</v>
      </c>
      <c r="O100" s="26">
        <f>'[6]4нед'!H226</f>
        <v>0</v>
      </c>
      <c r="P100" s="27"/>
    </row>
    <row r="101" spans="1:16" ht="31.2">
      <c r="A101" s="58"/>
      <c r="B101" s="61"/>
      <c r="C101" s="16" t="s">
        <v>21</v>
      </c>
      <c r="D101" s="23" t="str">
        <f>'[6]3нед'!C227</f>
        <v>л</v>
      </c>
      <c r="E101" s="28" t="str">
        <f>'[6]3нед'!D227</f>
        <v>Педагогика</v>
      </c>
      <c r="F101" s="25" t="str">
        <f>'[6]3нед'!G227</f>
        <v>Яцула Т.В.</v>
      </c>
      <c r="G101" s="26" t="str">
        <f>'[6]3нед'!H227</f>
        <v>профессор, д-р наук</v>
      </c>
      <c r="H101" s="27"/>
      <c r="I101" s="73"/>
      <c r="J101" s="76"/>
      <c r="K101" s="16" t="s">
        <v>21</v>
      </c>
      <c r="L101" s="23">
        <f>'[6]4нед'!C227</f>
        <v>0</v>
      </c>
      <c r="M101" s="28">
        <f>'[6]4нед'!D227</f>
        <v>0</v>
      </c>
      <c r="N101" s="25">
        <f>'[6]4нед'!G227</f>
        <v>0</v>
      </c>
      <c r="O101" s="26">
        <f>'[6]4нед'!H227</f>
        <v>0</v>
      </c>
      <c r="P101" s="27"/>
    </row>
    <row r="102" spans="1:16" ht="36.6" thickBot="1">
      <c r="A102" s="58"/>
      <c r="B102" s="61"/>
      <c r="C102" s="16" t="s">
        <v>22</v>
      </c>
      <c r="D102" s="23" t="str">
        <f>'[6]3нед'!C228</f>
        <v>л</v>
      </c>
      <c r="E102" s="28" t="str">
        <f>'[6]3нед'!D228</f>
        <v>Нормативно-правовые основы профессиональной деятельности</v>
      </c>
      <c r="F102" s="25" t="str">
        <f>'[6]3нед'!G228</f>
        <v>Волконская С.А.</v>
      </c>
      <c r="G102" s="26" t="str">
        <f>'[6]3нед'!H228</f>
        <v>доцент, канд. наук</v>
      </c>
      <c r="H102" s="27"/>
      <c r="I102" s="73"/>
      <c r="J102" s="76"/>
      <c r="K102" s="16" t="s">
        <v>22</v>
      </c>
      <c r="L102" s="23">
        <f>'[6]4нед'!C228</f>
        <v>0</v>
      </c>
      <c r="M102" s="28">
        <f>'[6]4нед'!D228</f>
        <v>0</v>
      </c>
      <c r="N102" s="25">
        <f>'[6]4нед'!G228</f>
        <v>0</v>
      </c>
      <c r="O102" s="26">
        <f>'[6]4нед'!H228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'[6]3нед'!C229</f>
        <v>0</v>
      </c>
      <c r="E103" s="30">
        <f>'[6]3нед'!D229</f>
        <v>0</v>
      </c>
      <c r="F103" s="31">
        <f>'[6]3нед'!G229</f>
        <v>0</v>
      </c>
      <c r="G103" s="32">
        <f>'[6]3нед'!H229</f>
        <v>0</v>
      </c>
      <c r="H103" s="33"/>
      <c r="I103" s="74"/>
      <c r="J103" s="77"/>
      <c r="K103" s="17"/>
      <c r="L103" s="29">
        <f>'[6]4нед'!C229</f>
        <v>0</v>
      </c>
      <c r="M103" s="30">
        <f>'[6]4нед'!D229</f>
        <v>0</v>
      </c>
      <c r="N103" s="31">
        <f>'[6]4нед'!G229</f>
        <v>0</v>
      </c>
      <c r="O103" s="32">
        <f>'[6]4нед'!H229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'[6]3нед'!C230</f>
        <v>0</v>
      </c>
      <c r="E104" s="21">
        <f>'[6]3нед'!D230</f>
        <v>0</v>
      </c>
      <c r="F104" s="19">
        <f>'[6]3нед'!G230</f>
        <v>0</v>
      </c>
      <c r="G104" s="20">
        <f>'[6]3нед'!H230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'[6]4нед'!C230</f>
        <v>0</v>
      </c>
      <c r="M104" s="21">
        <f>'[6]4нед'!D230</f>
        <v>0</v>
      </c>
      <c r="N104" s="19">
        <f>'[6]4нед'!G230</f>
        <v>0</v>
      </c>
      <c r="O104" s="20">
        <f>'[6]4нед'!H230</f>
        <v>0</v>
      </c>
      <c r="P104" s="22"/>
    </row>
    <row r="105" spans="1:16" ht="31.2">
      <c r="A105" s="58"/>
      <c r="B105" s="61"/>
      <c r="C105" s="16" t="s">
        <v>41</v>
      </c>
      <c r="D105" s="23">
        <f>'[6]3нед'!C231</f>
        <v>0</v>
      </c>
      <c r="E105" s="28">
        <f>'[6]3нед'!D231</f>
        <v>0</v>
      </c>
      <c r="F105" s="25">
        <f>'[6]3нед'!G231</f>
        <v>0</v>
      </c>
      <c r="G105" s="26">
        <f>'[6]3нед'!H231</f>
        <v>0</v>
      </c>
      <c r="H105" s="27"/>
      <c r="I105" s="73"/>
      <c r="J105" s="76"/>
      <c r="K105" s="16" t="s">
        <v>41</v>
      </c>
      <c r="L105" s="23">
        <f>'[6]4нед'!C231</f>
        <v>0</v>
      </c>
      <c r="M105" s="28">
        <f>'[6]4нед'!D231</f>
        <v>0</v>
      </c>
      <c r="N105" s="25">
        <f>'[6]4нед'!G231</f>
        <v>0</v>
      </c>
      <c r="O105" s="26">
        <f>'[6]4нед'!H231</f>
        <v>0</v>
      </c>
      <c r="P105" s="27"/>
    </row>
    <row r="106" spans="1:16" ht="31.2">
      <c r="A106" s="58"/>
      <c r="B106" s="61"/>
      <c r="C106" s="16" t="s">
        <v>42</v>
      </c>
      <c r="D106" s="23">
        <f>'[6]3нед'!C232</f>
        <v>0</v>
      </c>
      <c r="E106" s="28">
        <f>'[6]3нед'!D232</f>
        <v>0</v>
      </c>
      <c r="F106" s="25">
        <f>'[6]3нед'!G232</f>
        <v>0</v>
      </c>
      <c r="G106" s="26">
        <f>'[6]3нед'!H232</f>
        <v>0</v>
      </c>
      <c r="H106" s="27"/>
      <c r="I106" s="73"/>
      <c r="J106" s="76"/>
      <c r="K106" s="16" t="s">
        <v>42</v>
      </c>
      <c r="L106" s="23">
        <f>'[6]4нед'!C232</f>
        <v>0</v>
      </c>
      <c r="M106" s="28">
        <f>'[6]4нед'!D232</f>
        <v>0</v>
      </c>
      <c r="N106" s="25">
        <f>'[6]4нед'!G232</f>
        <v>0</v>
      </c>
      <c r="O106" s="26">
        <f>'[6]4нед'!H232</f>
        <v>0</v>
      </c>
      <c r="P106" s="27"/>
    </row>
    <row r="107" spans="1:16" ht="31.2">
      <c r="A107" s="58"/>
      <c r="B107" s="61"/>
      <c r="C107" s="16" t="s">
        <v>19</v>
      </c>
      <c r="D107" s="23">
        <f>'[6]3нед'!C233</f>
        <v>0</v>
      </c>
      <c r="E107" s="28">
        <f>'[6]3нед'!D233</f>
        <v>0</v>
      </c>
      <c r="F107" s="25">
        <f>'[6]3нед'!G233</f>
        <v>0</v>
      </c>
      <c r="G107" s="26">
        <f>'[6]3нед'!H233</f>
        <v>0</v>
      </c>
      <c r="H107" s="27"/>
      <c r="I107" s="73"/>
      <c r="J107" s="76"/>
      <c r="K107" s="16" t="s">
        <v>19</v>
      </c>
      <c r="L107" s="23">
        <f>'[6]4нед'!C233</f>
        <v>0</v>
      </c>
      <c r="M107" s="28">
        <f>'[6]4нед'!D233</f>
        <v>0</v>
      </c>
      <c r="N107" s="25">
        <f>'[6]4нед'!G233</f>
        <v>0</v>
      </c>
      <c r="O107" s="26">
        <f>'[6]4нед'!H233</f>
        <v>0</v>
      </c>
      <c r="P107" s="27"/>
    </row>
    <row r="108" spans="1:16" ht="31.2">
      <c r="A108" s="58"/>
      <c r="B108" s="61"/>
      <c r="C108" s="16" t="s">
        <v>20</v>
      </c>
      <c r="D108" s="23">
        <f>'[6]3нед'!C234</f>
        <v>0</v>
      </c>
      <c r="E108" s="28">
        <f>'[6]3нед'!D234</f>
        <v>0</v>
      </c>
      <c r="F108" s="25">
        <f>'[6]3нед'!G234</f>
        <v>0</v>
      </c>
      <c r="G108" s="26">
        <f>'[6]3нед'!H234</f>
        <v>0</v>
      </c>
      <c r="H108" s="27"/>
      <c r="I108" s="73"/>
      <c r="J108" s="76"/>
      <c r="K108" s="16" t="s">
        <v>20</v>
      </c>
      <c r="L108" s="23">
        <f>'[6]4нед'!C234</f>
        <v>0</v>
      </c>
      <c r="M108" s="28">
        <f>'[6]4нед'!D234</f>
        <v>0</v>
      </c>
      <c r="N108" s="25">
        <f>'[6]4нед'!G234</f>
        <v>0</v>
      </c>
      <c r="O108" s="26">
        <f>'[6]4нед'!H234</f>
        <v>0</v>
      </c>
      <c r="P108" s="27"/>
    </row>
    <row r="109" spans="1:16" ht="31.2">
      <c r="A109" s="58"/>
      <c r="B109" s="61"/>
      <c r="C109" s="16" t="s">
        <v>21</v>
      </c>
      <c r="D109" s="23">
        <f>'[6]3нед'!C235</f>
        <v>0</v>
      </c>
      <c r="E109" s="28">
        <f>'[6]3нед'!D235</f>
        <v>0</v>
      </c>
      <c r="F109" s="25">
        <f>'[6]3нед'!G235</f>
        <v>0</v>
      </c>
      <c r="G109" s="26">
        <f>'[6]3нед'!H235</f>
        <v>0</v>
      </c>
      <c r="H109" s="27"/>
      <c r="I109" s="73"/>
      <c r="J109" s="76"/>
      <c r="K109" s="16" t="s">
        <v>21</v>
      </c>
      <c r="L109" s="23">
        <f>'[6]4нед'!C235</f>
        <v>0</v>
      </c>
      <c r="M109" s="28">
        <f>'[6]4нед'!D235</f>
        <v>0</v>
      </c>
      <c r="N109" s="25">
        <f>'[6]4нед'!G235</f>
        <v>0</v>
      </c>
      <c r="O109" s="26">
        <f>'[6]4нед'!H235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'[6]3нед'!C236</f>
        <v>0</v>
      </c>
      <c r="E110" s="28">
        <f>'[6]3нед'!D236</f>
        <v>0</v>
      </c>
      <c r="F110" s="25">
        <f>'[6]3нед'!G236</f>
        <v>0</v>
      </c>
      <c r="G110" s="26">
        <f>'[6]3нед'!H236</f>
        <v>0</v>
      </c>
      <c r="H110" s="27"/>
      <c r="I110" s="73"/>
      <c r="J110" s="76"/>
      <c r="K110" s="16" t="s">
        <v>22</v>
      </c>
      <c r="L110" s="23">
        <f>'[6]4нед'!C236</f>
        <v>0</v>
      </c>
      <c r="M110" s="28">
        <f>'[6]4нед'!D236</f>
        <v>0</v>
      </c>
      <c r="N110" s="25">
        <f>'[6]4нед'!G236</f>
        <v>0</v>
      </c>
      <c r="O110" s="26">
        <f>'[6]4нед'!H236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'[6]3нед'!C237</f>
        <v>0</v>
      </c>
      <c r="E111" s="30">
        <f>'[6]3нед'!D237</f>
        <v>0</v>
      </c>
      <c r="F111" s="31">
        <f>'[6]3нед'!G237</f>
        <v>0</v>
      </c>
      <c r="G111" s="32">
        <f>'[6]3нед'!H237</f>
        <v>0</v>
      </c>
      <c r="H111" s="33"/>
      <c r="I111" s="74"/>
      <c r="J111" s="77"/>
      <c r="K111" s="17"/>
      <c r="L111" s="29">
        <f>'[6]4нед'!C237</f>
        <v>0</v>
      </c>
      <c r="M111" s="30">
        <f>'[6]4нед'!D237</f>
        <v>0</v>
      </c>
      <c r="N111" s="31">
        <f>'[6]4нед'!G237</f>
        <v>0</v>
      </c>
      <c r="O111" s="32">
        <f>'[6]4нед'!H237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'[6]3нед'!C238</f>
        <v>0</v>
      </c>
      <c r="E112" s="21">
        <f>'[6]3нед'!D238</f>
        <v>0</v>
      </c>
      <c r="F112" s="19">
        <f>'[6]3нед'!G238</f>
        <v>0</v>
      </c>
      <c r="G112" s="20">
        <f>'[6]3нед'!H238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'[6]4нед'!C238</f>
        <v>0</v>
      </c>
      <c r="M112" s="21">
        <f>'[6]4нед'!D238</f>
        <v>0</v>
      </c>
      <c r="N112" s="19">
        <f>'[6]4нед'!G238</f>
        <v>0</v>
      </c>
      <c r="O112" s="20">
        <f>'[6]4нед'!H238</f>
        <v>0</v>
      </c>
      <c r="P112" s="22"/>
    </row>
    <row r="113" spans="1:16" ht="31.2">
      <c r="A113" s="58"/>
      <c r="B113" s="61"/>
      <c r="C113" s="16" t="s">
        <v>41</v>
      </c>
      <c r="D113" s="23">
        <f>'[6]3нед'!C239</f>
        <v>0</v>
      </c>
      <c r="E113" s="28">
        <f>'[6]3нед'!D239</f>
        <v>0</v>
      </c>
      <c r="F113" s="25">
        <f>'[6]3нед'!G239</f>
        <v>0</v>
      </c>
      <c r="G113" s="26">
        <f>'[6]3нед'!H239</f>
        <v>0</v>
      </c>
      <c r="H113" s="27"/>
      <c r="I113" s="73"/>
      <c r="J113" s="76"/>
      <c r="K113" s="16" t="s">
        <v>41</v>
      </c>
      <c r="L113" s="23">
        <f>'[6]4нед'!C239</f>
        <v>0</v>
      </c>
      <c r="M113" s="28">
        <f>'[6]4нед'!D239</f>
        <v>0</v>
      </c>
      <c r="N113" s="25">
        <f>'[6]4нед'!G239</f>
        <v>0</v>
      </c>
      <c r="O113" s="26">
        <f>'[6]4нед'!H239</f>
        <v>0</v>
      </c>
      <c r="P113" s="27"/>
    </row>
    <row r="114" spans="1:16" ht="31.2">
      <c r="A114" s="58"/>
      <c r="B114" s="61"/>
      <c r="C114" s="16" t="s">
        <v>42</v>
      </c>
      <c r="D114" s="23">
        <f>'[6]3нед'!C240</f>
        <v>0</v>
      </c>
      <c r="E114" s="28">
        <f>'[6]3нед'!D240</f>
        <v>0</v>
      </c>
      <c r="F114" s="25">
        <f>'[6]3нед'!G240</f>
        <v>0</v>
      </c>
      <c r="G114" s="26">
        <f>'[6]3нед'!H240</f>
        <v>0</v>
      </c>
      <c r="H114" s="27"/>
      <c r="I114" s="73"/>
      <c r="J114" s="76"/>
      <c r="K114" s="16" t="s">
        <v>42</v>
      </c>
      <c r="L114" s="23">
        <f>'[6]4нед'!C240</f>
        <v>0</v>
      </c>
      <c r="M114" s="28">
        <f>'[6]4нед'!D240</f>
        <v>0</v>
      </c>
      <c r="N114" s="25">
        <f>'[6]4нед'!G240</f>
        <v>0</v>
      </c>
      <c r="O114" s="26">
        <f>'[6]4нед'!H240</f>
        <v>0</v>
      </c>
      <c r="P114" s="27"/>
    </row>
    <row r="115" spans="1:16" ht="31.2">
      <c r="A115" s="58"/>
      <c r="B115" s="61"/>
      <c r="C115" s="16" t="s">
        <v>19</v>
      </c>
      <c r="D115" s="23">
        <f>'[6]3нед'!C241</f>
        <v>0</v>
      </c>
      <c r="E115" s="28">
        <f>'[6]3нед'!D241</f>
        <v>0</v>
      </c>
      <c r="F115" s="25">
        <f>'[6]3нед'!G241</f>
        <v>0</v>
      </c>
      <c r="G115" s="26">
        <f>'[6]3нед'!H241</f>
        <v>0</v>
      </c>
      <c r="H115" s="27"/>
      <c r="I115" s="73"/>
      <c r="J115" s="76"/>
      <c r="K115" s="16" t="s">
        <v>19</v>
      </c>
      <c r="L115" s="23">
        <f>'[6]4нед'!C241</f>
        <v>0</v>
      </c>
      <c r="M115" s="28">
        <f>'[6]4нед'!D241</f>
        <v>0</v>
      </c>
      <c r="N115" s="25">
        <f>'[6]4нед'!G241</f>
        <v>0</v>
      </c>
      <c r="O115" s="26">
        <f>'[6]4нед'!H241</f>
        <v>0</v>
      </c>
      <c r="P115" s="27"/>
    </row>
    <row r="116" spans="1:16" ht="31.2">
      <c r="A116" s="58"/>
      <c r="B116" s="61"/>
      <c r="C116" s="16" t="s">
        <v>20</v>
      </c>
      <c r="D116" s="23">
        <f>'[6]3нед'!C242</f>
        <v>0</v>
      </c>
      <c r="E116" s="28">
        <f>'[6]3нед'!D242</f>
        <v>0</v>
      </c>
      <c r="F116" s="25">
        <f>'[6]3нед'!G242</f>
        <v>0</v>
      </c>
      <c r="G116" s="26">
        <f>'[6]3нед'!H242</f>
        <v>0</v>
      </c>
      <c r="H116" s="27"/>
      <c r="I116" s="73"/>
      <c r="J116" s="76"/>
      <c r="K116" s="16" t="s">
        <v>20</v>
      </c>
      <c r="L116" s="23">
        <f>'[6]4нед'!C242</f>
        <v>0</v>
      </c>
      <c r="M116" s="28">
        <f>'[6]4нед'!D242</f>
        <v>0</v>
      </c>
      <c r="N116" s="25">
        <f>'[6]4нед'!G242</f>
        <v>0</v>
      </c>
      <c r="O116" s="26">
        <f>'[6]4нед'!H242</f>
        <v>0</v>
      </c>
      <c r="P116" s="27"/>
    </row>
    <row r="117" spans="1:16" ht="31.2">
      <c r="A117" s="58"/>
      <c r="B117" s="61"/>
      <c r="C117" s="16" t="s">
        <v>21</v>
      </c>
      <c r="D117" s="23">
        <f>'[6]3нед'!C243</f>
        <v>0</v>
      </c>
      <c r="E117" s="28">
        <f>'[6]3нед'!D243</f>
        <v>0</v>
      </c>
      <c r="F117" s="25">
        <f>'[6]3нед'!G243</f>
        <v>0</v>
      </c>
      <c r="G117" s="26">
        <f>'[6]3нед'!H243</f>
        <v>0</v>
      </c>
      <c r="H117" s="27"/>
      <c r="I117" s="73"/>
      <c r="J117" s="76"/>
      <c r="K117" s="16" t="s">
        <v>21</v>
      </c>
      <c r="L117" s="23">
        <f>'[6]4нед'!C243</f>
        <v>0</v>
      </c>
      <c r="M117" s="28">
        <f>'[6]4нед'!D243</f>
        <v>0</v>
      </c>
      <c r="N117" s="25">
        <f>'[6]4нед'!G243</f>
        <v>0</v>
      </c>
      <c r="O117" s="26">
        <f>'[6]4нед'!H243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'[6]3нед'!C244</f>
        <v>0</v>
      </c>
      <c r="E118" s="28">
        <f>'[6]3нед'!D244</f>
        <v>0</v>
      </c>
      <c r="F118" s="25">
        <f>'[6]3нед'!G244</f>
        <v>0</v>
      </c>
      <c r="G118" s="26">
        <f>'[6]3нед'!H244</f>
        <v>0</v>
      </c>
      <c r="H118" s="27"/>
      <c r="I118" s="73"/>
      <c r="J118" s="76"/>
      <c r="K118" s="16" t="s">
        <v>22</v>
      </c>
      <c r="L118" s="23">
        <f>'[6]4нед'!C244</f>
        <v>0</v>
      </c>
      <c r="M118" s="28">
        <f>'[6]4нед'!D244</f>
        <v>0</v>
      </c>
      <c r="N118" s="25">
        <f>'[6]4нед'!G244</f>
        <v>0</v>
      </c>
      <c r="O118" s="26">
        <f>'[6]4нед'!H244</f>
        <v>0</v>
      </c>
      <c r="P118" s="27"/>
    </row>
    <row r="119" spans="1:16" ht="19.2" hidden="1" thickTop="1" thickBot="1">
      <c r="A119" s="59"/>
      <c r="B119" s="62"/>
      <c r="C119" s="17"/>
      <c r="D119" s="18">
        <f>'[6]3нед'!C59</f>
        <v>0</v>
      </c>
      <c r="E119" s="21">
        <f>'[6]3нед'!D59</f>
        <v>0</v>
      </c>
      <c r="F119" s="19">
        <f>'[6]3нед'!G59</f>
        <v>0</v>
      </c>
      <c r="G119" s="20">
        <f>'[6]3нед'!H59</f>
        <v>0</v>
      </c>
      <c r="H119" s="22"/>
      <c r="I119" s="74"/>
      <c r="J119" s="77"/>
      <c r="K119" s="17"/>
      <c r="L119" s="29">
        <f>'[6]4нед'!C59</f>
        <v>0</v>
      </c>
      <c r="M119" s="30">
        <f>'[6]4нед'!D59</f>
        <v>0</v>
      </c>
      <c r="N119" s="31">
        <f>'[6]4нед'!G59</f>
        <v>0</v>
      </c>
      <c r="O119" s="32">
        <f>'[6]4нед'!H59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3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3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'[7]5нед'!C198</f>
        <v>0</v>
      </c>
      <c r="E132" s="21">
        <f>'[7]5нед'!D198</f>
        <v>0</v>
      </c>
      <c r="F132" s="19">
        <f>'[7]5нед'!G198</f>
        <v>0</v>
      </c>
      <c r="G132" s="20">
        <f>'[7]5нед'!H198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'[7]6нед'!C198</f>
        <v>0</v>
      </c>
      <c r="M132" s="21">
        <f>'[7]6нед'!D198</f>
        <v>0</v>
      </c>
      <c r="N132" s="19">
        <f>'[7]6нед'!G198</f>
        <v>0</v>
      </c>
      <c r="O132" s="20">
        <f>'[7]6нед'!H198</f>
        <v>0</v>
      </c>
      <c r="P132" s="22"/>
    </row>
    <row r="133" spans="1:16" ht="31.2">
      <c r="A133" s="58"/>
      <c r="B133" s="61"/>
      <c r="C133" s="16" t="s">
        <v>41</v>
      </c>
      <c r="D133" s="23">
        <f>'[7]5нед'!C199</f>
        <v>0</v>
      </c>
      <c r="E133" s="28">
        <f>'[7]5нед'!D199</f>
        <v>0</v>
      </c>
      <c r="F133" s="25">
        <f>'[7]5нед'!G199</f>
        <v>0</v>
      </c>
      <c r="G133" s="26">
        <f>'[7]5нед'!H199</f>
        <v>0</v>
      </c>
      <c r="H133" s="27"/>
      <c r="I133" s="73"/>
      <c r="J133" s="76"/>
      <c r="K133" s="16" t="s">
        <v>41</v>
      </c>
      <c r="L133" s="23">
        <f>'[7]6нед'!C199</f>
        <v>0</v>
      </c>
      <c r="M133" s="28">
        <f>'[7]6нед'!D199</f>
        <v>0</v>
      </c>
      <c r="N133" s="25">
        <f>'[7]6нед'!G199</f>
        <v>0</v>
      </c>
      <c r="O133" s="26">
        <f>'[7]6нед'!H199</f>
        <v>0</v>
      </c>
      <c r="P133" s="27"/>
    </row>
    <row r="134" spans="1:16" ht="31.2">
      <c r="A134" s="58"/>
      <c r="B134" s="61"/>
      <c r="C134" s="16" t="s">
        <v>42</v>
      </c>
      <c r="D134" s="23">
        <f>'[7]5нед'!C200</f>
        <v>0</v>
      </c>
      <c r="E134" s="28">
        <f>'[7]5нед'!D200</f>
        <v>0</v>
      </c>
      <c r="F134" s="25">
        <f>'[7]5нед'!G200</f>
        <v>0</v>
      </c>
      <c r="G134" s="26">
        <f>'[7]5нед'!H200</f>
        <v>0</v>
      </c>
      <c r="H134" s="27"/>
      <c r="I134" s="73"/>
      <c r="J134" s="76"/>
      <c r="K134" s="16" t="s">
        <v>42</v>
      </c>
      <c r="L134" s="23">
        <f>'[7]6нед'!C200</f>
        <v>0</v>
      </c>
      <c r="M134" s="28">
        <f>'[7]6нед'!D200</f>
        <v>0</v>
      </c>
      <c r="N134" s="25">
        <f>'[7]6нед'!G200</f>
        <v>0</v>
      </c>
      <c r="O134" s="26">
        <f>'[7]6нед'!H200</f>
        <v>0</v>
      </c>
      <c r="P134" s="27"/>
    </row>
    <row r="135" spans="1:16" ht="31.2">
      <c r="A135" s="58"/>
      <c r="B135" s="61"/>
      <c r="C135" s="16" t="s">
        <v>19</v>
      </c>
      <c r="D135" s="23">
        <f>'[7]5нед'!C201</f>
        <v>0</v>
      </c>
      <c r="E135" s="28">
        <f>'[7]5нед'!D201</f>
        <v>0</v>
      </c>
      <c r="F135" s="25">
        <f>'[7]5нед'!G201</f>
        <v>0</v>
      </c>
      <c r="G135" s="26">
        <f>'[7]5нед'!H201</f>
        <v>0</v>
      </c>
      <c r="H135" s="27"/>
      <c r="I135" s="73"/>
      <c r="J135" s="76"/>
      <c r="K135" s="16" t="s">
        <v>19</v>
      </c>
      <c r="L135" s="23">
        <f>'[7]6нед'!C201</f>
        <v>0</v>
      </c>
      <c r="M135" s="28">
        <f>'[7]6нед'!D201</f>
        <v>0</v>
      </c>
      <c r="N135" s="25">
        <f>'[7]6нед'!G201</f>
        <v>0</v>
      </c>
      <c r="O135" s="26">
        <f>'[7]6нед'!H201</f>
        <v>0</v>
      </c>
      <c r="P135" s="27"/>
    </row>
    <row r="136" spans="1:16" ht="31.2">
      <c r="A136" s="58"/>
      <c r="B136" s="61"/>
      <c r="C136" s="16" t="s">
        <v>20</v>
      </c>
      <c r="D136" s="23">
        <f>'[7]5нед'!C202</f>
        <v>0</v>
      </c>
      <c r="E136" s="28">
        <f>'[7]5нед'!D202</f>
        <v>0</v>
      </c>
      <c r="F136" s="25">
        <f>'[7]5нед'!G202</f>
        <v>0</v>
      </c>
      <c r="G136" s="26">
        <f>'[7]5нед'!H202</f>
        <v>0</v>
      </c>
      <c r="H136" s="27"/>
      <c r="I136" s="73"/>
      <c r="J136" s="76"/>
      <c r="K136" s="16" t="s">
        <v>20</v>
      </c>
      <c r="L136" s="23">
        <f>'[7]6нед'!C202</f>
        <v>0</v>
      </c>
      <c r="M136" s="28">
        <f>'[7]6нед'!D202</f>
        <v>0</v>
      </c>
      <c r="N136" s="25">
        <f>'[7]6нед'!G202</f>
        <v>0</v>
      </c>
      <c r="O136" s="26">
        <f>'[7]6нед'!H202</f>
        <v>0</v>
      </c>
      <c r="P136" s="27"/>
    </row>
    <row r="137" spans="1:16" ht="31.2">
      <c r="A137" s="58"/>
      <c r="B137" s="61"/>
      <c r="C137" s="16" t="s">
        <v>21</v>
      </c>
      <c r="D137" s="23" t="str">
        <f>'[7]5нед'!C203</f>
        <v>л</v>
      </c>
      <c r="E137" s="28" t="str">
        <f>'[7]5нед'!D203</f>
        <v>Микроэкономика</v>
      </c>
      <c r="F137" s="25" t="str">
        <f>'[7]5нед'!G203</f>
        <v>Самчинская Я.Б.</v>
      </c>
      <c r="G137" s="26" t="str">
        <f>'[7]5нед'!H203</f>
        <v>доцент, канд. наук</v>
      </c>
      <c r="H137" s="27"/>
      <c r="I137" s="73"/>
      <c r="J137" s="76"/>
      <c r="K137" s="16" t="s">
        <v>21</v>
      </c>
      <c r="L137" s="23" t="str">
        <f>'[7]6нед'!C203</f>
        <v>л</v>
      </c>
      <c r="M137" s="28" t="str">
        <f>'[7]6нед'!D203</f>
        <v>Деньги, кредит, банки</v>
      </c>
      <c r="N137" s="25" t="str">
        <f>'[7]6нед'!G203</f>
        <v>Самчинская Я.Б.</v>
      </c>
      <c r="O137" s="26" t="str">
        <f>'[7]6нед'!H203</f>
        <v>доцент, канд. наук</v>
      </c>
      <c r="P137" s="27"/>
    </row>
    <row r="138" spans="1:16" ht="31.8" thickBot="1">
      <c r="A138" s="58"/>
      <c r="B138" s="61"/>
      <c r="C138" s="16" t="s">
        <v>22</v>
      </c>
      <c r="D138" s="23" t="str">
        <f>'[7]5нед'!C204</f>
        <v>л</v>
      </c>
      <c r="E138" s="28" t="str">
        <f>'[7]5нед'!D204</f>
        <v>Математический анализ</v>
      </c>
      <c r="F138" s="25" t="str">
        <f>'[7]5нед'!G204</f>
        <v>Линник Е.П.</v>
      </c>
      <c r="G138" s="26" t="str">
        <f>'[7]5нед'!H204</f>
        <v>доцент, канд. наук</v>
      </c>
      <c r="H138" s="27"/>
      <c r="I138" s="73"/>
      <c r="J138" s="76"/>
      <c r="K138" s="16" t="s">
        <v>22</v>
      </c>
      <c r="L138" s="23" t="str">
        <f>'[7]6нед'!C204</f>
        <v>л</v>
      </c>
      <c r="M138" s="28" t="str">
        <f>'[7]6нед'!D204</f>
        <v>Алгебра</v>
      </c>
      <c r="N138" s="25" t="str">
        <f>'[7]6нед'!G204</f>
        <v>Овчинникова М.В.</v>
      </c>
      <c r="O138" s="26" t="str">
        <f>'[7]6нед'!H204</f>
        <v>доцент, канд. наук</v>
      </c>
      <c r="P138" s="27"/>
    </row>
    <row r="139" spans="1:16" ht="18.600000000000001" hidden="1" thickBot="1">
      <c r="A139" s="59"/>
      <c r="B139" s="62"/>
      <c r="C139" s="17"/>
      <c r="D139" s="29">
        <f>'[7]5нед'!C205</f>
        <v>0</v>
      </c>
      <c r="E139" s="30">
        <f>'[7]5нед'!D205</f>
        <v>0</v>
      </c>
      <c r="F139" s="31">
        <f>'[7]5нед'!G205</f>
        <v>0</v>
      </c>
      <c r="G139" s="32">
        <f>'[7]5нед'!H205</f>
        <v>0</v>
      </c>
      <c r="H139" s="33"/>
      <c r="I139" s="74"/>
      <c r="J139" s="77"/>
      <c r="K139" s="17"/>
      <c r="L139" s="29">
        <f>'[7]6нед'!C205</f>
        <v>0</v>
      </c>
      <c r="M139" s="30">
        <f>'[7]6нед'!D205</f>
        <v>0</v>
      </c>
      <c r="N139" s="31">
        <f>'[7]6нед'!G205</f>
        <v>0</v>
      </c>
      <c r="O139" s="32">
        <f>'[7]6нед'!H205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'[7]5нед'!C206</f>
        <v>0</v>
      </c>
      <c r="E140" s="21">
        <f>'[7]5нед'!D206</f>
        <v>0</v>
      </c>
      <c r="F140" s="19">
        <f>'[7]5нед'!G206</f>
        <v>0</v>
      </c>
      <c r="G140" s="20">
        <f>'[7]5нед'!H206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'[7]6нед'!C206</f>
        <v>0</v>
      </c>
      <c r="M140" s="21">
        <f>'[7]6нед'!D206</f>
        <v>0</v>
      </c>
      <c r="N140" s="19">
        <f>'[7]6нед'!G206</f>
        <v>0</v>
      </c>
      <c r="O140" s="20">
        <f>'[7]6нед'!H206</f>
        <v>0</v>
      </c>
      <c r="P140" s="22"/>
    </row>
    <row r="141" spans="1:16" ht="31.2">
      <c r="A141" s="58"/>
      <c r="B141" s="61"/>
      <c r="C141" s="16" t="s">
        <v>41</v>
      </c>
      <c r="D141" s="23">
        <f>'[7]5нед'!C207</f>
        <v>0</v>
      </c>
      <c r="E141" s="28">
        <f>'[7]5нед'!D207</f>
        <v>0</v>
      </c>
      <c r="F141" s="25">
        <f>'[7]5нед'!G207</f>
        <v>0</v>
      </c>
      <c r="G141" s="26">
        <f>'[7]5нед'!H207</f>
        <v>0</v>
      </c>
      <c r="H141" s="27"/>
      <c r="I141" s="73"/>
      <c r="J141" s="76"/>
      <c r="K141" s="16" t="s">
        <v>41</v>
      </c>
      <c r="L141" s="23">
        <f>'[7]6нед'!C207</f>
        <v>0</v>
      </c>
      <c r="M141" s="28">
        <f>'[7]6нед'!D207</f>
        <v>0</v>
      </c>
      <c r="N141" s="25">
        <f>'[7]6нед'!G207</f>
        <v>0</v>
      </c>
      <c r="O141" s="26">
        <f>'[7]6нед'!H207</f>
        <v>0</v>
      </c>
      <c r="P141" s="27"/>
    </row>
    <row r="142" spans="1:16" ht="31.2">
      <c r="A142" s="58"/>
      <c r="B142" s="61"/>
      <c r="C142" s="16" t="s">
        <v>42</v>
      </c>
      <c r="D142" s="23">
        <f>'[7]5нед'!C208</f>
        <v>0</v>
      </c>
      <c r="E142" s="28">
        <f>'[7]5нед'!D208</f>
        <v>0</v>
      </c>
      <c r="F142" s="25">
        <f>'[7]5нед'!G208</f>
        <v>0</v>
      </c>
      <c r="G142" s="26">
        <f>'[7]5нед'!H208</f>
        <v>0</v>
      </c>
      <c r="H142" s="27"/>
      <c r="I142" s="73"/>
      <c r="J142" s="76"/>
      <c r="K142" s="16" t="s">
        <v>42</v>
      </c>
      <c r="L142" s="23">
        <f>'[7]6нед'!C208</f>
        <v>0</v>
      </c>
      <c r="M142" s="28">
        <f>'[7]6нед'!D208</f>
        <v>0</v>
      </c>
      <c r="N142" s="25">
        <f>'[7]6нед'!G208</f>
        <v>0</v>
      </c>
      <c r="O142" s="26">
        <f>'[7]6нед'!H208</f>
        <v>0</v>
      </c>
      <c r="P142" s="27"/>
    </row>
    <row r="143" spans="1:16" ht="31.2">
      <c r="A143" s="58"/>
      <c r="B143" s="61"/>
      <c r="C143" s="16" t="s">
        <v>19</v>
      </c>
      <c r="D143" s="23">
        <f>'[7]5нед'!C209</f>
        <v>0</v>
      </c>
      <c r="E143" s="28">
        <f>'[7]5нед'!D209</f>
        <v>0</v>
      </c>
      <c r="F143" s="25">
        <f>'[7]5нед'!G209</f>
        <v>0</v>
      </c>
      <c r="G143" s="26">
        <f>'[7]5нед'!H209</f>
        <v>0</v>
      </c>
      <c r="H143" s="27"/>
      <c r="I143" s="73"/>
      <c r="J143" s="76"/>
      <c r="K143" s="16" t="s">
        <v>19</v>
      </c>
      <c r="L143" s="23">
        <f>'[7]6нед'!C209</f>
        <v>0</v>
      </c>
      <c r="M143" s="28">
        <f>'[7]6нед'!D209</f>
        <v>0</v>
      </c>
      <c r="N143" s="25">
        <f>'[7]6нед'!G209</f>
        <v>0</v>
      </c>
      <c r="O143" s="26">
        <f>'[7]6нед'!H209</f>
        <v>0</v>
      </c>
      <c r="P143" s="27"/>
    </row>
    <row r="144" spans="1:16" ht="31.2">
      <c r="A144" s="58"/>
      <c r="B144" s="61"/>
      <c r="C144" s="16" t="s">
        <v>20</v>
      </c>
      <c r="D144" s="23">
        <f>'[7]5нед'!C210</f>
        <v>0</v>
      </c>
      <c r="E144" s="28">
        <f>'[7]5нед'!D210</f>
        <v>0</v>
      </c>
      <c r="F144" s="25">
        <f>'[7]5нед'!G210</f>
        <v>0</v>
      </c>
      <c r="G144" s="26">
        <f>'[7]5нед'!H210</f>
        <v>0</v>
      </c>
      <c r="H144" s="27"/>
      <c r="I144" s="73"/>
      <c r="J144" s="76"/>
      <c r="K144" s="16" t="s">
        <v>20</v>
      </c>
      <c r="L144" s="23">
        <f>'[7]6нед'!C210</f>
        <v>0</v>
      </c>
      <c r="M144" s="28">
        <f>'[7]6нед'!D210</f>
        <v>0</v>
      </c>
      <c r="N144" s="25">
        <f>'[7]6нед'!G210</f>
        <v>0</v>
      </c>
      <c r="O144" s="26">
        <f>'[7]6нед'!H210</f>
        <v>0</v>
      </c>
      <c r="P144" s="27"/>
    </row>
    <row r="145" spans="1:16" ht="31.2">
      <c r="A145" s="58"/>
      <c r="B145" s="61"/>
      <c r="C145" s="16" t="s">
        <v>21</v>
      </c>
      <c r="D145" s="23">
        <f>'[7]5нед'!C211</f>
        <v>0</v>
      </c>
      <c r="E145" s="28">
        <f>'[7]5нед'!D211</f>
        <v>0</v>
      </c>
      <c r="F145" s="25">
        <f>'[7]5нед'!G211</f>
        <v>0</v>
      </c>
      <c r="G145" s="26">
        <f>'[7]5нед'!H211</f>
        <v>0</v>
      </c>
      <c r="H145" s="27"/>
      <c r="I145" s="73"/>
      <c r="J145" s="76"/>
      <c r="K145" s="16" t="s">
        <v>21</v>
      </c>
      <c r="L145" s="23" t="str">
        <f>'[7]6нед'!C211</f>
        <v>пр</v>
      </c>
      <c r="M145" s="28" t="str">
        <f>'[7]6нед'!D211</f>
        <v xml:space="preserve"> Финансово-экономический практикум</v>
      </c>
      <c r="N145" s="25" t="str">
        <f>'[7]6нед'!G211</f>
        <v>Бойчук О.В.</v>
      </c>
      <c r="O145" s="26" t="str">
        <f>'[7]6нед'!H211</f>
        <v>преподаватель</v>
      </c>
      <c r="P145" s="27"/>
    </row>
    <row r="146" spans="1:16" ht="31.8" thickBot="1">
      <c r="A146" s="58"/>
      <c r="B146" s="61"/>
      <c r="C146" s="16" t="s">
        <v>22</v>
      </c>
      <c r="D146" s="23">
        <f>'[7]5нед'!C212</f>
        <v>0</v>
      </c>
      <c r="E146" s="28">
        <f>'[7]5нед'!D212</f>
        <v>0</v>
      </c>
      <c r="F146" s="25">
        <f>'[7]5нед'!G212</f>
        <v>0</v>
      </c>
      <c r="G146" s="26">
        <f>'[7]5нед'!H212</f>
        <v>0</v>
      </c>
      <c r="H146" s="27"/>
      <c r="I146" s="73"/>
      <c r="J146" s="76"/>
      <c r="K146" s="16" t="s">
        <v>22</v>
      </c>
      <c r="L146" s="23" t="str">
        <f>'[7]6нед'!C212</f>
        <v>пр</v>
      </c>
      <c r="M146" s="28" t="str">
        <f>'[7]6нед'!D212</f>
        <v xml:space="preserve"> Психология</v>
      </c>
      <c r="N146" s="25" t="str">
        <f>'[7]6нед'!G212</f>
        <v>Кирилюк Л.Л.</v>
      </c>
      <c r="O146" s="26" t="str">
        <f>'[7]6нед'!H212</f>
        <v>преподаватель</v>
      </c>
      <c r="P146" s="27"/>
    </row>
    <row r="147" spans="1:16" ht="18.600000000000001" hidden="1" thickBot="1">
      <c r="A147" s="59"/>
      <c r="B147" s="62"/>
      <c r="C147" s="17"/>
      <c r="D147" s="29">
        <f>'[7]5нед'!C213</f>
        <v>0</v>
      </c>
      <c r="E147" s="30">
        <f>'[7]5нед'!D213</f>
        <v>0</v>
      </c>
      <c r="F147" s="31">
        <f>'[7]5нед'!G213</f>
        <v>0</v>
      </c>
      <c r="G147" s="32">
        <f>'[7]5нед'!H213</f>
        <v>0</v>
      </c>
      <c r="H147" s="33"/>
      <c r="I147" s="74"/>
      <c r="J147" s="77"/>
      <c r="K147" s="17"/>
      <c r="L147" s="29">
        <f>'[7]6нед'!C213</f>
        <v>0</v>
      </c>
      <c r="M147" s="30">
        <f>'[7]6нед'!D213</f>
        <v>0</v>
      </c>
      <c r="N147" s="31">
        <f>'[7]6нед'!G213</f>
        <v>0</v>
      </c>
      <c r="O147" s="32">
        <f>'[7]6нед'!H213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'[7]5нед'!C214</f>
        <v>0</v>
      </c>
      <c r="E148" s="21">
        <f>'[7]5нед'!D214</f>
        <v>0</v>
      </c>
      <c r="F148" s="19">
        <f>'[7]5нед'!G214</f>
        <v>0</v>
      </c>
      <c r="G148" s="20">
        <f>'[7]5нед'!H214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'[7]6нед'!C214</f>
        <v>0</v>
      </c>
      <c r="M148" s="21">
        <f>'[7]6нед'!D214</f>
        <v>0</v>
      </c>
      <c r="N148" s="19">
        <f>'[7]6нед'!G214</f>
        <v>0</v>
      </c>
      <c r="O148" s="20">
        <f>'[7]6нед'!H214</f>
        <v>0</v>
      </c>
      <c r="P148" s="22"/>
    </row>
    <row r="149" spans="1:16" ht="31.2">
      <c r="A149" s="83"/>
      <c r="B149" s="65"/>
      <c r="C149" s="16" t="s">
        <v>41</v>
      </c>
      <c r="D149" s="23">
        <f>'[7]5нед'!C215</f>
        <v>0</v>
      </c>
      <c r="E149" s="28">
        <f>'[7]5нед'!D215</f>
        <v>0</v>
      </c>
      <c r="F149" s="25">
        <f>'[7]5нед'!G215</f>
        <v>0</v>
      </c>
      <c r="G149" s="26">
        <f>'[7]5нед'!H215</f>
        <v>0</v>
      </c>
      <c r="H149" s="27"/>
      <c r="I149" s="83"/>
      <c r="J149" s="79"/>
      <c r="K149" s="16" t="s">
        <v>41</v>
      </c>
      <c r="L149" s="23">
        <f>'[7]6нед'!C215</f>
        <v>0</v>
      </c>
      <c r="M149" s="28">
        <f>'[7]6нед'!D215</f>
        <v>0</v>
      </c>
      <c r="N149" s="25">
        <f>'[7]6нед'!G215</f>
        <v>0</v>
      </c>
      <c r="O149" s="26">
        <f>'[7]6нед'!H215</f>
        <v>0</v>
      </c>
      <c r="P149" s="27"/>
    </row>
    <row r="150" spans="1:16" ht="31.2">
      <c r="A150" s="83"/>
      <c r="B150" s="65"/>
      <c r="C150" s="16" t="s">
        <v>42</v>
      </c>
      <c r="D150" s="23">
        <f>'[7]5нед'!C216</f>
        <v>0</v>
      </c>
      <c r="E150" s="28">
        <f>'[7]5нед'!D216</f>
        <v>0</v>
      </c>
      <c r="F150" s="25">
        <f>'[7]5нед'!G216</f>
        <v>0</v>
      </c>
      <c r="G150" s="26">
        <f>'[7]5нед'!H216</f>
        <v>0</v>
      </c>
      <c r="H150" s="27"/>
      <c r="I150" s="83"/>
      <c r="J150" s="79"/>
      <c r="K150" s="16" t="s">
        <v>42</v>
      </c>
      <c r="L150" s="23">
        <f>'[7]6нед'!C216</f>
        <v>0</v>
      </c>
      <c r="M150" s="28">
        <f>'[7]6нед'!D216</f>
        <v>0</v>
      </c>
      <c r="N150" s="25">
        <f>'[7]6нед'!G216</f>
        <v>0</v>
      </c>
      <c r="O150" s="26">
        <f>'[7]6нед'!H216</f>
        <v>0</v>
      </c>
      <c r="P150" s="27"/>
    </row>
    <row r="151" spans="1:16" ht="31.2">
      <c r="A151" s="83"/>
      <c r="B151" s="65"/>
      <c r="C151" s="16" t="s">
        <v>19</v>
      </c>
      <c r="D151" s="23">
        <f>'[7]5нед'!C217</f>
        <v>0</v>
      </c>
      <c r="E151" s="28">
        <f>'[7]5нед'!D217</f>
        <v>0</v>
      </c>
      <c r="F151" s="25">
        <f>'[7]5нед'!G217</f>
        <v>0</v>
      </c>
      <c r="G151" s="26">
        <f>'[7]5нед'!H217</f>
        <v>0</v>
      </c>
      <c r="H151" s="27"/>
      <c r="I151" s="83"/>
      <c r="J151" s="79"/>
      <c r="K151" s="16" t="s">
        <v>19</v>
      </c>
      <c r="L151" s="23">
        <f>'[7]6нед'!C217</f>
        <v>0</v>
      </c>
      <c r="M151" s="28">
        <f>'[7]6нед'!D217</f>
        <v>0</v>
      </c>
      <c r="N151" s="25">
        <f>'[7]6нед'!G217</f>
        <v>0</v>
      </c>
      <c r="O151" s="26">
        <f>'[7]6нед'!H217</f>
        <v>0</v>
      </c>
      <c r="P151" s="27"/>
    </row>
    <row r="152" spans="1:16" ht="31.2">
      <c r="A152" s="83"/>
      <c r="B152" s="65"/>
      <c r="C152" s="16" t="s">
        <v>20</v>
      </c>
      <c r="D152" s="23">
        <f>'[7]5нед'!C218</f>
        <v>0</v>
      </c>
      <c r="E152" s="28">
        <f>'[7]5нед'!D218</f>
        <v>0</v>
      </c>
      <c r="F152" s="25">
        <f>'[7]5нед'!G218</f>
        <v>0</v>
      </c>
      <c r="G152" s="26">
        <f>'[7]5нед'!H218</f>
        <v>0</v>
      </c>
      <c r="H152" s="27"/>
      <c r="I152" s="83"/>
      <c r="J152" s="79"/>
      <c r="K152" s="16" t="s">
        <v>20</v>
      </c>
      <c r="L152" s="23">
        <f>'[7]6нед'!C218</f>
        <v>0</v>
      </c>
      <c r="M152" s="28">
        <f>'[7]6нед'!D218</f>
        <v>0</v>
      </c>
      <c r="N152" s="25">
        <f>'[7]6нед'!G218</f>
        <v>0</v>
      </c>
      <c r="O152" s="26">
        <f>'[7]6нед'!H218</f>
        <v>0</v>
      </c>
      <c r="P152" s="27"/>
    </row>
    <row r="153" spans="1:16" ht="31.2">
      <c r="A153" s="83"/>
      <c r="B153" s="65"/>
      <c r="C153" s="16" t="s">
        <v>21</v>
      </c>
      <c r="D153" s="23" t="str">
        <f>'[7]5нед'!C219</f>
        <v>л</v>
      </c>
      <c r="E153" s="28" t="str">
        <f>'[7]5нед'!D219</f>
        <v>Основы предпринимательства</v>
      </c>
      <c r="F153" s="25" t="str">
        <f>'[7]5нед'!G219</f>
        <v>Самчинская Я.Б.</v>
      </c>
      <c r="G153" s="26" t="str">
        <f>'[7]5нед'!H219</f>
        <v>доцент, канд. наук</v>
      </c>
      <c r="H153" s="27"/>
      <c r="I153" s="83"/>
      <c r="J153" s="79"/>
      <c r="K153" s="16" t="s">
        <v>21</v>
      </c>
      <c r="L153" s="23" t="str">
        <f>'[7]6нед'!C219</f>
        <v>л</v>
      </c>
      <c r="M153" s="28" t="str">
        <f>'[7]6нед'!D219</f>
        <v>Экономика фирмы</v>
      </c>
      <c r="N153" s="25" t="str">
        <f>'[7]6нед'!G219</f>
        <v>Самчинская Я.Б.</v>
      </c>
      <c r="O153" s="26" t="str">
        <f>'[7]6нед'!H219</f>
        <v>доцент, канд. наук</v>
      </c>
      <c r="P153" s="27"/>
    </row>
    <row r="154" spans="1:16" ht="31.8" thickBot="1">
      <c r="A154" s="83"/>
      <c r="B154" s="65"/>
      <c r="C154" s="16" t="s">
        <v>22</v>
      </c>
      <c r="D154" s="23" t="str">
        <f>'[7]5нед'!C220</f>
        <v>л</v>
      </c>
      <c r="E154" s="28" t="str">
        <f>'[7]5нед'!D220</f>
        <v>Геометрия</v>
      </c>
      <c r="F154" s="25" t="str">
        <f>'[7]5нед'!G220</f>
        <v>Казанцев Ю.А.</v>
      </c>
      <c r="G154" s="26" t="str">
        <f>'[7]5нед'!H220</f>
        <v>преподаватель</v>
      </c>
      <c r="H154" s="27"/>
      <c r="I154" s="83"/>
      <c r="J154" s="79"/>
      <c r="K154" s="16" t="s">
        <v>22</v>
      </c>
      <c r="L154" s="23" t="str">
        <f>'[7]6нед'!C220</f>
        <v>л</v>
      </c>
      <c r="M154" s="28" t="str">
        <f>'[7]6нед'!D220</f>
        <v>Программирование</v>
      </c>
      <c r="N154" s="25" t="str">
        <f>'[7]6нед'!G220</f>
        <v>Бышевая М.В.</v>
      </c>
      <c r="O154" s="26" t="str">
        <f>'[7]6нед'!H220</f>
        <v>ст. преподаватель</v>
      </c>
      <c r="P154" s="27"/>
    </row>
    <row r="155" spans="1:16" ht="18.600000000000001" hidden="1" thickBot="1">
      <c r="A155" s="84"/>
      <c r="B155" s="66"/>
      <c r="C155" s="17"/>
      <c r="D155" s="29">
        <f>'[7]5нед'!C221</f>
        <v>0</v>
      </c>
      <c r="E155" s="30">
        <f>'[7]5нед'!D221</f>
        <v>0</v>
      </c>
      <c r="F155" s="31">
        <f>'[7]5нед'!G221</f>
        <v>0</v>
      </c>
      <c r="G155" s="32">
        <f>'[7]5нед'!H221</f>
        <v>0</v>
      </c>
      <c r="H155" s="33"/>
      <c r="I155" s="84"/>
      <c r="J155" s="80"/>
      <c r="K155" s="17"/>
      <c r="L155" s="29">
        <f>'[7]6нед'!C221</f>
        <v>0</v>
      </c>
      <c r="M155" s="30">
        <f>'[7]6нед'!D221</f>
        <v>0</v>
      </c>
      <c r="N155" s="31">
        <f>'[7]6нед'!G221</f>
        <v>0</v>
      </c>
      <c r="O155" s="32">
        <f>'[7]6нед'!H221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'[7]5нед'!C222</f>
        <v>0</v>
      </c>
      <c r="E156" s="21">
        <f>'[7]5нед'!D222</f>
        <v>0</v>
      </c>
      <c r="F156" s="19">
        <f>'[7]5нед'!G222</f>
        <v>0</v>
      </c>
      <c r="G156" s="20">
        <f>'[7]5нед'!H222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'[7]6нед'!C222</f>
        <v>0</v>
      </c>
      <c r="M156" s="21">
        <f>'[7]6нед'!D222</f>
        <v>0</v>
      </c>
      <c r="N156" s="19">
        <f>'[7]6нед'!G222</f>
        <v>0</v>
      </c>
      <c r="O156" s="20">
        <f>'[7]6нед'!H222</f>
        <v>0</v>
      </c>
      <c r="P156" s="22"/>
    </row>
    <row r="157" spans="1:16" ht="31.2">
      <c r="A157" s="58"/>
      <c r="B157" s="61"/>
      <c r="C157" s="16" t="s">
        <v>41</v>
      </c>
      <c r="D157" s="23">
        <f>'[7]5нед'!C223</f>
        <v>0</v>
      </c>
      <c r="E157" s="28">
        <f>'[7]5нед'!D223</f>
        <v>0</v>
      </c>
      <c r="F157" s="25">
        <f>'[7]5нед'!G223</f>
        <v>0</v>
      </c>
      <c r="G157" s="26">
        <f>'[7]5нед'!H223</f>
        <v>0</v>
      </c>
      <c r="H157" s="27"/>
      <c r="I157" s="73"/>
      <c r="J157" s="76"/>
      <c r="K157" s="16" t="s">
        <v>41</v>
      </c>
      <c r="L157" s="23">
        <f>'[7]6нед'!C223</f>
        <v>0</v>
      </c>
      <c r="M157" s="28">
        <f>'[7]6нед'!D223</f>
        <v>0</v>
      </c>
      <c r="N157" s="25">
        <f>'[7]6нед'!G223</f>
        <v>0</v>
      </c>
      <c r="O157" s="26">
        <f>'[7]6нед'!H223</f>
        <v>0</v>
      </c>
      <c r="P157" s="27"/>
    </row>
    <row r="158" spans="1:16" ht="31.2">
      <c r="A158" s="58"/>
      <c r="B158" s="61"/>
      <c r="C158" s="16" t="s">
        <v>42</v>
      </c>
      <c r="D158" s="23">
        <f>'[7]5нед'!C224</f>
        <v>0</v>
      </c>
      <c r="E158" s="28">
        <f>'[7]5нед'!D224</f>
        <v>0</v>
      </c>
      <c r="F158" s="25">
        <f>'[7]5нед'!G224</f>
        <v>0</v>
      </c>
      <c r="G158" s="26">
        <f>'[7]5нед'!H224</f>
        <v>0</v>
      </c>
      <c r="H158" s="27"/>
      <c r="I158" s="73"/>
      <c r="J158" s="76"/>
      <c r="K158" s="16" t="s">
        <v>42</v>
      </c>
      <c r="L158" s="23">
        <f>'[7]6нед'!C224</f>
        <v>0</v>
      </c>
      <c r="M158" s="28">
        <f>'[7]6нед'!D224</f>
        <v>0</v>
      </c>
      <c r="N158" s="25">
        <f>'[7]6нед'!G224</f>
        <v>0</v>
      </c>
      <c r="O158" s="26">
        <f>'[7]6нед'!H224</f>
        <v>0</v>
      </c>
      <c r="P158" s="27"/>
    </row>
    <row r="159" spans="1:16" ht="31.2">
      <c r="A159" s="58"/>
      <c r="B159" s="61"/>
      <c r="C159" s="16" t="s">
        <v>19</v>
      </c>
      <c r="D159" s="23">
        <f>'[7]5нед'!C225</f>
        <v>0</v>
      </c>
      <c r="E159" s="28">
        <f>'[7]5нед'!D225</f>
        <v>0</v>
      </c>
      <c r="F159" s="25">
        <f>'[7]5нед'!G225</f>
        <v>0</v>
      </c>
      <c r="G159" s="26">
        <f>'[7]5нед'!H225</f>
        <v>0</v>
      </c>
      <c r="H159" s="27"/>
      <c r="I159" s="73"/>
      <c r="J159" s="76"/>
      <c r="K159" s="16" t="s">
        <v>19</v>
      </c>
      <c r="L159" s="23">
        <f>'[7]6нед'!C225</f>
        <v>0</v>
      </c>
      <c r="M159" s="28">
        <f>'[7]6нед'!D225</f>
        <v>0</v>
      </c>
      <c r="N159" s="25">
        <f>'[7]6нед'!G225</f>
        <v>0</v>
      </c>
      <c r="O159" s="26">
        <f>'[7]6нед'!H225</f>
        <v>0</v>
      </c>
      <c r="P159" s="27"/>
    </row>
    <row r="160" spans="1:16" ht="31.2">
      <c r="A160" s="58"/>
      <c r="B160" s="61"/>
      <c r="C160" s="16" t="s">
        <v>20</v>
      </c>
      <c r="D160" s="23">
        <f>'[7]5нед'!C226</f>
        <v>0</v>
      </c>
      <c r="E160" s="28">
        <f>'[7]5нед'!D226</f>
        <v>0</v>
      </c>
      <c r="F160" s="25">
        <f>'[7]5нед'!G226</f>
        <v>0</v>
      </c>
      <c r="G160" s="26">
        <f>'[7]5нед'!H226</f>
        <v>0</v>
      </c>
      <c r="H160" s="27"/>
      <c r="I160" s="73"/>
      <c r="J160" s="76"/>
      <c r="K160" s="16" t="s">
        <v>20</v>
      </c>
      <c r="L160" s="23">
        <f>'[7]6нед'!C226</f>
        <v>0</v>
      </c>
      <c r="M160" s="28">
        <f>'[7]6нед'!D226</f>
        <v>0</v>
      </c>
      <c r="N160" s="25">
        <f>'[7]6нед'!G226</f>
        <v>0</v>
      </c>
      <c r="O160" s="26">
        <f>'[7]6нед'!H226</f>
        <v>0</v>
      </c>
      <c r="P160" s="27"/>
    </row>
    <row r="161" spans="1:16" ht="31.2">
      <c r="A161" s="58"/>
      <c r="B161" s="61"/>
      <c r="C161" s="16" t="s">
        <v>21</v>
      </c>
      <c r="D161" s="23" t="str">
        <f>'[7]5нед'!C227</f>
        <v>л</v>
      </c>
      <c r="E161" s="28" t="str">
        <f>'[7]5нед'!D227</f>
        <v>Финансово-экономический практикум</v>
      </c>
      <c r="F161" s="25" t="str">
        <f>'[7]5нед'!G227</f>
        <v>Марусик Е.А.</v>
      </c>
      <c r="G161" s="26" t="str">
        <f>'[7]5нед'!H227</f>
        <v>доцент, канд. наук</v>
      </c>
      <c r="H161" s="27"/>
      <c r="I161" s="73"/>
      <c r="J161" s="76"/>
      <c r="K161" s="16" t="s">
        <v>21</v>
      </c>
      <c r="L161" s="23">
        <f>'[7]6нед'!C227</f>
        <v>0</v>
      </c>
      <c r="M161" s="28">
        <f>'[7]6нед'!D227</f>
        <v>0</v>
      </c>
      <c r="N161" s="25">
        <f>'[7]6нед'!G227</f>
        <v>0</v>
      </c>
      <c r="O161" s="26">
        <f>'[7]6нед'!H227</f>
        <v>0</v>
      </c>
      <c r="P161" s="27"/>
    </row>
    <row r="162" spans="1:16" ht="31.8" thickBot="1">
      <c r="A162" s="58"/>
      <c r="B162" s="61"/>
      <c r="C162" s="16" t="s">
        <v>22</v>
      </c>
      <c r="D162" s="23" t="str">
        <f>'[7]5нед'!C228</f>
        <v>л</v>
      </c>
      <c r="E162" s="28" t="str">
        <f>'[7]5нед'!D228</f>
        <v>Психология</v>
      </c>
      <c r="F162" s="25" t="str">
        <f>'[7]5нед'!G228</f>
        <v>Дьяков С.И.</v>
      </c>
      <c r="G162" s="26" t="str">
        <f>'[7]5нед'!H228</f>
        <v>профессор, д-р наук</v>
      </c>
      <c r="H162" s="27"/>
      <c r="I162" s="73"/>
      <c r="J162" s="76"/>
      <c r="K162" s="16" t="s">
        <v>22</v>
      </c>
      <c r="L162" s="23">
        <f>'[7]6нед'!C228</f>
        <v>0</v>
      </c>
      <c r="M162" s="28">
        <f>'[7]6нед'!D228</f>
        <v>0</v>
      </c>
      <c r="N162" s="25">
        <f>'[7]6нед'!G228</f>
        <v>0</v>
      </c>
      <c r="O162" s="26">
        <f>'[7]6нед'!H228</f>
        <v>0</v>
      </c>
      <c r="P162" s="27"/>
    </row>
    <row r="163" spans="1:16" ht="18.600000000000001" hidden="1" thickBot="1">
      <c r="A163" s="59"/>
      <c r="B163" s="62"/>
      <c r="C163" s="17"/>
      <c r="D163" s="29">
        <f>'[7]5нед'!C229</f>
        <v>0</v>
      </c>
      <c r="E163" s="30">
        <f>'[7]5нед'!D229</f>
        <v>0</v>
      </c>
      <c r="F163" s="31">
        <f>'[7]5нед'!G229</f>
        <v>0</v>
      </c>
      <c r="G163" s="32">
        <f>'[7]5нед'!H229</f>
        <v>0</v>
      </c>
      <c r="H163" s="33"/>
      <c r="I163" s="74"/>
      <c r="J163" s="77"/>
      <c r="K163" s="17"/>
      <c r="L163" s="29">
        <f>'[7]6нед'!C229</f>
        <v>0</v>
      </c>
      <c r="M163" s="30">
        <f>'[7]6нед'!D229</f>
        <v>0</v>
      </c>
      <c r="N163" s="31">
        <f>'[7]6нед'!G229</f>
        <v>0</v>
      </c>
      <c r="O163" s="32">
        <f>'[7]6нед'!H229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'[7]5нед'!C230</f>
        <v>0</v>
      </c>
      <c r="E164" s="21">
        <f>'[7]5нед'!D230</f>
        <v>0</v>
      </c>
      <c r="F164" s="19">
        <f>'[7]5нед'!G230</f>
        <v>0</v>
      </c>
      <c r="G164" s="20">
        <f>'[7]5нед'!H230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'[7]6нед'!C230</f>
        <v>0</v>
      </c>
      <c r="M164" s="21">
        <f>'[7]6нед'!D230</f>
        <v>0</v>
      </c>
      <c r="N164" s="19">
        <f>'[7]6нед'!G230</f>
        <v>0</v>
      </c>
      <c r="O164" s="20">
        <f>'[7]6нед'!H230</f>
        <v>0</v>
      </c>
      <c r="P164" s="22"/>
    </row>
    <row r="165" spans="1:16" ht="31.2">
      <c r="A165" s="58"/>
      <c r="B165" s="61"/>
      <c r="C165" s="16" t="s">
        <v>41</v>
      </c>
      <c r="D165" s="23">
        <f>'[7]5нед'!C231</f>
        <v>0</v>
      </c>
      <c r="E165" s="28">
        <f>'[7]5нед'!D231</f>
        <v>0</v>
      </c>
      <c r="F165" s="25">
        <f>'[7]5нед'!G231</f>
        <v>0</v>
      </c>
      <c r="G165" s="26">
        <f>'[7]5нед'!H231</f>
        <v>0</v>
      </c>
      <c r="H165" s="27"/>
      <c r="I165" s="73"/>
      <c r="J165" s="76"/>
      <c r="K165" s="16" t="s">
        <v>41</v>
      </c>
      <c r="L165" s="23">
        <f>'[7]6нед'!C231</f>
        <v>0</v>
      </c>
      <c r="M165" s="28">
        <f>'[7]6нед'!D231</f>
        <v>0</v>
      </c>
      <c r="N165" s="25">
        <f>'[7]6нед'!G231</f>
        <v>0</v>
      </c>
      <c r="O165" s="26">
        <f>'[7]6нед'!H231</f>
        <v>0</v>
      </c>
      <c r="P165" s="27"/>
    </row>
    <row r="166" spans="1:16" ht="31.2">
      <c r="A166" s="58"/>
      <c r="B166" s="61"/>
      <c r="C166" s="16" t="s">
        <v>42</v>
      </c>
      <c r="D166" s="23">
        <f>'[7]5нед'!C232</f>
        <v>0</v>
      </c>
      <c r="E166" s="28">
        <f>'[7]5нед'!D232</f>
        <v>0</v>
      </c>
      <c r="F166" s="25">
        <f>'[7]5нед'!G232</f>
        <v>0</v>
      </c>
      <c r="G166" s="26">
        <f>'[7]5нед'!H232</f>
        <v>0</v>
      </c>
      <c r="H166" s="27"/>
      <c r="I166" s="73"/>
      <c r="J166" s="76"/>
      <c r="K166" s="16" t="s">
        <v>42</v>
      </c>
      <c r="L166" s="23">
        <f>'[7]6нед'!C232</f>
        <v>0</v>
      </c>
      <c r="M166" s="28">
        <f>'[7]6нед'!D232</f>
        <v>0</v>
      </c>
      <c r="N166" s="25">
        <f>'[7]6нед'!G232</f>
        <v>0</v>
      </c>
      <c r="O166" s="26">
        <f>'[7]6нед'!H232</f>
        <v>0</v>
      </c>
      <c r="P166" s="27"/>
    </row>
    <row r="167" spans="1:16" ht="31.2">
      <c r="A167" s="58"/>
      <c r="B167" s="61"/>
      <c r="C167" s="16" t="s">
        <v>19</v>
      </c>
      <c r="D167" s="23">
        <f>'[7]5нед'!C233</f>
        <v>0</v>
      </c>
      <c r="E167" s="28">
        <f>'[7]5нед'!D233</f>
        <v>0</v>
      </c>
      <c r="F167" s="25">
        <f>'[7]5нед'!G233</f>
        <v>0</v>
      </c>
      <c r="G167" s="26">
        <f>'[7]5нед'!H233</f>
        <v>0</v>
      </c>
      <c r="H167" s="27"/>
      <c r="I167" s="73"/>
      <c r="J167" s="76"/>
      <c r="K167" s="16" t="s">
        <v>19</v>
      </c>
      <c r="L167" s="23">
        <f>'[7]6нед'!C233</f>
        <v>0</v>
      </c>
      <c r="M167" s="28">
        <f>'[7]6нед'!D233</f>
        <v>0</v>
      </c>
      <c r="N167" s="25">
        <f>'[7]6нед'!G233</f>
        <v>0</v>
      </c>
      <c r="O167" s="26">
        <f>'[7]6нед'!H233</f>
        <v>0</v>
      </c>
      <c r="P167" s="27"/>
    </row>
    <row r="168" spans="1:16" ht="31.2">
      <c r="A168" s="58"/>
      <c r="B168" s="61"/>
      <c r="C168" s="16" t="s">
        <v>20</v>
      </c>
      <c r="D168" s="23">
        <f>'[7]5нед'!C234</f>
        <v>0</v>
      </c>
      <c r="E168" s="28">
        <f>'[7]5нед'!D234</f>
        <v>0</v>
      </c>
      <c r="F168" s="25">
        <f>'[7]5нед'!G234</f>
        <v>0</v>
      </c>
      <c r="G168" s="26">
        <f>'[7]5нед'!H234</f>
        <v>0</v>
      </c>
      <c r="H168" s="27"/>
      <c r="I168" s="73"/>
      <c r="J168" s="76"/>
      <c r="K168" s="16" t="s">
        <v>20</v>
      </c>
      <c r="L168" s="23">
        <f>'[7]6нед'!C234</f>
        <v>0</v>
      </c>
      <c r="M168" s="28">
        <f>'[7]6нед'!D234</f>
        <v>0</v>
      </c>
      <c r="N168" s="25">
        <f>'[7]6нед'!G234</f>
        <v>0</v>
      </c>
      <c r="O168" s="26">
        <f>'[7]6нед'!H234</f>
        <v>0</v>
      </c>
      <c r="P168" s="27"/>
    </row>
    <row r="169" spans="1:16" ht="31.2">
      <c r="A169" s="58"/>
      <c r="B169" s="61"/>
      <c r="C169" s="16" t="s">
        <v>21</v>
      </c>
      <c r="D169" s="23">
        <f>'[7]5нед'!C235</f>
        <v>0</v>
      </c>
      <c r="E169" s="28">
        <f>'[7]5нед'!D235</f>
        <v>0</v>
      </c>
      <c r="F169" s="25">
        <f>'[7]5нед'!G235</f>
        <v>0</v>
      </c>
      <c r="G169" s="26">
        <f>'[7]5нед'!H235</f>
        <v>0</v>
      </c>
      <c r="H169" s="27"/>
      <c r="I169" s="73"/>
      <c r="J169" s="76"/>
      <c r="K169" s="16" t="s">
        <v>21</v>
      </c>
      <c r="L169" s="23">
        <f>'[7]6нед'!C235</f>
        <v>0</v>
      </c>
      <c r="M169" s="28">
        <f>'[7]6нед'!D235</f>
        <v>0</v>
      </c>
      <c r="N169" s="25">
        <f>'[7]6нед'!G235</f>
        <v>0</v>
      </c>
      <c r="O169" s="26">
        <f>'[7]6нед'!H235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'[7]5нед'!C236</f>
        <v>0</v>
      </c>
      <c r="E170" s="28">
        <f>'[7]5нед'!D236</f>
        <v>0</v>
      </c>
      <c r="F170" s="25">
        <f>'[7]5нед'!G236</f>
        <v>0</v>
      </c>
      <c r="G170" s="26">
        <f>'[7]5нед'!H236</f>
        <v>0</v>
      </c>
      <c r="H170" s="27"/>
      <c r="I170" s="73"/>
      <c r="J170" s="76"/>
      <c r="K170" s="16" t="s">
        <v>22</v>
      </c>
      <c r="L170" s="23">
        <f>'[7]6нед'!C236</f>
        <v>0</v>
      </c>
      <c r="M170" s="28">
        <f>'[7]6нед'!D236</f>
        <v>0</v>
      </c>
      <c r="N170" s="25">
        <f>'[7]6нед'!G236</f>
        <v>0</v>
      </c>
      <c r="O170" s="26">
        <f>'[7]6нед'!H236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'[7]5нед'!C237</f>
        <v>0</v>
      </c>
      <c r="E171" s="30">
        <f>'[7]5нед'!D237</f>
        <v>0</v>
      </c>
      <c r="F171" s="31">
        <f>'[7]5нед'!G237</f>
        <v>0</v>
      </c>
      <c r="G171" s="32">
        <f>'[7]5нед'!H237</f>
        <v>0</v>
      </c>
      <c r="H171" s="33"/>
      <c r="I171" s="74"/>
      <c r="J171" s="77"/>
      <c r="K171" s="17"/>
      <c r="L171" s="29">
        <f>'[7]6нед'!C237</f>
        <v>0</v>
      </c>
      <c r="M171" s="30">
        <f>'[7]6нед'!D237</f>
        <v>0</v>
      </c>
      <c r="N171" s="31">
        <f>'[7]6нед'!G237</f>
        <v>0</v>
      </c>
      <c r="O171" s="32">
        <f>'[7]6нед'!H237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'[7]5нед'!C238</f>
        <v>0</v>
      </c>
      <c r="E172" s="21">
        <f>'[7]5нед'!D238</f>
        <v>0</v>
      </c>
      <c r="F172" s="19">
        <f>'[7]5нед'!G238</f>
        <v>0</v>
      </c>
      <c r="G172" s="20">
        <f>'[7]5нед'!H238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'[7]6нед'!C238</f>
        <v>0</v>
      </c>
      <c r="M172" s="21">
        <f>'[7]6нед'!D238</f>
        <v>0</v>
      </c>
      <c r="N172" s="19">
        <f>'[7]6нед'!G238</f>
        <v>0</v>
      </c>
      <c r="O172" s="20">
        <f>'[7]6нед'!H238</f>
        <v>0</v>
      </c>
      <c r="P172" s="22"/>
    </row>
    <row r="173" spans="1:16" ht="31.2">
      <c r="A173" s="58"/>
      <c r="B173" s="61"/>
      <c r="C173" s="16" t="s">
        <v>41</v>
      </c>
      <c r="D173" s="23">
        <f>'[7]5нед'!C239</f>
        <v>0</v>
      </c>
      <c r="E173" s="28">
        <f>'[7]5нед'!D239</f>
        <v>0</v>
      </c>
      <c r="F173" s="25">
        <f>'[7]5нед'!G239</f>
        <v>0</v>
      </c>
      <c r="G173" s="26">
        <f>'[7]5нед'!H239</f>
        <v>0</v>
      </c>
      <c r="H173" s="27"/>
      <c r="I173" s="73"/>
      <c r="J173" s="76"/>
      <c r="K173" s="16" t="s">
        <v>41</v>
      </c>
      <c r="L173" s="23">
        <f>'[7]6нед'!C239</f>
        <v>0</v>
      </c>
      <c r="M173" s="28">
        <f>'[7]6нед'!D239</f>
        <v>0</v>
      </c>
      <c r="N173" s="25">
        <f>'[7]6нед'!G239</f>
        <v>0</v>
      </c>
      <c r="O173" s="26">
        <f>'[7]6нед'!H239</f>
        <v>0</v>
      </c>
      <c r="P173" s="27"/>
    </row>
    <row r="174" spans="1:16" ht="31.2">
      <c r="A174" s="58"/>
      <c r="B174" s="61"/>
      <c r="C174" s="16" t="s">
        <v>42</v>
      </c>
      <c r="D174" s="23">
        <f>'[7]5нед'!C240</f>
        <v>0</v>
      </c>
      <c r="E174" s="28">
        <f>'[7]5нед'!D240</f>
        <v>0</v>
      </c>
      <c r="F174" s="25">
        <f>'[7]5нед'!G240</f>
        <v>0</v>
      </c>
      <c r="G174" s="26">
        <f>'[7]5нед'!H240</f>
        <v>0</v>
      </c>
      <c r="H174" s="27"/>
      <c r="I174" s="73"/>
      <c r="J174" s="76"/>
      <c r="K174" s="16" t="s">
        <v>42</v>
      </c>
      <c r="L174" s="23">
        <f>'[7]6нед'!C240</f>
        <v>0</v>
      </c>
      <c r="M174" s="28">
        <f>'[7]6нед'!D240</f>
        <v>0</v>
      </c>
      <c r="N174" s="25">
        <f>'[7]6нед'!G240</f>
        <v>0</v>
      </c>
      <c r="O174" s="26">
        <f>'[7]6нед'!H240</f>
        <v>0</v>
      </c>
      <c r="P174" s="27"/>
    </row>
    <row r="175" spans="1:16" ht="31.2">
      <c r="A175" s="58"/>
      <c r="B175" s="61"/>
      <c r="C175" s="16" t="s">
        <v>19</v>
      </c>
      <c r="D175" s="23">
        <f>'[7]5нед'!C241</f>
        <v>0</v>
      </c>
      <c r="E175" s="28">
        <f>'[7]5нед'!D241</f>
        <v>0</v>
      </c>
      <c r="F175" s="25">
        <f>'[7]5нед'!G241</f>
        <v>0</v>
      </c>
      <c r="G175" s="26">
        <f>'[7]5нед'!H241</f>
        <v>0</v>
      </c>
      <c r="H175" s="27"/>
      <c r="I175" s="73"/>
      <c r="J175" s="76"/>
      <c r="K175" s="16" t="s">
        <v>19</v>
      </c>
      <c r="L175" s="23">
        <f>'[7]6нед'!C241</f>
        <v>0</v>
      </c>
      <c r="M175" s="28">
        <f>'[7]6нед'!D241</f>
        <v>0</v>
      </c>
      <c r="N175" s="25">
        <f>'[7]6нед'!G241</f>
        <v>0</v>
      </c>
      <c r="O175" s="26">
        <f>'[7]6нед'!H241</f>
        <v>0</v>
      </c>
      <c r="P175" s="27"/>
    </row>
    <row r="176" spans="1:16" ht="31.2">
      <c r="A176" s="58"/>
      <c r="B176" s="61"/>
      <c r="C176" s="16" t="s">
        <v>20</v>
      </c>
      <c r="D176" s="23">
        <f>'[7]5нед'!C242</f>
        <v>0</v>
      </c>
      <c r="E176" s="28">
        <f>'[7]5нед'!D242</f>
        <v>0</v>
      </c>
      <c r="F176" s="25">
        <f>'[7]5нед'!G242</f>
        <v>0</v>
      </c>
      <c r="G176" s="26">
        <f>'[7]5нед'!H242</f>
        <v>0</v>
      </c>
      <c r="H176" s="27"/>
      <c r="I176" s="73"/>
      <c r="J176" s="76"/>
      <c r="K176" s="16" t="s">
        <v>20</v>
      </c>
      <c r="L176" s="23">
        <f>'[7]6нед'!C242</f>
        <v>0</v>
      </c>
      <c r="M176" s="28">
        <f>'[7]6нед'!D242</f>
        <v>0</v>
      </c>
      <c r="N176" s="25">
        <f>'[7]6нед'!G242</f>
        <v>0</v>
      </c>
      <c r="O176" s="26">
        <f>'[7]6нед'!H242</f>
        <v>0</v>
      </c>
      <c r="P176" s="27"/>
    </row>
    <row r="177" spans="1:16" ht="31.2">
      <c r="A177" s="58"/>
      <c r="B177" s="61"/>
      <c r="C177" s="16" t="s">
        <v>21</v>
      </c>
      <c r="D177" s="23">
        <f>'[7]5нед'!C243</f>
        <v>0</v>
      </c>
      <c r="E177" s="28">
        <f>'[7]5нед'!D243</f>
        <v>0</v>
      </c>
      <c r="F177" s="25">
        <f>'[7]5нед'!G243</f>
        <v>0</v>
      </c>
      <c r="G177" s="26">
        <f>'[7]5нед'!H243</f>
        <v>0</v>
      </c>
      <c r="H177" s="27"/>
      <c r="I177" s="73"/>
      <c r="J177" s="76"/>
      <c r="K177" s="16" t="s">
        <v>21</v>
      </c>
      <c r="L177" s="23">
        <f>'[7]6нед'!C243</f>
        <v>0</v>
      </c>
      <c r="M177" s="28">
        <f>'[7]6нед'!D243</f>
        <v>0</v>
      </c>
      <c r="N177" s="25">
        <f>'[7]6нед'!G243</f>
        <v>0</v>
      </c>
      <c r="O177" s="26">
        <f>'[7]6нед'!H243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'[7]5нед'!C244</f>
        <v>0</v>
      </c>
      <c r="E178" s="28">
        <f>'[7]5нед'!D244</f>
        <v>0</v>
      </c>
      <c r="F178" s="25">
        <f>'[7]5нед'!G244</f>
        <v>0</v>
      </c>
      <c r="G178" s="26">
        <f>'[7]5нед'!H244</f>
        <v>0</v>
      </c>
      <c r="H178" s="27"/>
      <c r="I178" s="73"/>
      <c r="J178" s="76"/>
      <c r="K178" s="16" t="s">
        <v>22</v>
      </c>
      <c r="L178" s="23">
        <f>'[7]6нед'!C244</f>
        <v>0</v>
      </c>
      <c r="M178" s="28">
        <f>'[7]6нед'!D244</f>
        <v>0</v>
      </c>
      <c r="N178" s="25">
        <f>'[7]6нед'!G244</f>
        <v>0</v>
      </c>
      <c r="O178" s="26">
        <f>'[7]6нед'!H244</f>
        <v>0</v>
      </c>
      <c r="P178" s="27"/>
    </row>
    <row r="179" spans="1:16" ht="19.2" hidden="1" thickTop="1" thickBot="1">
      <c r="A179" s="59"/>
      <c r="B179" s="62"/>
      <c r="C179" s="17"/>
      <c r="D179" s="18">
        <f>'[7]5нед'!C245</f>
        <v>0</v>
      </c>
      <c r="E179" s="21">
        <f>'[7]5нед'!D245</f>
        <v>0</v>
      </c>
      <c r="F179" s="19">
        <f>'[7]5нед'!G245</f>
        <v>0</v>
      </c>
      <c r="G179" s="20">
        <f>'[7]5нед'!H245</f>
        <v>0</v>
      </c>
      <c r="H179" s="22"/>
      <c r="I179" s="74"/>
      <c r="J179" s="77"/>
      <c r="K179" s="17"/>
      <c r="L179" s="29">
        <f>'[7]6нед'!C59</f>
        <v>0</v>
      </c>
      <c r="M179" s="30">
        <f>'[7]6нед'!D59</f>
        <v>0</v>
      </c>
      <c r="N179" s="31">
        <f>'[7]6нед'!G59</f>
        <v>0</v>
      </c>
      <c r="O179" s="32">
        <f>'[7]6нед'!H59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3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3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'[7]7нед'!C198</f>
        <v>0</v>
      </c>
      <c r="E192" s="21">
        <f>'[7]7нед'!D198</f>
        <v>0</v>
      </c>
      <c r="F192" s="19">
        <f>'[7]7нед'!G198</f>
        <v>0</v>
      </c>
      <c r="G192" s="20">
        <f>'[7]7нед'!H198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'[7]8нед'!C198</f>
        <v>0</v>
      </c>
      <c r="M192" s="21">
        <f>'[7]8нед'!D198</f>
        <v>0</v>
      </c>
      <c r="N192" s="19">
        <f>'[7]8нед'!G198</f>
        <v>0</v>
      </c>
      <c r="O192" s="20">
        <f>'[7]8нед'!H198</f>
        <v>0</v>
      </c>
      <c r="P192" s="22"/>
    </row>
    <row r="193" spans="1:16" ht="31.2">
      <c r="A193" s="58"/>
      <c r="B193" s="61"/>
      <c r="C193" s="16" t="s">
        <v>41</v>
      </c>
      <c r="D193" s="23">
        <f>'[7]7нед'!C199</f>
        <v>0</v>
      </c>
      <c r="E193" s="28">
        <f>'[7]7нед'!D199</f>
        <v>0</v>
      </c>
      <c r="F193" s="25">
        <f>'[7]7нед'!G199</f>
        <v>0</v>
      </c>
      <c r="G193" s="26">
        <f>'[7]7нед'!H199</f>
        <v>0</v>
      </c>
      <c r="H193" s="27"/>
      <c r="I193" s="73"/>
      <c r="J193" s="76"/>
      <c r="K193" s="16" t="s">
        <v>41</v>
      </c>
      <c r="L193" s="23">
        <f>'[7]8нед'!C199</f>
        <v>0</v>
      </c>
      <c r="M193" s="28">
        <f>'[7]8нед'!D199</f>
        <v>0</v>
      </c>
      <c r="N193" s="25">
        <f>'[7]8нед'!G199</f>
        <v>0</v>
      </c>
      <c r="O193" s="26">
        <f>'[7]8нед'!H199</f>
        <v>0</v>
      </c>
      <c r="P193" s="27"/>
    </row>
    <row r="194" spans="1:16" ht="31.2">
      <c r="A194" s="58"/>
      <c r="B194" s="61"/>
      <c r="C194" s="16" t="s">
        <v>42</v>
      </c>
      <c r="D194" s="23">
        <f>'[7]7нед'!C200</f>
        <v>0</v>
      </c>
      <c r="E194" s="28">
        <f>'[7]7нед'!D200</f>
        <v>0</v>
      </c>
      <c r="F194" s="25">
        <f>'[7]7нед'!G200</f>
        <v>0</v>
      </c>
      <c r="G194" s="26">
        <f>'[7]7нед'!H200</f>
        <v>0</v>
      </c>
      <c r="H194" s="27"/>
      <c r="I194" s="73"/>
      <c r="J194" s="76"/>
      <c r="K194" s="16" t="s">
        <v>42</v>
      </c>
      <c r="L194" s="23">
        <f>'[7]8нед'!C200</f>
        <v>0</v>
      </c>
      <c r="M194" s="28">
        <f>'[7]8нед'!D200</f>
        <v>0</v>
      </c>
      <c r="N194" s="25">
        <f>'[7]8нед'!G200</f>
        <v>0</v>
      </c>
      <c r="O194" s="26">
        <f>'[7]8нед'!H200</f>
        <v>0</v>
      </c>
      <c r="P194" s="27"/>
    </row>
    <row r="195" spans="1:16" ht="31.2">
      <c r="A195" s="58"/>
      <c r="B195" s="61"/>
      <c r="C195" s="16" t="s">
        <v>19</v>
      </c>
      <c r="D195" s="23">
        <f>'[7]7нед'!C201</f>
        <v>0</v>
      </c>
      <c r="E195" s="28">
        <f>'[7]7нед'!D201</f>
        <v>0</v>
      </c>
      <c r="F195" s="25">
        <f>'[7]7нед'!G201</f>
        <v>0</v>
      </c>
      <c r="G195" s="26">
        <f>'[7]7нед'!H201</f>
        <v>0</v>
      </c>
      <c r="H195" s="27"/>
      <c r="I195" s="73"/>
      <c r="J195" s="76"/>
      <c r="K195" s="16" t="s">
        <v>19</v>
      </c>
      <c r="L195" s="23">
        <f>'[7]8нед'!C201</f>
        <v>0</v>
      </c>
      <c r="M195" s="28">
        <f>'[7]8нед'!D201</f>
        <v>0</v>
      </c>
      <c r="N195" s="25">
        <f>'[7]8нед'!G201</f>
        <v>0</v>
      </c>
      <c r="O195" s="26">
        <f>'[7]8нед'!H201</f>
        <v>0</v>
      </c>
      <c r="P195" s="27"/>
    </row>
    <row r="196" spans="1:16" ht="31.2">
      <c r="A196" s="58"/>
      <c r="B196" s="61"/>
      <c r="C196" s="16" t="s">
        <v>20</v>
      </c>
      <c r="D196" s="23">
        <f>'[7]7нед'!C202</f>
        <v>0</v>
      </c>
      <c r="E196" s="28">
        <f>'[7]7нед'!D202</f>
        <v>0</v>
      </c>
      <c r="F196" s="25">
        <f>'[7]7нед'!G202</f>
        <v>0</v>
      </c>
      <c r="G196" s="26">
        <f>'[7]7нед'!H202</f>
        <v>0</v>
      </c>
      <c r="H196" s="27"/>
      <c r="I196" s="73"/>
      <c r="J196" s="76"/>
      <c r="K196" s="16" t="s">
        <v>20</v>
      </c>
      <c r="L196" s="23">
        <f>'[7]8нед'!C202</f>
        <v>0</v>
      </c>
      <c r="M196" s="28">
        <f>'[7]8нед'!D202</f>
        <v>0</v>
      </c>
      <c r="N196" s="25">
        <f>'[7]8нед'!G202</f>
        <v>0</v>
      </c>
      <c r="O196" s="26">
        <f>'[7]8нед'!H202</f>
        <v>0</v>
      </c>
      <c r="P196" s="27"/>
    </row>
    <row r="197" spans="1:16" ht="31.2">
      <c r="A197" s="58"/>
      <c r="B197" s="61"/>
      <c r="C197" s="16" t="s">
        <v>21</v>
      </c>
      <c r="D197" s="23" t="str">
        <f>'[7]7нед'!C203</f>
        <v>пр</v>
      </c>
      <c r="E197" s="28" t="str">
        <f>'[7]7нед'!D203</f>
        <v>Микроэкономика</v>
      </c>
      <c r="F197" s="25" t="str">
        <f>'[7]7нед'!G203</f>
        <v>Самчинская Я.Б.</v>
      </c>
      <c r="G197" s="26" t="str">
        <f>'[7]7нед'!H203</f>
        <v>доцент, канд. наук</v>
      </c>
      <c r="H197" s="27"/>
      <c r="I197" s="73"/>
      <c r="J197" s="76"/>
      <c r="K197" s="16" t="s">
        <v>21</v>
      </c>
      <c r="L197" s="23" t="str">
        <f>'[7]8нед'!C203</f>
        <v>пр</v>
      </c>
      <c r="M197" s="28" t="str">
        <f>'[7]8нед'!D203</f>
        <v>Деньги, кредит, банки</v>
      </c>
      <c r="N197" s="25" t="str">
        <f>'[7]8нед'!G203</f>
        <v>Самчинская Я.Б.</v>
      </c>
      <c r="O197" s="26" t="str">
        <f>'[7]8нед'!H203</f>
        <v>доцент, канд. наук</v>
      </c>
      <c r="P197" s="27"/>
    </row>
    <row r="198" spans="1:16" ht="31.8" thickBot="1">
      <c r="A198" s="58"/>
      <c r="B198" s="61"/>
      <c r="C198" s="16" t="s">
        <v>22</v>
      </c>
      <c r="D198" s="23" t="str">
        <f>'[7]7нед'!C204</f>
        <v>пр</v>
      </c>
      <c r="E198" s="28" t="str">
        <f>'[7]7нед'!D204</f>
        <v>Математический анализ</v>
      </c>
      <c r="F198" s="25" t="str">
        <f>'[7]7нед'!G204</f>
        <v>Линник Е.П.</v>
      </c>
      <c r="G198" s="26" t="str">
        <f>'[7]7нед'!H204</f>
        <v>доцент, канд. наук</v>
      </c>
      <c r="H198" s="27"/>
      <c r="I198" s="73"/>
      <c r="J198" s="76"/>
      <c r="K198" s="16" t="s">
        <v>22</v>
      </c>
      <c r="L198" s="23" t="str">
        <f>'[7]8нед'!C204</f>
        <v>пр</v>
      </c>
      <c r="M198" s="28" t="str">
        <f>'[7]8нед'!D204</f>
        <v>Алгебра</v>
      </c>
      <c r="N198" s="25" t="str">
        <f>'[7]8нед'!G204</f>
        <v>Овчинникова М.В.</v>
      </c>
      <c r="O198" s="26" t="str">
        <f>'[7]8нед'!H204</f>
        <v>доцент, канд. наук</v>
      </c>
      <c r="P198" s="27"/>
    </row>
    <row r="199" spans="1:16" ht="18.600000000000001" hidden="1" thickBot="1">
      <c r="A199" s="59"/>
      <c r="B199" s="62"/>
      <c r="C199" s="17"/>
      <c r="D199" s="29">
        <f>'[7]7нед'!C205</f>
        <v>0</v>
      </c>
      <c r="E199" s="30">
        <f>'[7]7нед'!D205</f>
        <v>0</v>
      </c>
      <c r="F199" s="31">
        <f>'[7]7нед'!G205</f>
        <v>0</v>
      </c>
      <c r="G199" s="32">
        <f>'[7]7нед'!H205</f>
        <v>0</v>
      </c>
      <c r="H199" s="33"/>
      <c r="I199" s="74"/>
      <c r="J199" s="77"/>
      <c r="K199" s="17"/>
      <c r="L199" s="29">
        <f>'[7]8нед'!C205</f>
        <v>0</v>
      </c>
      <c r="M199" s="30">
        <f>'[7]8нед'!D205</f>
        <v>0</v>
      </c>
      <c r="N199" s="31">
        <f>'[7]8нед'!G205</f>
        <v>0</v>
      </c>
      <c r="O199" s="32">
        <f>'[7]8нед'!H205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'[7]7нед'!C206</f>
        <v>0</v>
      </c>
      <c r="E200" s="21">
        <f>'[7]7нед'!D206</f>
        <v>0</v>
      </c>
      <c r="F200" s="19">
        <f>'[7]7нед'!G206</f>
        <v>0</v>
      </c>
      <c r="G200" s="20">
        <f>'[7]7нед'!H206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'[7]8нед'!C206</f>
        <v>0</v>
      </c>
      <c r="M200" s="21">
        <f>'[7]8нед'!D206</f>
        <v>0</v>
      </c>
      <c r="N200" s="19">
        <f>'[7]8нед'!G206</f>
        <v>0</v>
      </c>
      <c r="O200" s="20">
        <f>'[7]8нед'!H206</f>
        <v>0</v>
      </c>
      <c r="P200" s="22"/>
    </row>
    <row r="201" spans="1:16" ht="31.2">
      <c r="A201" s="58"/>
      <c r="B201" s="61"/>
      <c r="C201" s="16" t="s">
        <v>41</v>
      </c>
      <c r="D201" s="23">
        <f>'[7]7нед'!C207</f>
        <v>0</v>
      </c>
      <c r="E201" s="28">
        <f>'[7]7нед'!D207</f>
        <v>0</v>
      </c>
      <c r="F201" s="25">
        <f>'[7]7нед'!G207</f>
        <v>0</v>
      </c>
      <c r="G201" s="26">
        <f>'[7]7нед'!H207</f>
        <v>0</v>
      </c>
      <c r="H201" s="27"/>
      <c r="I201" s="73"/>
      <c r="J201" s="76"/>
      <c r="K201" s="16" t="s">
        <v>41</v>
      </c>
      <c r="L201" s="23">
        <f>'[7]8нед'!C207</f>
        <v>0</v>
      </c>
      <c r="M201" s="28">
        <f>'[7]8нед'!D207</f>
        <v>0</v>
      </c>
      <c r="N201" s="25">
        <f>'[7]8нед'!G207</f>
        <v>0</v>
      </c>
      <c r="O201" s="26">
        <f>'[7]8нед'!H207</f>
        <v>0</v>
      </c>
      <c r="P201" s="27"/>
    </row>
    <row r="202" spans="1:16" ht="31.2">
      <c r="A202" s="58"/>
      <c r="B202" s="61"/>
      <c r="C202" s="16" t="s">
        <v>42</v>
      </c>
      <c r="D202" s="23">
        <f>'[7]7нед'!C208</f>
        <v>0</v>
      </c>
      <c r="E202" s="28">
        <f>'[7]7нед'!D208</f>
        <v>0</v>
      </c>
      <c r="F202" s="25">
        <f>'[7]7нед'!G208</f>
        <v>0</v>
      </c>
      <c r="G202" s="26">
        <f>'[7]7нед'!H208</f>
        <v>0</v>
      </c>
      <c r="H202" s="27"/>
      <c r="I202" s="73"/>
      <c r="J202" s="76"/>
      <c r="K202" s="16" t="s">
        <v>42</v>
      </c>
      <c r="L202" s="23">
        <f>'[7]8нед'!C208</f>
        <v>0</v>
      </c>
      <c r="M202" s="28">
        <f>'[7]8нед'!D208</f>
        <v>0</v>
      </c>
      <c r="N202" s="25">
        <f>'[7]8нед'!G208</f>
        <v>0</v>
      </c>
      <c r="O202" s="26">
        <f>'[7]8нед'!H208</f>
        <v>0</v>
      </c>
      <c r="P202" s="27"/>
    </row>
    <row r="203" spans="1:16" ht="31.2">
      <c r="A203" s="58"/>
      <c r="B203" s="61"/>
      <c r="C203" s="16" t="s">
        <v>19</v>
      </c>
      <c r="D203" s="23">
        <f>'[7]7нед'!C209</f>
        <v>0</v>
      </c>
      <c r="E203" s="28">
        <f>'[7]7нед'!D209</f>
        <v>0</v>
      </c>
      <c r="F203" s="25">
        <f>'[7]7нед'!G209</f>
        <v>0</v>
      </c>
      <c r="G203" s="26">
        <f>'[7]7нед'!H209</f>
        <v>0</v>
      </c>
      <c r="H203" s="27"/>
      <c r="I203" s="73"/>
      <c r="J203" s="76"/>
      <c r="K203" s="16" t="s">
        <v>19</v>
      </c>
      <c r="L203" s="23">
        <f>'[7]8нед'!C209</f>
        <v>0</v>
      </c>
      <c r="M203" s="28">
        <f>'[7]8нед'!D209</f>
        <v>0</v>
      </c>
      <c r="N203" s="25">
        <f>'[7]8нед'!G209</f>
        <v>0</v>
      </c>
      <c r="O203" s="26">
        <f>'[7]8нед'!H209</f>
        <v>0</v>
      </c>
      <c r="P203" s="27"/>
    </row>
    <row r="204" spans="1:16" ht="31.2">
      <c r="A204" s="58"/>
      <c r="B204" s="61"/>
      <c r="C204" s="16" t="s">
        <v>20</v>
      </c>
      <c r="D204" s="23">
        <f>'[7]7нед'!C210</f>
        <v>0</v>
      </c>
      <c r="E204" s="28">
        <f>'[7]7нед'!D210</f>
        <v>0</v>
      </c>
      <c r="F204" s="25">
        <f>'[7]7нед'!G210</f>
        <v>0</v>
      </c>
      <c r="G204" s="26">
        <f>'[7]7нед'!H210</f>
        <v>0</v>
      </c>
      <c r="H204" s="27"/>
      <c r="I204" s="73"/>
      <c r="J204" s="76"/>
      <c r="K204" s="16" t="s">
        <v>20</v>
      </c>
      <c r="L204" s="23">
        <f>'[7]8нед'!C210</f>
        <v>0</v>
      </c>
      <c r="M204" s="28">
        <f>'[7]8нед'!D210</f>
        <v>0</v>
      </c>
      <c r="N204" s="25">
        <f>'[7]8нед'!G210</f>
        <v>0</v>
      </c>
      <c r="O204" s="26">
        <f>'[7]8нед'!H210</f>
        <v>0</v>
      </c>
      <c r="P204" s="27"/>
    </row>
    <row r="205" spans="1:16" ht="36">
      <c r="A205" s="58"/>
      <c r="B205" s="61"/>
      <c r="C205" s="16" t="s">
        <v>21</v>
      </c>
      <c r="D205" s="23">
        <f>'[7]7нед'!C211</f>
        <v>0</v>
      </c>
      <c r="E205" s="28">
        <f>'[7]7нед'!D211</f>
        <v>0</v>
      </c>
      <c r="F205" s="25">
        <f>'[7]7нед'!G211</f>
        <v>0</v>
      </c>
      <c r="G205" s="26">
        <f>'[7]7нед'!H211</f>
        <v>0</v>
      </c>
      <c r="H205" s="27"/>
      <c r="I205" s="73"/>
      <c r="J205" s="76"/>
      <c r="K205" s="16" t="s">
        <v>21</v>
      </c>
      <c r="L205" s="23" t="str">
        <f>'[7]8нед'!C211</f>
        <v>пр</v>
      </c>
      <c r="M205" s="28" t="str">
        <f>'[7]8нед'!D211</f>
        <v xml:space="preserve"> Нормативно-правовые основы профессиональной деятельности</v>
      </c>
      <c r="N205" s="25" t="str">
        <f>'[7]8нед'!G211</f>
        <v>Жанова Д.А.</v>
      </c>
      <c r="O205" s="26" t="str">
        <f>'[7]8нед'!H211</f>
        <v>преподаватель</v>
      </c>
      <c r="P205" s="27"/>
    </row>
    <row r="206" spans="1:16" ht="31.8" thickBot="1">
      <c r="A206" s="58"/>
      <c r="B206" s="61"/>
      <c r="C206" s="16" t="s">
        <v>22</v>
      </c>
      <c r="D206" s="23">
        <f>'[7]7нед'!C212</f>
        <v>0</v>
      </c>
      <c r="E206" s="28">
        <f>'[7]7нед'!D212</f>
        <v>0</v>
      </c>
      <c r="F206" s="25">
        <f>'[7]7нед'!G212</f>
        <v>0</v>
      </c>
      <c r="G206" s="26">
        <f>'[7]7нед'!H212</f>
        <v>0</v>
      </c>
      <c r="H206" s="27"/>
      <c r="I206" s="73"/>
      <c r="J206" s="76"/>
      <c r="K206" s="16" t="s">
        <v>22</v>
      </c>
      <c r="L206" s="23" t="str">
        <f>'[7]8нед'!C212</f>
        <v>пр</v>
      </c>
      <c r="M206" s="28" t="str">
        <f>'[7]8нед'!D212</f>
        <v xml:space="preserve"> Педагогика</v>
      </c>
      <c r="N206" s="25" t="str">
        <f>'[7]8нед'!G212</f>
        <v>Чумак Л.В.</v>
      </c>
      <c r="O206" s="26" t="str">
        <f>'[7]8нед'!H212</f>
        <v>профессор, д-р наук</v>
      </c>
      <c r="P206" s="27"/>
    </row>
    <row r="207" spans="1:16" ht="18.600000000000001" hidden="1" thickBot="1">
      <c r="A207" s="59"/>
      <c r="B207" s="62"/>
      <c r="C207" s="17"/>
      <c r="D207" s="29">
        <f>'[7]7нед'!C213</f>
        <v>0</v>
      </c>
      <c r="E207" s="30">
        <f>'[7]7нед'!D213</f>
        <v>0</v>
      </c>
      <c r="F207" s="31">
        <f>'[7]7нед'!G213</f>
        <v>0</v>
      </c>
      <c r="G207" s="32">
        <f>'[7]7нед'!H213</f>
        <v>0</v>
      </c>
      <c r="H207" s="33"/>
      <c r="I207" s="74"/>
      <c r="J207" s="77"/>
      <c r="K207" s="17"/>
      <c r="L207" s="29">
        <f>'[7]8нед'!C213</f>
        <v>0</v>
      </c>
      <c r="M207" s="30">
        <f>'[7]8нед'!D213</f>
        <v>0</v>
      </c>
      <c r="N207" s="31">
        <f>'[7]8нед'!G213</f>
        <v>0</v>
      </c>
      <c r="O207" s="32">
        <f>'[7]8нед'!H213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'[7]7нед'!C214</f>
        <v>0</v>
      </c>
      <c r="E208" s="21">
        <f>'[7]7нед'!D214</f>
        <v>0</v>
      </c>
      <c r="F208" s="19">
        <f>'[7]7нед'!G214</f>
        <v>0</v>
      </c>
      <c r="G208" s="20">
        <f>'[7]7нед'!H214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'[7]8нед'!C214</f>
        <v>0</v>
      </c>
      <c r="M208" s="21">
        <f>'[7]8нед'!D214</f>
        <v>0</v>
      </c>
      <c r="N208" s="19">
        <f>'[7]8нед'!G214</f>
        <v>0</v>
      </c>
      <c r="O208" s="20">
        <f>'[7]8нед'!H214</f>
        <v>0</v>
      </c>
      <c r="P208" s="22"/>
    </row>
    <row r="209" spans="1:16" ht="31.2">
      <c r="A209" s="83"/>
      <c r="B209" s="65"/>
      <c r="C209" s="16" t="s">
        <v>41</v>
      </c>
      <c r="D209" s="23">
        <f>'[7]7нед'!C215</f>
        <v>0</v>
      </c>
      <c r="E209" s="28">
        <f>'[7]7нед'!D215</f>
        <v>0</v>
      </c>
      <c r="F209" s="25">
        <f>'[7]7нед'!G215</f>
        <v>0</v>
      </c>
      <c r="G209" s="26">
        <f>'[7]7нед'!H215</f>
        <v>0</v>
      </c>
      <c r="H209" s="27"/>
      <c r="I209" s="83"/>
      <c r="J209" s="79"/>
      <c r="K209" s="16" t="s">
        <v>41</v>
      </c>
      <c r="L209" s="23">
        <f>'[7]8нед'!C215</f>
        <v>0</v>
      </c>
      <c r="M209" s="28">
        <f>'[7]8нед'!D215</f>
        <v>0</v>
      </c>
      <c r="N209" s="25">
        <f>'[7]8нед'!G215</f>
        <v>0</v>
      </c>
      <c r="O209" s="26">
        <f>'[7]8нед'!H215</f>
        <v>0</v>
      </c>
      <c r="P209" s="27"/>
    </row>
    <row r="210" spans="1:16" ht="31.2">
      <c r="A210" s="83"/>
      <c r="B210" s="65"/>
      <c r="C210" s="16" t="s">
        <v>42</v>
      </c>
      <c r="D210" s="23">
        <f>'[7]7нед'!C216</f>
        <v>0</v>
      </c>
      <c r="E210" s="28">
        <f>'[7]7нед'!D216</f>
        <v>0</v>
      </c>
      <c r="F210" s="25">
        <f>'[7]7нед'!G216</f>
        <v>0</v>
      </c>
      <c r="G210" s="26">
        <f>'[7]7нед'!H216</f>
        <v>0</v>
      </c>
      <c r="H210" s="27"/>
      <c r="I210" s="83"/>
      <c r="J210" s="79"/>
      <c r="K210" s="16" t="s">
        <v>42</v>
      </c>
      <c r="L210" s="23">
        <f>'[7]8нед'!C216</f>
        <v>0</v>
      </c>
      <c r="M210" s="28">
        <f>'[7]8нед'!D216</f>
        <v>0</v>
      </c>
      <c r="N210" s="25">
        <f>'[7]8нед'!G216</f>
        <v>0</v>
      </c>
      <c r="O210" s="26">
        <f>'[7]8нед'!H216</f>
        <v>0</v>
      </c>
      <c r="P210" s="27"/>
    </row>
    <row r="211" spans="1:16" ht="31.2">
      <c r="A211" s="83"/>
      <c r="B211" s="65"/>
      <c r="C211" s="16" t="s">
        <v>19</v>
      </c>
      <c r="D211" s="23">
        <f>'[7]7нед'!C217</f>
        <v>0</v>
      </c>
      <c r="E211" s="28">
        <f>'[7]7нед'!D217</f>
        <v>0</v>
      </c>
      <c r="F211" s="25">
        <f>'[7]7нед'!G217</f>
        <v>0</v>
      </c>
      <c r="G211" s="26">
        <f>'[7]7нед'!H217</f>
        <v>0</v>
      </c>
      <c r="H211" s="27"/>
      <c r="I211" s="83"/>
      <c r="J211" s="79"/>
      <c r="K211" s="16" t="s">
        <v>19</v>
      </c>
      <c r="L211" s="23">
        <f>'[7]8нед'!C217</f>
        <v>0</v>
      </c>
      <c r="M211" s="28">
        <f>'[7]8нед'!D217</f>
        <v>0</v>
      </c>
      <c r="N211" s="25">
        <f>'[7]8нед'!G217</f>
        <v>0</v>
      </c>
      <c r="O211" s="26">
        <f>'[7]8нед'!H217</f>
        <v>0</v>
      </c>
      <c r="P211" s="27"/>
    </row>
    <row r="212" spans="1:16" ht="31.2">
      <c r="A212" s="83"/>
      <c r="B212" s="65"/>
      <c r="C212" s="16" t="s">
        <v>20</v>
      </c>
      <c r="D212" s="23">
        <f>'[7]7нед'!C218</f>
        <v>0</v>
      </c>
      <c r="E212" s="28">
        <f>'[7]7нед'!D218</f>
        <v>0</v>
      </c>
      <c r="F212" s="25">
        <f>'[7]7нед'!G218</f>
        <v>0</v>
      </c>
      <c r="G212" s="26">
        <f>'[7]7нед'!H218</f>
        <v>0</v>
      </c>
      <c r="H212" s="27"/>
      <c r="I212" s="83"/>
      <c r="J212" s="79"/>
      <c r="K212" s="16" t="s">
        <v>20</v>
      </c>
      <c r="L212" s="23">
        <f>'[7]8нед'!C218</f>
        <v>0</v>
      </c>
      <c r="M212" s="28">
        <f>'[7]8нед'!D218</f>
        <v>0</v>
      </c>
      <c r="N212" s="25">
        <f>'[7]8нед'!G218</f>
        <v>0</v>
      </c>
      <c r="O212" s="26">
        <f>'[7]8нед'!H218</f>
        <v>0</v>
      </c>
      <c r="P212" s="27"/>
    </row>
    <row r="213" spans="1:16" ht="31.2">
      <c r="A213" s="83"/>
      <c r="B213" s="65"/>
      <c r="C213" s="16" t="s">
        <v>21</v>
      </c>
      <c r="D213" s="23" t="str">
        <f>'[7]7нед'!C219</f>
        <v>пр</v>
      </c>
      <c r="E213" s="28" t="str">
        <f>'[7]7нед'!D219</f>
        <v>Основы предпринимательства</v>
      </c>
      <c r="F213" s="25" t="str">
        <f>'[7]7нед'!G219</f>
        <v>Самчинская Я.Б.</v>
      </c>
      <c r="G213" s="26" t="str">
        <f>'[7]7нед'!H219</f>
        <v>доцент, канд. наук</v>
      </c>
      <c r="H213" s="27"/>
      <c r="I213" s="83"/>
      <c r="J213" s="79"/>
      <c r="K213" s="16" t="s">
        <v>21</v>
      </c>
      <c r="L213" s="23" t="str">
        <f>'[7]8нед'!C219</f>
        <v>пр</v>
      </c>
      <c r="M213" s="28" t="str">
        <f>'[7]8нед'!D219</f>
        <v>Экономика фирмы</v>
      </c>
      <c r="N213" s="25" t="str">
        <f>'[7]8нед'!G219</f>
        <v>Самчинская Я.Б.</v>
      </c>
      <c r="O213" s="26" t="str">
        <f>'[7]8нед'!H219</f>
        <v>доцент, канд. наук</v>
      </c>
      <c r="P213" s="27"/>
    </row>
    <row r="214" spans="1:16" ht="31.8" thickBot="1">
      <c r="A214" s="83"/>
      <c r="B214" s="65"/>
      <c r="C214" s="16" t="s">
        <v>22</v>
      </c>
      <c r="D214" s="23" t="str">
        <f>'[7]7нед'!C220</f>
        <v>пр</v>
      </c>
      <c r="E214" s="28" t="str">
        <f>'[7]7нед'!D220</f>
        <v>Геометрия</v>
      </c>
      <c r="F214" s="25" t="str">
        <f>'[7]7нед'!G220</f>
        <v>Казанцев Ю.А.</v>
      </c>
      <c r="G214" s="26" t="str">
        <f>'[7]7нед'!H220</f>
        <v>преподаватель</v>
      </c>
      <c r="H214" s="27"/>
      <c r="I214" s="83"/>
      <c r="J214" s="79"/>
      <c r="K214" s="16" t="s">
        <v>22</v>
      </c>
      <c r="L214" s="23" t="str">
        <f>'[7]8нед'!C220</f>
        <v>пр</v>
      </c>
      <c r="M214" s="28" t="str">
        <f>'[7]8нед'!D220</f>
        <v xml:space="preserve"> Программирование</v>
      </c>
      <c r="N214" s="25" t="str">
        <f>'[7]8нед'!G220</f>
        <v>Криницкий Ю.В.</v>
      </c>
      <c r="O214" s="26" t="str">
        <f>'[7]8нед'!H220</f>
        <v>преподаватель</v>
      </c>
      <c r="P214" s="27"/>
    </row>
    <row r="215" spans="1:16" ht="18.600000000000001" hidden="1" thickBot="1">
      <c r="A215" s="84"/>
      <c r="B215" s="66"/>
      <c r="C215" s="17"/>
      <c r="D215" s="29">
        <f>'[7]7нед'!C221</f>
        <v>0</v>
      </c>
      <c r="E215" s="30">
        <f>'[7]7нед'!D221</f>
        <v>0</v>
      </c>
      <c r="F215" s="31">
        <f>'[7]7нед'!G221</f>
        <v>0</v>
      </c>
      <c r="G215" s="32">
        <f>'[7]7нед'!H221</f>
        <v>0</v>
      </c>
      <c r="H215" s="33"/>
      <c r="I215" s="84"/>
      <c r="J215" s="80"/>
      <c r="K215" s="17"/>
      <c r="L215" s="29">
        <f>'[7]8нед'!C221</f>
        <v>0</v>
      </c>
      <c r="M215" s="30">
        <f>'[7]8нед'!D221</f>
        <v>0</v>
      </c>
      <c r="N215" s="31">
        <f>'[7]8нед'!G221</f>
        <v>0</v>
      </c>
      <c r="O215" s="32">
        <f>'[7]8нед'!H221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'[7]7нед'!C222</f>
        <v>0</v>
      </c>
      <c r="E216" s="21">
        <f>'[7]7нед'!D222</f>
        <v>0</v>
      </c>
      <c r="F216" s="19">
        <f>'[7]7нед'!G222</f>
        <v>0</v>
      </c>
      <c r="G216" s="20">
        <f>'[7]7нед'!H222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'[7]8нед'!C222</f>
        <v>0</v>
      </c>
      <c r="M216" s="21">
        <f>'[7]8нед'!D222</f>
        <v>0</v>
      </c>
      <c r="N216" s="19">
        <f>'[7]8нед'!G222</f>
        <v>0</v>
      </c>
      <c r="O216" s="20">
        <f>'[7]8нед'!H222</f>
        <v>0</v>
      </c>
      <c r="P216" s="22"/>
    </row>
    <row r="217" spans="1:16" ht="31.2">
      <c r="A217" s="58"/>
      <c r="B217" s="61"/>
      <c r="C217" s="16" t="s">
        <v>41</v>
      </c>
      <c r="D217" s="23">
        <f>'[7]7нед'!C223</f>
        <v>0</v>
      </c>
      <c r="E217" s="28">
        <f>'[7]7нед'!D223</f>
        <v>0</v>
      </c>
      <c r="F217" s="25">
        <f>'[7]7нед'!G223</f>
        <v>0</v>
      </c>
      <c r="G217" s="26">
        <f>'[7]7нед'!H223</f>
        <v>0</v>
      </c>
      <c r="H217" s="27"/>
      <c r="I217" s="73"/>
      <c r="J217" s="76"/>
      <c r="K217" s="16" t="s">
        <v>41</v>
      </c>
      <c r="L217" s="23">
        <f>'[7]8нед'!C223</f>
        <v>0</v>
      </c>
      <c r="M217" s="28">
        <f>'[7]8нед'!D223</f>
        <v>0</v>
      </c>
      <c r="N217" s="25">
        <f>'[7]8нед'!G223</f>
        <v>0</v>
      </c>
      <c r="O217" s="26">
        <f>'[7]8нед'!H223</f>
        <v>0</v>
      </c>
      <c r="P217" s="27"/>
    </row>
    <row r="218" spans="1:16" ht="31.2">
      <c r="A218" s="58"/>
      <c r="B218" s="61"/>
      <c r="C218" s="16" t="s">
        <v>42</v>
      </c>
      <c r="D218" s="23">
        <f>'[7]7нед'!C224</f>
        <v>0</v>
      </c>
      <c r="E218" s="28">
        <f>'[7]7нед'!D224</f>
        <v>0</v>
      </c>
      <c r="F218" s="25">
        <f>'[7]7нед'!G224</f>
        <v>0</v>
      </c>
      <c r="G218" s="26">
        <f>'[7]7нед'!H224</f>
        <v>0</v>
      </c>
      <c r="H218" s="27"/>
      <c r="I218" s="73"/>
      <c r="J218" s="76"/>
      <c r="K218" s="16" t="s">
        <v>42</v>
      </c>
      <c r="L218" s="23">
        <f>'[7]8нед'!C224</f>
        <v>0</v>
      </c>
      <c r="M218" s="28">
        <f>'[7]8нед'!D224</f>
        <v>0</v>
      </c>
      <c r="N218" s="25">
        <f>'[7]8нед'!G224</f>
        <v>0</v>
      </c>
      <c r="O218" s="26">
        <f>'[7]8нед'!H224</f>
        <v>0</v>
      </c>
      <c r="P218" s="27"/>
    </row>
    <row r="219" spans="1:16" ht="31.2">
      <c r="A219" s="58"/>
      <c r="B219" s="61"/>
      <c r="C219" s="16" t="s">
        <v>19</v>
      </c>
      <c r="D219" s="23">
        <f>'[7]7нед'!C225</f>
        <v>0</v>
      </c>
      <c r="E219" s="28">
        <f>'[7]7нед'!D225</f>
        <v>0</v>
      </c>
      <c r="F219" s="25">
        <f>'[7]7нед'!G225</f>
        <v>0</v>
      </c>
      <c r="G219" s="26">
        <f>'[7]7нед'!H225</f>
        <v>0</v>
      </c>
      <c r="H219" s="27"/>
      <c r="I219" s="73"/>
      <c r="J219" s="76"/>
      <c r="K219" s="16" t="s">
        <v>19</v>
      </c>
      <c r="L219" s="23">
        <f>'[7]8нед'!C225</f>
        <v>0</v>
      </c>
      <c r="M219" s="28">
        <f>'[7]8нед'!D225</f>
        <v>0</v>
      </c>
      <c r="N219" s="25">
        <f>'[7]8нед'!G225</f>
        <v>0</v>
      </c>
      <c r="O219" s="26">
        <f>'[7]8нед'!H225</f>
        <v>0</v>
      </c>
      <c r="P219" s="27"/>
    </row>
    <row r="220" spans="1:16" ht="31.2">
      <c r="A220" s="58"/>
      <c r="B220" s="61"/>
      <c r="C220" s="16" t="s">
        <v>20</v>
      </c>
      <c r="D220" s="23">
        <f>'[7]7нед'!C226</f>
        <v>0</v>
      </c>
      <c r="E220" s="28">
        <f>'[7]7нед'!D226</f>
        <v>0</v>
      </c>
      <c r="F220" s="25">
        <f>'[7]7нед'!G226</f>
        <v>0</v>
      </c>
      <c r="G220" s="26">
        <f>'[7]7нед'!H226</f>
        <v>0</v>
      </c>
      <c r="H220" s="27"/>
      <c r="I220" s="73"/>
      <c r="J220" s="76"/>
      <c r="K220" s="16" t="s">
        <v>20</v>
      </c>
      <c r="L220" s="23">
        <f>'[7]8нед'!C226</f>
        <v>0</v>
      </c>
      <c r="M220" s="28">
        <f>'[7]8нед'!D226</f>
        <v>0</v>
      </c>
      <c r="N220" s="25">
        <f>'[7]8нед'!G226</f>
        <v>0</v>
      </c>
      <c r="O220" s="26">
        <f>'[7]8нед'!H226</f>
        <v>0</v>
      </c>
      <c r="P220" s="27"/>
    </row>
    <row r="221" spans="1:16" ht="31.2">
      <c r="A221" s="58"/>
      <c r="B221" s="61"/>
      <c r="C221" s="16" t="s">
        <v>21</v>
      </c>
      <c r="D221" s="23" t="str">
        <f>'[7]7нед'!C227</f>
        <v>л</v>
      </c>
      <c r="E221" s="28" t="str">
        <f>'[7]7нед'!D227</f>
        <v>Педагогика</v>
      </c>
      <c r="F221" s="25" t="str">
        <f>'[7]7нед'!G227</f>
        <v>Яцула Т.В.</v>
      </c>
      <c r="G221" s="26" t="str">
        <f>'[7]7нед'!H227</f>
        <v>профессор, д-р наук</v>
      </c>
      <c r="H221" s="27"/>
      <c r="I221" s="73"/>
      <c r="J221" s="76"/>
      <c r="K221" s="16" t="s">
        <v>21</v>
      </c>
      <c r="L221" s="23">
        <f>'[7]8нед'!C227</f>
        <v>0</v>
      </c>
      <c r="M221" s="28">
        <f>'[7]8нед'!D227</f>
        <v>0</v>
      </c>
      <c r="N221" s="25">
        <f>'[7]8нед'!G227</f>
        <v>0</v>
      </c>
      <c r="O221" s="26">
        <f>'[7]8нед'!H227</f>
        <v>0</v>
      </c>
      <c r="P221" s="27"/>
    </row>
    <row r="222" spans="1:16" ht="36.6" thickBot="1">
      <c r="A222" s="58"/>
      <c r="B222" s="61"/>
      <c r="C222" s="16" t="s">
        <v>22</v>
      </c>
      <c r="D222" s="23" t="str">
        <f>'[7]7нед'!C228</f>
        <v>л</v>
      </c>
      <c r="E222" s="28" t="str">
        <f>'[7]7нед'!D228</f>
        <v>Нормативно-правовые основы профессиональной деятельности</v>
      </c>
      <c r="F222" s="25" t="str">
        <f>'[7]7нед'!G228</f>
        <v>Волконская С.А.</v>
      </c>
      <c r="G222" s="26" t="str">
        <f>'[7]7нед'!H228</f>
        <v>доцент, канд. наук</v>
      </c>
      <c r="H222" s="27"/>
      <c r="I222" s="73"/>
      <c r="J222" s="76"/>
      <c r="K222" s="16" t="s">
        <v>22</v>
      </c>
      <c r="L222" s="23">
        <f>'[7]8нед'!C228</f>
        <v>0</v>
      </c>
      <c r="M222" s="28">
        <f>'[7]8нед'!D228</f>
        <v>0</v>
      </c>
      <c r="N222" s="25">
        <f>'[7]8нед'!G228</f>
        <v>0</v>
      </c>
      <c r="O222" s="26">
        <f>'[7]8нед'!H228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'[7]7нед'!C229</f>
        <v>0</v>
      </c>
      <c r="E223" s="30">
        <f>'[7]7нед'!D229</f>
        <v>0</v>
      </c>
      <c r="F223" s="31">
        <f>'[7]7нед'!G229</f>
        <v>0</v>
      </c>
      <c r="G223" s="32">
        <f>'[7]7нед'!H229</f>
        <v>0</v>
      </c>
      <c r="H223" s="33"/>
      <c r="I223" s="74"/>
      <c r="J223" s="77"/>
      <c r="K223" s="17"/>
      <c r="L223" s="29">
        <f>'[7]8нед'!C229</f>
        <v>0</v>
      </c>
      <c r="M223" s="30">
        <f>'[7]8нед'!D229</f>
        <v>0</v>
      </c>
      <c r="N223" s="31">
        <f>'[7]8нед'!G229</f>
        <v>0</v>
      </c>
      <c r="O223" s="32">
        <f>'[7]8нед'!H229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'[7]7нед'!C230</f>
        <v>0</v>
      </c>
      <c r="E224" s="21">
        <f>'[7]7нед'!D230</f>
        <v>0</v>
      </c>
      <c r="F224" s="19">
        <f>'[7]7нед'!G230</f>
        <v>0</v>
      </c>
      <c r="G224" s="20">
        <f>'[7]7нед'!H230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'[7]8нед'!C230</f>
        <v>0</v>
      </c>
      <c r="M224" s="21">
        <f>'[7]8нед'!D230</f>
        <v>0</v>
      </c>
      <c r="N224" s="19">
        <f>'[7]8нед'!G230</f>
        <v>0</v>
      </c>
      <c r="O224" s="20">
        <f>'[7]8нед'!H230</f>
        <v>0</v>
      </c>
      <c r="P224" s="22"/>
    </row>
    <row r="225" spans="1:16" ht="31.2">
      <c r="A225" s="58"/>
      <c r="B225" s="61"/>
      <c r="C225" s="16" t="s">
        <v>41</v>
      </c>
      <c r="D225" s="23">
        <f>'[7]7нед'!C231</f>
        <v>0</v>
      </c>
      <c r="E225" s="28">
        <f>'[7]7нед'!D231</f>
        <v>0</v>
      </c>
      <c r="F225" s="25">
        <f>'[7]7нед'!G231</f>
        <v>0</v>
      </c>
      <c r="G225" s="26">
        <f>'[7]7нед'!H231</f>
        <v>0</v>
      </c>
      <c r="H225" s="27"/>
      <c r="I225" s="73"/>
      <c r="J225" s="76"/>
      <c r="K225" s="16" t="s">
        <v>41</v>
      </c>
      <c r="L225" s="23">
        <f>'[7]8нед'!C231</f>
        <v>0</v>
      </c>
      <c r="M225" s="28">
        <f>'[7]8нед'!D231</f>
        <v>0</v>
      </c>
      <c r="N225" s="25">
        <f>'[7]8нед'!G231</f>
        <v>0</v>
      </c>
      <c r="O225" s="26">
        <f>'[7]8нед'!H231</f>
        <v>0</v>
      </c>
      <c r="P225" s="27"/>
    </row>
    <row r="226" spans="1:16" ht="31.2">
      <c r="A226" s="58"/>
      <c r="B226" s="61"/>
      <c r="C226" s="16" t="s">
        <v>42</v>
      </c>
      <c r="D226" s="23">
        <f>'[7]7нед'!C232</f>
        <v>0</v>
      </c>
      <c r="E226" s="28">
        <f>'[7]7нед'!D232</f>
        <v>0</v>
      </c>
      <c r="F226" s="25">
        <f>'[7]7нед'!G232</f>
        <v>0</v>
      </c>
      <c r="G226" s="26">
        <f>'[7]7нед'!H232</f>
        <v>0</v>
      </c>
      <c r="H226" s="27"/>
      <c r="I226" s="73"/>
      <c r="J226" s="76"/>
      <c r="K226" s="16" t="s">
        <v>42</v>
      </c>
      <c r="L226" s="23">
        <f>'[7]8нед'!C232</f>
        <v>0</v>
      </c>
      <c r="M226" s="28">
        <f>'[7]8нед'!D232</f>
        <v>0</v>
      </c>
      <c r="N226" s="25">
        <f>'[7]8нед'!G232</f>
        <v>0</v>
      </c>
      <c r="O226" s="26">
        <f>'[7]8нед'!H232</f>
        <v>0</v>
      </c>
      <c r="P226" s="27"/>
    </row>
    <row r="227" spans="1:16" ht="31.2">
      <c r="A227" s="58"/>
      <c r="B227" s="61"/>
      <c r="C227" s="16" t="s">
        <v>19</v>
      </c>
      <c r="D227" s="23">
        <f>'[7]7нед'!C233</f>
        <v>0</v>
      </c>
      <c r="E227" s="28">
        <f>'[7]7нед'!D233</f>
        <v>0</v>
      </c>
      <c r="F227" s="25">
        <f>'[7]7нед'!G233</f>
        <v>0</v>
      </c>
      <c r="G227" s="26">
        <f>'[7]7нед'!H233</f>
        <v>0</v>
      </c>
      <c r="H227" s="27"/>
      <c r="I227" s="73"/>
      <c r="J227" s="76"/>
      <c r="K227" s="16" t="s">
        <v>19</v>
      </c>
      <c r="L227" s="23">
        <f>'[7]8нед'!C233</f>
        <v>0</v>
      </c>
      <c r="M227" s="28">
        <f>'[7]8нед'!D233</f>
        <v>0</v>
      </c>
      <c r="N227" s="25">
        <f>'[7]8нед'!G233</f>
        <v>0</v>
      </c>
      <c r="O227" s="26">
        <f>'[7]8нед'!H233</f>
        <v>0</v>
      </c>
      <c r="P227" s="27"/>
    </row>
    <row r="228" spans="1:16" ht="31.2">
      <c r="A228" s="58"/>
      <c r="B228" s="61"/>
      <c r="C228" s="16" t="s">
        <v>20</v>
      </c>
      <c r="D228" s="23">
        <f>'[7]7нед'!C234</f>
        <v>0</v>
      </c>
      <c r="E228" s="28">
        <f>'[7]7нед'!D234</f>
        <v>0</v>
      </c>
      <c r="F228" s="25">
        <f>'[7]7нед'!G234</f>
        <v>0</v>
      </c>
      <c r="G228" s="26">
        <f>'[7]7нед'!H234</f>
        <v>0</v>
      </c>
      <c r="H228" s="27"/>
      <c r="I228" s="73"/>
      <c r="J228" s="76"/>
      <c r="K228" s="16" t="s">
        <v>20</v>
      </c>
      <c r="L228" s="23">
        <f>'[7]8нед'!C234</f>
        <v>0</v>
      </c>
      <c r="M228" s="28">
        <f>'[7]8нед'!D234</f>
        <v>0</v>
      </c>
      <c r="N228" s="25">
        <f>'[7]8нед'!G234</f>
        <v>0</v>
      </c>
      <c r="O228" s="26">
        <f>'[7]8нед'!H234</f>
        <v>0</v>
      </c>
      <c r="P228" s="27"/>
    </row>
    <row r="229" spans="1:16" ht="31.2">
      <c r="A229" s="58"/>
      <c r="B229" s="61"/>
      <c r="C229" s="16" t="s">
        <v>21</v>
      </c>
      <c r="D229" s="23">
        <f>'[7]7нед'!C235</f>
        <v>0</v>
      </c>
      <c r="E229" s="28">
        <f>'[7]7нед'!D235</f>
        <v>0</v>
      </c>
      <c r="F229" s="25">
        <f>'[7]7нед'!G235</f>
        <v>0</v>
      </c>
      <c r="G229" s="26">
        <f>'[7]7нед'!H235</f>
        <v>0</v>
      </c>
      <c r="H229" s="27"/>
      <c r="I229" s="73"/>
      <c r="J229" s="76"/>
      <c r="K229" s="16" t="s">
        <v>21</v>
      </c>
      <c r="L229" s="23">
        <f>'[7]8нед'!C235</f>
        <v>0</v>
      </c>
      <c r="M229" s="28">
        <f>'[7]8нед'!D235</f>
        <v>0</v>
      </c>
      <c r="N229" s="25">
        <f>'[7]8нед'!G235</f>
        <v>0</v>
      </c>
      <c r="O229" s="26">
        <f>'[7]8нед'!H235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'[7]7нед'!C236</f>
        <v>0</v>
      </c>
      <c r="E230" s="28">
        <f>'[7]7нед'!D236</f>
        <v>0</v>
      </c>
      <c r="F230" s="25">
        <f>'[7]7нед'!G236</f>
        <v>0</v>
      </c>
      <c r="G230" s="26">
        <f>'[7]7нед'!H236</f>
        <v>0</v>
      </c>
      <c r="H230" s="27"/>
      <c r="I230" s="73"/>
      <c r="J230" s="76"/>
      <c r="K230" s="16" t="s">
        <v>22</v>
      </c>
      <c r="L230" s="23">
        <f>'[7]8нед'!C236</f>
        <v>0</v>
      </c>
      <c r="M230" s="28">
        <f>'[7]8нед'!D236</f>
        <v>0</v>
      </c>
      <c r="N230" s="25">
        <f>'[7]8нед'!G236</f>
        <v>0</v>
      </c>
      <c r="O230" s="26">
        <f>'[7]8нед'!H236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'[7]7нед'!C237</f>
        <v>0</v>
      </c>
      <c r="E231" s="30">
        <f>'[7]7нед'!D237</f>
        <v>0</v>
      </c>
      <c r="F231" s="31">
        <f>'[7]7нед'!G237</f>
        <v>0</v>
      </c>
      <c r="G231" s="32">
        <f>'[7]7нед'!H237</f>
        <v>0</v>
      </c>
      <c r="H231" s="33"/>
      <c r="I231" s="74"/>
      <c r="J231" s="77"/>
      <c r="K231" s="17"/>
      <c r="L231" s="29">
        <f>'[7]8нед'!C237</f>
        <v>0</v>
      </c>
      <c r="M231" s="30">
        <f>'[7]8нед'!D237</f>
        <v>0</v>
      </c>
      <c r="N231" s="31">
        <f>'[7]8нед'!G237</f>
        <v>0</v>
      </c>
      <c r="O231" s="32">
        <f>'[7]8нед'!H237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'[7]7нед'!C238</f>
        <v>0</v>
      </c>
      <c r="E232" s="21">
        <f>'[7]7нед'!D238</f>
        <v>0</v>
      </c>
      <c r="F232" s="19">
        <f>'[7]7нед'!G238</f>
        <v>0</v>
      </c>
      <c r="G232" s="20">
        <f>'[7]7нед'!H238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'[7]8нед'!C238</f>
        <v>0</v>
      </c>
      <c r="M232" s="21">
        <f>'[7]8нед'!D238</f>
        <v>0</v>
      </c>
      <c r="N232" s="19">
        <f>'[7]8нед'!G238</f>
        <v>0</v>
      </c>
      <c r="O232" s="20">
        <f>'[7]8нед'!H238</f>
        <v>0</v>
      </c>
      <c r="P232" s="22"/>
    </row>
    <row r="233" spans="1:16" ht="31.2">
      <c r="A233" s="58"/>
      <c r="B233" s="61"/>
      <c r="C233" s="16" t="s">
        <v>41</v>
      </c>
      <c r="D233" s="23">
        <f>'[7]7нед'!C239</f>
        <v>0</v>
      </c>
      <c r="E233" s="28">
        <f>'[7]7нед'!D239</f>
        <v>0</v>
      </c>
      <c r="F233" s="25">
        <f>'[7]7нед'!G239</f>
        <v>0</v>
      </c>
      <c r="G233" s="26">
        <f>'[7]7нед'!H239</f>
        <v>0</v>
      </c>
      <c r="H233" s="27"/>
      <c r="I233" s="73"/>
      <c r="J233" s="76"/>
      <c r="K233" s="16" t="s">
        <v>41</v>
      </c>
      <c r="L233" s="23">
        <f>'[7]8нед'!C239</f>
        <v>0</v>
      </c>
      <c r="M233" s="28">
        <f>'[7]8нед'!D239</f>
        <v>0</v>
      </c>
      <c r="N233" s="25">
        <f>'[7]8нед'!G239</f>
        <v>0</v>
      </c>
      <c r="O233" s="26">
        <f>'[7]8нед'!H239</f>
        <v>0</v>
      </c>
      <c r="P233" s="27"/>
    </row>
    <row r="234" spans="1:16" ht="31.2">
      <c r="A234" s="58"/>
      <c r="B234" s="61"/>
      <c r="C234" s="16" t="s">
        <v>42</v>
      </c>
      <c r="D234" s="23">
        <f>'[7]7нед'!C240</f>
        <v>0</v>
      </c>
      <c r="E234" s="28">
        <f>'[7]7нед'!D240</f>
        <v>0</v>
      </c>
      <c r="F234" s="25">
        <f>'[7]7нед'!G240</f>
        <v>0</v>
      </c>
      <c r="G234" s="26">
        <f>'[7]7нед'!H240</f>
        <v>0</v>
      </c>
      <c r="H234" s="27"/>
      <c r="I234" s="73"/>
      <c r="J234" s="76"/>
      <c r="K234" s="16" t="s">
        <v>42</v>
      </c>
      <c r="L234" s="23">
        <f>'[7]8нед'!C240</f>
        <v>0</v>
      </c>
      <c r="M234" s="28">
        <f>'[7]8нед'!D240</f>
        <v>0</v>
      </c>
      <c r="N234" s="25">
        <f>'[7]8нед'!G240</f>
        <v>0</v>
      </c>
      <c r="O234" s="26">
        <f>'[7]8нед'!H240</f>
        <v>0</v>
      </c>
      <c r="P234" s="27"/>
    </row>
    <row r="235" spans="1:16" ht="31.2">
      <c r="A235" s="58"/>
      <c r="B235" s="61"/>
      <c r="C235" s="16" t="s">
        <v>19</v>
      </c>
      <c r="D235" s="23">
        <f>'[7]7нед'!C241</f>
        <v>0</v>
      </c>
      <c r="E235" s="28">
        <f>'[7]7нед'!D241</f>
        <v>0</v>
      </c>
      <c r="F235" s="25">
        <f>'[7]7нед'!G241</f>
        <v>0</v>
      </c>
      <c r="G235" s="26">
        <f>'[7]7нед'!H241</f>
        <v>0</v>
      </c>
      <c r="H235" s="27"/>
      <c r="I235" s="73"/>
      <c r="J235" s="76"/>
      <c r="K235" s="16" t="s">
        <v>19</v>
      </c>
      <c r="L235" s="23">
        <f>'[7]8нед'!C241</f>
        <v>0</v>
      </c>
      <c r="M235" s="28">
        <f>'[7]8нед'!D241</f>
        <v>0</v>
      </c>
      <c r="N235" s="25">
        <f>'[7]8нед'!G241</f>
        <v>0</v>
      </c>
      <c r="O235" s="26">
        <f>'[7]8нед'!H241</f>
        <v>0</v>
      </c>
      <c r="P235" s="27"/>
    </row>
    <row r="236" spans="1:16" ht="31.2">
      <c r="A236" s="58"/>
      <c r="B236" s="61"/>
      <c r="C236" s="16" t="s">
        <v>20</v>
      </c>
      <c r="D236" s="23">
        <f>'[7]7нед'!C242</f>
        <v>0</v>
      </c>
      <c r="E236" s="28">
        <f>'[7]7нед'!D242</f>
        <v>0</v>
      </c>
      <c r="F236" s="25">
        <f>'[7]7нед'!G242</f>
        <v>0</v>
      </c>
      <c r="G236" s="26">
        <f>'[7]7нед'!H242</f>
        <v>0</v>
      </c>
      <c r="H236" s="27"/>
      <c r="I236" s="73"/>
      <c r="J236" s="76"/>
      <c r="K236" s="16" t="s">
        <v>20</v>
      </c>
      <c r="L236" s="23">
        <f>'[7]8нед'!C242</f>
        <v>0</v>
      </c>
      <c r="M236" s="28">
        <f>'[7]8нед'!D242</f>
        <v>0</v>
      </c>
      <c r="N236" s="25">
        <f>'[7]8нед'!G242</f>
        <v>0</v>
      </c>
      <c r="O236" s="26">
        <f>'[7]8нед'!H242</f>
        <v>0</v>
      </c>
      <c r="P236" s="27"/>
    </row>
    <row r="237" spans="1:16" ht="31.2">
      <c r="A237" s="58"/>
      <c r="B237" s="61"/>
      <c r="C237" s="16" t="s">
        <v>21</v>
      </c>
      <c r="D237" s="23">
        <f>'[7]7нед'!C243</f>
        <v>0</v>
      </c>
      <c r="E237" s="28">
        <f>'[7]7нед'!D243</f>
        <v>0</v>
      </c>
      <c r="F237" s="25">
        <f>'[7]7нед'!G243</f>
        <v>0</v>
      </c>
      <c r="G237" s="26">
        <f>'[7]7нед'!H243</f>
        <v>0</v>
      </c>
      <c r="H237" s="27"/>
      <c r="I237" s="73"/>
      <c r="J237" s="76"/>
      <c r="K237" s="16" t="s">
        <v>21</v>
      </c>
      <c r="L237" s="23">
        <f>'[7]8нед'!C243</f>
        <v>0</v>
      </c>
      <c r="M237" s="28">
        <f>'[7]8нед'!D243</f>
        <v>0</v>
      </c>
      <c r="N237" s="25">
        <f>'[7]8нед'!G243</f>
        <v>0</v>
      </c>
      <c r="O237" s="26">
        <f>'[7]8нед'!H243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'[7]7нед'!C244</f>
        <v>0</v>
      </c>
      <c r="E238" s="28">
        <f>'[7]7нед'!D244</f>
        <v>0</v>
      </c>
      <c r="F238" s="25">
        <f>'[7]7нед'!G244</f>
        <v>0</v>
      </c>
      <c r="G238" s="26">
        <f>'[7]7нед'!H244</f>
        <v>0</v>
      </c>
      <c r="H238" s="27"/>
      <c r="I238" s="73"/>
      <c r="J238" s="76"/>
      <c r="K238" s="16" t="s">
        <v>22</v>
      </c>
      <c r="L238" s="23">
        <f>'[7]8нед'!C244</f>
        <v>0</v>
      </c>
      <c r="M238" s="28">
        <f>'[7]8нед'!D244</f>
        <v>0</v>
      </c>
      <c r="N238" s="25">
        <f>'[7]8нед'!G244</f>
        <v>0</v>
      </c>
      <c r="O238" s="26">
        <f>'[7]8нед'!H244</f>
        <v>0</v>
      </c>
      <c r="P238" s="27"/>
    </row>
    <row r="239" spans="1:16" ht="19.2" hidden="1" thickTop="1" thickBot="1">
      <c r="A239" s="59"/>
      <c r="B239" s="62"/>
      <c r="C239" s="17"/>
      <c r="D239" s="18">
        <f>'[7]7нед'!C59</f>
        <v>0</v>
      </c>
      <c r="E239" s="21">
        <f>'[7]7нед'!D59</f>
        <v>0</v>
      </c>
      <c r="F239" s="19">
        <f>'[7]7нед'!G59</f>
        <v>0</v>
      </c>
      <c r="G239" s="20">
        <f>'[7]7нед'!H59</f>
        <v>0</v>
      </c>
      <c r="H239" s="22"/>
      <c r="I239" s="74"/>
      <c r="J239" s="77"/>
      <c r="K239" s="17"/>
      <c r="L239" s="29">
        <f>'[7]8нед'!C59</f>
        <v>0</v>
      </c>
      <c r="M239" s="30">
        <f>'[7]8нед'!D59</f>
        <v>0</v>
      </c>
      <c r="N239" s="31">
        <f>'[7]8нед'!G59</f>
        <v>0</v>
      </c>
      <c r="O239" s="32">
        <f>'[7]8нед'!H59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3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3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'[7]9нед'!C198</f>
        <v>0</v>
      </c>
      <c r="E252" s="21">
        <f>'[7]9нед'!D198</f>
        <v>0</v>
      </c>
      <c r="F252" s="19">
        <f>'[7]9нед'!G198</f>
        <v>0</v>
      </c>
      <c r="G252" s="20">
        <f>'[7]9нед'!H198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'[8]10нед'!C198</f>
        <v>0</v>
      </c>
      <c r="M252" s="21">
        <f>'[8]10нед'!D198</f>
        <v>0</v>
      </c>
      <c r="N252" s="19">
        <f>'[8]10нед'!G198</f>
        <v>0</v>
      </c>
      <c r="O252" s="20">
        <f>'[8]10нед'!H198</f>
        <v>0</v>
      </c>
      <c r="P252" s="22"/>
    </row>
    <row r="253" spans="1:16" ht="31.2">
      <c r="A253" s="58"/>
      <c r="B253" s="61"/>
      <c r="C253" s="16" t="s">
        <v>41</v>
      </c>
      <c r="D253" s="23">
        <f>'[7]9нед'!C199</f>
        <v>0</v>
      </c>
      <c r="E253" s="28">
        <f>'[7]9нед'!D199</f>
        <v>0</v>
      </c>
      <c r="F253" s="25">
        <f>'[7]9нед'!G199</f>
        <v>0</v>
      </c>
      <c r="G253" s="26">
        <f>'[7]9нед'!H199</f>
        <v>0</v>
      </c>
      <c r="H253" s="27"/>
      <c r="I253" s="73"/>
      <c r="J253" s="76"/>
      <c r="K253" s="16" t="s">
        <v>41</v>
      </c>
      <c r="L253" s="23">
        <f>'[8]10нед'!C199</f>
        <v>0</v>
      </c>
      <c r="M253" s="28">
        <f>'[8]10нед'!D199</f>
        <v>0</v>
      </c>
      <c r="N253" s="25">
        <f>'[8]10нед'!G199</f>
        <v>0</v>
      </c>
      <c r="O253" s="26">
        <f>'[8]10нед'!H199</f>
        <v>0</v>
      </c>
      <c r="P253" s="27"/>
    </row>
    <row r="254" spans="1:16" ht="31.2">
      <c r="A254" s="58"/>
      <c r="B254" s="61"/>
      <c r="C254" s="16" t="s">
        <v>42</v>
      </c>
      <c r="D254" s="23">
        <f>'[7]9нед'!C200</f>
        <v>0</v>
      </c>
      <c r="E254" s="28">
        <f>'[7]9нед'!D200</f>
        <v>0</v>
      </c>
      <c r="F254" s="25">
        <f>'[7]9нед'!G200</f>
        <v>0</v>
      </c>
      <c r="G254" s="26">
        <f>'[7]9нед'!H200</f>
        <v>0</v>
      </c>
      <c r="H254" s="27"/>
      <c r="I254" s="73"/>
      <c r="J254" s="76"/>
      <c r="K254" s="16" t="s">
        <v>42</v>
      </c>
      <c r="L254" s="23">
        <f>'[8]10нед'!C200</f>
        <v>0</v>
      </c>
      <c r="M254" s="28">
        <f>'[8]10нед'!D200</f>
        <v>0</v>
      </c>
      <c r="N254" s="25">
        <f>'[8]10нед'!G200</f>
        <v>0</v>
      </c>
      <c r="O254" s="26">
        <f>'[8]10нед'!H200</f>
        <v>0</v>
      </c>
      <c r="P254" s="27"/>
    </row>
    <row r="255" spans="1:16" ht="31.2">
      <c r="A255" s="58"/>
      <c r="B255" s="61"/>
      <c r="C255" s="16" t="s">
        <v>19</v>
      </c>
      <c r="D255" s="23">
        <f>'[7]9нед'!C201</f>
        <v>0</v>
      </c>
      <c r="E255" s="28">
        <f>'[7]9нед'!D201</f>
        <v>0</v>
      </c>
      <c r="F255" s="25">
        <f>'[7]9нед'!G201</f>
        <v>0</v>
      </c>
      <c r="G255" s="26">
        <f>'[7]9нед'!H201</f>
        <v>0</v>
      </c>
      <c r="H255" s="27"/>
      <c r="I255" s="73"/>
      <c r="J255" s="76"/>
      <c r="K255" s="16" t="s">
        <v>19</v>
      </c>
      <c r="L255" s="23">
        <f>'[8]10нед'!C201</f>
        <v>0</v>
      </c>
      <c r="M255" s="28">
        <f>'[8]10нед'!D201</f>
        <v>0</v>
      </c>
      <c r="N255" s="25">
        <f>'[8]10нед'!G201</f>
        <v>0</v>
      </c>
      <c r="O255" s="26">
        <f>'[8]10нед'!H201</f>
        <v>0</v>
      </c>
      <c r="P255" s="27"/>
    </row>
    <row r="256" spans="1:16" ht="31.2">
      <c r="A256" s="58"/>
      <c r="B256" s="61"/>
      <c r="C256" s="16" t="s">
        <v>20</v>
      </c>
      <c r="D256" s="23">
        <f>'[7]9нед'!C202</f>
        <v>0</v>
      </c>
      <c r="E256" s="28">
        <f>'[7]9нед'!D202</f>
        <v>0</v>
      </c>
      <c r="F256" s="25">
        <f>'[7]9нед'!G202</f>
        <v>0</v>
      </c>
      <c r="G256" s="26">
        <f>'[7]9нед'!H202</f>
        <v>0</v>
      </c>
      <c r="H256" s="27"/>
      <c r="I256" s="73"/>
      <c r="J256" s="76"/>
      <c r="K256" s="16" t="s">
        <v>20</v>
      </c>
      <c r="L256" s="23">
        <f>'[8]10нед'!C202</f>
        <v>0</v>
      </c>
      <c r="M256" s="28">
        <f>'[8]10нед'!D202</f>
        <v>0</v>
      </c>
      <c r="N256" s="25">
        <f>'[8]10нед'!G202</f>
        <v>0</v>
      </c>
      <c r="O256" s="26">
        <f>'[8]10нед'!H202</f>
        <v>0</v>
      </c>
      <c r="P256" s="27"/>
    </row>
    <row r="257" spans="1:16" ht="31.2">
      <c r="A257" s="58"/>
      <c r="B257" s="61"/>
      <c r="C257" s="16" t="s">
        <v>21</v>
      </c>
      <c r="D257" s="23" t="str">
        <f>'[7]9нед'!C203</f>
        <v>л</v>
      </c>
      <c r="E257" s="28" t="str">
        <f>'[7]9нед'!D203</f>
        <v>Микроэкономика</v>
      </c>
      <c r="F257" s="25" t="str">
        <f>'[7]9нед'!G203</f>
        <v>Самчинская Я.Б.</v>
      </c>
      <c r="G257" s="26" t="str">
        <f>'[7]9нед'!H203</f>
        <v>доцент, канд. наук</v>
      </c>
      <c r="H257" s="27"/>
      <c r="I257" s="73"/>
      <c r="J257" s="76"/>
      <c r="K257" s="16" t="s">
        <v>21</v>
      </c>
      <c r="L257" s="23" t="str">
        <f>'[8]10нед'!C203</f>
        <v>л</v>
      </c>
      <c r="M257" s="28" t="str">
        <f>'[8]10нед'!D203</f>
        <v>Деньги, кредит, банки</v>
      </c>
      <c r="N257" s="25" t="str">
        <f>'[8]10нед'!G203</f>
        <v>Самчинская Я.Б.</v>
      </c>
      <c r="O257" s="26" t="str">
        <f>'[8]10нед'!H203</f>
        <v>доцент, канд. наук</v>
      </c>
      <c r="P257" s="27"/>
    </row>
    <row r="258" spans="1:16" ht="31.8" thickBot="1">
      <c r="A258" s="58"/>
      <c r="B258" s="61"/>
      <c r="C258" s="16" t="s">
        <v>22</v>
      </c>
      <c r="D258" s="23" t="str">
        <f>'[7]9нед'!C204</f>
        <v>л</v>
      </c>
      <c r="E258" s="28" t="str">
        <f>'[7]9нед'!D204</f>
        <v>Математический анализ</v>
      </c>
      <c r="F258" s="25" t="str">
        <f>'[7]9нед'!G204</f>
        <v>Линник Е.П.</v>
      </c>
      <c r="G258" s="26" t="str">
        <f>'[7]9нед'!H204</f>
        <v>доцент, канд. наук</v>
      </c>
      <c r="H258" s="27"/>
      <c r="I258" s="73"/>
      <c r="J258" s="76"/>
      <c r="K258" s="16" t="s">
        <v>22</v>
      </c>
      <c r="L258" s="23" t="str">
        <f>'[8]10нед'!C204</f>
        <v>л</v>
      </c>
      <c r="M258" s="28" t="str">
        <f>'[8]10нед'!D204</f>
        <v>Алгебра</v>
      </c>
      <c r="N258" s="25" t="str">
        <f>'[8]10нед'!G204</f>
        <v>Овчинникова М.В.</v>
      </c>
      <c r="O258" s="26" t="str">
        <f>'[8]10нед'!H204</f>
        <v>доцент, канд. наук</v>
      </c>
      <c r="P258" s="27"/>
    </row>
    <row r="259" spans="1:16" ht="18.600000000000001" hidden="1" thickBot="1">
      <c r="A259" s="59"/>
      <c r="B259" s="62"/>
      <c r="C259" s="17"/>
      <c r="D259" s="29">
        <f>'[7]9нед'!C205</f>
        <v>0</v>
      </c>
      <c r="E259" s="30">
        <f>'[7]9нед'!D205</f>
        <v>0</v>
      </c>
      <c r="F259" s="31">
        <f>'[7]9нед'!G205</f>
        <v>0</v>
      </c>
      <c r="G259" s="32">
        <f>'[7]9нед'!H205</f>
        <v>0</v>
      </c>
      <c r="H259" s="33"/>
      <c r="I259" s="74"/>
      <c r="J259" s="77"/>
      <c r="K259" s="17"/>
      <c r="L259" s="29">
        <f>'[8]10нед'!C205</f>
        <v>0</v>
      </c>
      <c r="M259" s="30">
        <f>'[8]10нед'!D205</f>
        <v>0</v>
      </c>
      <c r="N259" s="31">
        <f>'[8]10нед'!G205</f>
        <v>0</v>
      </c>
      <c r="O259" s="32">
        <f>'[8]10нед'!H205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'[7]9нед'!C206</f>
        <v>0</v>
      </c>
      <c r="E260" s="21">
        <f>'[7]9нед'!D206</f>
        <v>0</v>
      </c>
      <c r="F260" s="19">
        <f>'[7]9нед'!G206</f>
        <v>0</v>
      </c>
      <c r="G260" s="20">
        <f>'[7]9нед'!H206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'[8]10нед'!C206</f>
        <v>0</v>
      </c>
      <c r="M260" s="21">
        <f>'[8]10нед'!D206</f>
        <v>0</v>
      </c>
      <c r="N260" s="19">
        <f>'[8]10нед'!G206</f>
        <v>0</v>
      </c>
      <c r="O260" s="20">
        <f>'[8]10нед'!H206</f>
        <v>0</v>
      </c>
      <c r="P260" s="22"/>
    </row>
    <row r="261" spans="1:16" ht="31.2">
      <c r="A261" s="58"/>
      <c r="B261" s="61"/>
      <c r="C261" s="16" t="s">
        <v>41</v>
      </c>
      <c r="D261" s="23">
        <f>'[7]9нед'!C207</f>
        <v>0</v>
      </c>
      <c r="E261" s="28">
        <f>'[7]9нед'!D207</f>
        <v>0</v>
      </c>
      <c r="F261" s="25">
        <f>'[7]9нед'!G207</f>
        <v>0</v>
      </c>
      <c r="G261" s="26">
        <f>'[7]9нед'!H207</f>
        <v>0</v>
      </c>
      <c r="H261" s="27"/>
      <c r="I261" s="73"/>
      <c r="J261" s="76"/>
      <c r="K261" s="16" t="s">
        <v>41</v>
      </c>
      <c r="L261" s="23">
        <f>'[8]10нед'!C207</f>
        <v>0</v>
      </c>
      <c r="M261" s="28">
        <f>'[8]10нед'!D207</f>
        <v>0</v>
      </c>
      <c r="N261" s="25">
        <f>'[8]10нед'!G207</f>
        <v>0</v>
      </c>
      <c r="O261" s="26">
        <f>'[8]10нед'!H207</f>
        <v>0</v>
      </c>
      <c r="P261" s="27"/>
    </row>
    <row r="262" spans="1:16" ht="31.2">
      <c r="A262" s="58"/>
      <c r="B262" s="61"/>
      <c r="C262" s="16" t="s">
        <v>42</v>
      </c>
      <c r="D262" s="23">
        <f>'[7]9нед'!C208</f>
        <v>0</v>
      </c>
      <c r="E262" s="28">
        <f>'[7]9нед'!D208</f>
        <v>0</v>
      </c>
      <c r="F262" s="25">
        <f>'[7]9нед'!G208</f>
        <v>0</v>
      </c>
      <c r="G262" s="26">
        <f>'[7]9нед'!H208</f>
        <v>0</v>
      </c>
      <c r="H262" s="27"/>
      <c r="I262" s="73"/>
      <c r="J262" s="76"/>
      <c r="K262" s="16" t="s">
        <v>42</v>
      </c>
      <c r="L262" s="23">
        <f>'[8]10нед'!C208</f>
        <v>0</v>
      </c>
      <c r="M262" s="28">
        <f>'[8]10нед'!D208</f>
        <v>0</v>
      </c>
      <c r="N262" s="25">
        <f>'[8]10нед'!G208</f>
        <v>0</v>
      </c>
      <c r="O262" s="26">
        <f>'[8]10нед'!H208</f>
        <v>0</v>
      </c>
      <c r="P262" s="27"/>
    </row>
    <row r="263" spans="1:16" ht="31.2">
      <c r="A263" s="58"/>
      <c r="B263" s="61"/>
      <c r="C263" s="16" t="s">
        <v>19</v>
      </c>
      <c r="D263" s="23">
        <f>'[7]9нед'!C209</f>
        <v>0</v>
      </c>
      <c r="E263" s="28">
        <f>'[7]9нед'!D209</f>
        <v>0</v>
      </c>
      <c r="F263" s="25">
        <f>'[7]9нед'!G209</f>
        <v>0</v>
      </c>
      <c r="G263" s="26">
        <f>'[7]9нед'!H209</f>
        <v>0</v>
      </c>
      <c r="H263" s="27"/>
      <c r="I263" s="73"/>
      <c r="J263" s="76"/>
      <c r="K263" s="16" t="s">
        <v>19</v>
      </c>
      <c r="L263" s="23">
        <f>'[8]10нед'!C209</f>
        <v>0</v>
      </c>
      <c r="M263" s="28">
        <f>'[8]10нед'!D209</f>
        <v>0</v>
      </c>
      <c r="N263" s="25">
        <f>'[8]10нед'!G209</f>
        <v>0</v>
      </c>
      <c r="O263" s="26">
        <f>'[8]10нед'!H209</f>
        <v>0</v>
      </c>
      <c r="P263" s="27"/>
    </row>
    <row r="264" spans="1:16" ht="31.2">
      <c r="A264" s="58"/>
      <c r="B264" s="61"/>
      <c r="C264" s="16" t="s">
        <v>20</v>
      </c>
      <c r="D264" s="23">
        <f>'[7]9нед'!C210</f>
        <v>0</v>
      </c>
      <c r="E264" s="28">
        <f>'[7]9нед'!D210</f>
        <v>0</v>
      </c>
      <c r="F264" s="25">
        <f>'[7]9нед'!G210</f>
        <v>0</v>
      </c>
      <c r="G264" s="26">
        <f>'[7]9нед'!H210</f>
        <v>0</v>
      </c>
      <c r="H264" s="27"/>
      <c r="I264" s="73"/>
      <c r="J264" s="76"/>
      <c r="K264" s="16" t="s">
        <v>20</v>
      </c>
      <c r="L264" s="23">
        <f>'[8]10нед'!C210</f>
        <v>0</v>
      </c>
      <c r="M264" s="28">
        <f>'[8]10нед'!D210</f>
        <v>0</v>
      </c>
      <c r="N264" s="25">
        <f>'[8]10нед'!G210</f>
        <v>0</v>
      </c>
      <c r="O264" s="26">
        <f>'[8]10нед'!H210</f>
        <v>0</v>
      </c>
      <c r="P264" s="27"/>
    </row>
    <row r="265" spans="1:16" ht="31.2">
      <c r="A265" s="58"/>
      <c r="B265" s="61"/>
      <c r="C265" s="16" t="s">
        <v>21</v>
      </c>
      <c r="D265" s="23">
        <f>'[7]9нед'!C211</f>
        <v>0</v>
      </c>
      <c r="E265" s="28">
        <f>'[7]9нед'!D211</f>
        <v>0</v>
      </c>
      <c r="F265" s="25">
        <f>'[7]9нед'!G211</f>
        <v>0</v>
      </c>
      <c r="G265" s="26">
        <f>'[7]9нед'!H211</f>
        <v>0</v>
      </c>
      <c r="H265" s="27"/>
      <c r="I265" s="73"/>
      <c r="J265" s="76"/>
      <c r="K265" s="16" t="s">
        <v>21</v>
      </c>
      <c r="L265" s="23" t="str">
        <f>'[8]10нед'!C211</f>
        <v>пр</v>
      </c>
      <c r="M265" s="28" t="str">
        <f>'[8]10нед'!D211</f>
        <v xml:space="preserve"> Финансово-экономический практикум</v>
      </c>
      <c r="N265" s="25" t="str">
        <f>'[8]10нед'!G211</f>
        <v>Бойчук О.В.</v>
      </c>
      <c r="O265" s="26" t="str">
        <f>'[8]10нед'!H211</f>
        <v>преподаватель</v>
      </c>
      <c r="P265" s="27"/>
    </row>
    <row r="266" spans="1:16" ht="31.8" thickBot="1">
      <c r="A266" s="58"/>
      <c r="B266" s="61"/>
      <c r="C266" s="16" t="s">
        <v>22</v>
      </c>
      <c r="D266" s="23">
        <f>'[7]9нед'!C212</f>
        <v>0</v>
      </c>
      <c r="E266" s="28">
        <f>'[7]9нед'!D212</f>
        <v>0</v>
      </c>
      <c r="F266" s="25">
        <f>'[7]9нед'!G212</f>
        <v>0</v>
      </c>
      <c r="G266" s="26">
        <f>'[7]9нед'!H212</f>
        <v>0</v>
      </c>
      <c r="H266" s="27"/>
      <c r="I266" s="73"/>
      <c r="J266" s="76"/>
      <c r="K266" s="16" t="s">
        <v>22</v>
      </c>
      <c r="L266" s="23" t="str">
        <f>'[8]10нед'!C212</f>
        <v>пр</v>
      </c>
      <c r="M266" s="28" t="str">
        <f>'[8]10нед'!D212</f>
        <v xml:space="preserve"> Психология</v>
      </c>
      <c r="N266" s="25" t="str">
        <f>'[8]10нед'!G212</f>
        <v>Кирилюк Л.Л.</v>
      </c>
      <c r="O266" s="26" t="str">
        <f>'[8]10нед'!H212</f>
        <v>преподаватель</v>
      </c>
      <c r="P266" s="27"/>
    </row>
    <row r="267" spans="1:16" ht="18.600000000000001" hidden="1" thickBot="1">
      <c r="A267" s="59"/>
      <c r="B267" s="62"/>
      <c r="C267" s="17"/>
      <c r="D267" s="29">
        <f>'[7]9нед'!C213</f>
        <v>0</v>
      </c>
      <c r="E267" s="30">
        <f>'[7]9нед'!D213</f>
        <v>0</v>
      </c>
      <c r="F267" s="31">
        <f>'[7]9нед'!G213</f>
        <v>0</v>
      </c>
      <c r="G267" s="32">
        <f>'[7]9нед'!H213</f>
        <v>0</v>
      </c>
      <c r="H267" s="33"/>
      <c r="I267" s="74"/>
      <c r="J267" s="77"/>
      <c r="K267" s="17"/>
      <c r="L267" s="29">
        <f>'[8]10нед'!C213</f>
        <v>0</v>
      </c>
      <c r="M267" s="30">
        <f>'[8]10нед'!D213</f>
        <v>0</v>
      </c>
      <c r="N267" s="31">
        <f>'[8]10нед'!G213</f>
        <v>0</v>
      </c>
      <c r="O267" s="32">
        <f>'[8]10нед'!H213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'[7]9нед'!C214</f>
        <v>0</v>
      </c>
      <c r="E268" s="21">
        <f>'[7]9нед'!D214</f>
        <v>0</v>
      </c>
      <c r="F268" s="19">
        <f>'[7]9нед'!G214</f>
        <v>0</v>
      </c>
      <c r="G268" s="20">
        <f>'[7]9нед'!H214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'[8]10нед'!C214</f>
        <v>0</v>
      </c>
      <c r="M268" s="21">
        <f>'[8]10нед'!D214</f>
        <v>0</v>
      </c>
      <c r="N268" s="19">
        <f>'[8]10нед'!G214</f>
        <v>0</v>
      </c>
      <c r="O268" s="20">
        <f>'[8]10нед'!H214</f>
        <v>0</v>
      </c>
      <c r="P268" s="22"/>
    </row>
    <row r="269" spans="1:16" ht="31.2">
      <c r="A269" s="83"/>
      <c r="B269" s="65"/>
      <c r="C269" s="16" t="s">
        <v>41</v>
      </c>
      <c r="D269" s="23">
        <f>'[7]9нед'!C215</f>
        <v>0</v>
      </c>
      <c r="E269" s="28">
        <f>'[7]9нед'!D215</f>
        <v>0</v>
      </c>
      <c r="F269" s="25">
        <f>'[7]9нед'!G215</f>
        <v>0</v>
      </c>
      <c r="G269" s="26">
        <f>'[7]9нед'!H215</f>
        <v>0</v>
      </c>
      <c r="H269" s="27"/>
      <c r="I269" s="83"/>
      <c r="J269" s="79"/>
      <c r="K269" s="16" t="s">
        <v>41</v>
      </c>
      <c r="L269" s="23">
        <f>'[8]10нед'!C215</f>
        <v>0</v>
      </c>
      <c r="M269" s="28">
        <f>'[8]10нед'!D215</f>
        <v>0</v>
      </c>
      <c r="N269" s="25">
        <f>'[8]10нед'!G215</f>
        <v>0</v>
      </c>
      <c r="O269" s="26">
        <f>'[8]10нед'!H215</f>
        <v>0</v>
      </c>
      <c r="P269" s="27"/>
    </row>
    <row r="270" spans="1:16" ht="31.2">
      <c r="A270" s="83"/>
      <c r="B270" s="65"/>
      <c r="C270" s="16" t="s">
        <v>42</v>
      </c>
      <c r="D270" s="23">
        <f>'[7]9нед'!C216</f>
        <v>0</v>
      </c>
      <c r="E270" s="28">
        <f>'[7]9нед'!D216</f>
        <v>0</v>
      </c>
      <c r="F270" s="25">
        <f>'[7]9нед'!G216</f>
        <v>0</v>
      </c>
      <c r="G270" s="26">
        <f>'[7]9нед'!H216</f>
        <v>0</v>
      </c>
      <c r="H270" s="27"/>
      <c r="I270" s="83"/>
      <c r="J270" s="79"/>
      <c r="K270" s="16" t="s">
        <v>42</v>
      </c>
      <c r="L270" s="23">
        <f>'[8]10нед'!C216</f>
        <v>0</v>
      </c>
      <c r="M270" s="28">
        <f>'[8]10нед'!D216</f>
        <v>0</v>
      </c>
      <c r="N270" s="25">
        <f>'[8]10нед'!G216</f>
        <v>0</v>
      </c>
      <c r="O270" s="26">
        <f>'[8]10нед'!H216</f>
        <v>0</v>
      </c>
      <c r="P270" s="27"/>
    </row>
    <row r="271" spans="1:16" ht="31.2">
      <c r="A271" s="83"/>
      <c r="B271" s="65"/>
      <c r="C271" s="16" t="s">
        <v>19</v>
      </c>
      <c r="D271" s="23">
        <f>'[7]9нед'!C217</f>
        <v>0</v>
      </c>
      <c r="E271" s="28">
        <f>'[7]9нед'!D217</f>
        <v>0</v>
      </c>
      <c r="F271" s="25">
        <f>'[7]9нед'!G217</f>
        <v>0</v>
      </c>
      <c r="G271" s="26">
        <f>'[7]9нед'!H217</f>
        <v>0</v>
      </c>
      <c r="H271" s="27"/>
      <c r="I271" s="83"/>
      <c r="J271" s="79"/>
      <c r="K271" s="16" t="s">
        <v>19</v>
      </c>
      <c r="L271" s="23">
        <f>'[8]10нед'!C217</f>
        <v>0</v>
      </c>
      <c r="M271" s="28">
        <f>'[8]10нед'!D217</f>
        <v>0</v>
      </c>
      <c r="N271" s="25">
        <f>'[8]10нед'!G217</f>
        <v>0</v>
      </c>
      <c r="O271" s="26">
        <f>'[8]10нед'!H217</f>
        <v>0</v>
      </c>
      <c r="P271" s="27"/>
    </row>
    <row r="272" spans="1:16" ht="31.2">
      <c r="A272" s="83"/>
      <c r="B272" s="65"/>
      <c r="C272" s="16" t="s">
        <v>20</v>
      </c>
      <c r="D272" s="23">
        <f>'[7]9нед'!C218</f>
        <v>0</v>
      </c>
      <c r="E272" s="28">
        <f>'[7]9нед'!D218</f>
        <v>0</v>
      </c>
      <c r="F272" s="25">
        <f>'[7]9нед'!G218</f>
        <v>0</v>
      </c>
      <c r="G272" s="26">
        <f>'[7]9нед'!H218</f>
        <v>0</v>
      </c>
      <c r="H272" s="27"/>
      <c r="I272" s="83"/>
      <c r="J272" s="79"/>
      <c r="K272" s="16" t="s">
        <v>20</v>
      </c>
      <c r="L272" s="23">
        <f>'[8]10нед'!C218</f>
        <v>0</v>
      </c>
      <c r="M272" s="28">
        <f>'[8]10нед'!D218</f>
        <v>0</v>
      </c>
      <c r="N272" s="25">
        <f>'[8]10нед'!G218</f>
        <v>0</v>
      </c>
      <c r="O272" s="26">
        <f>'[8]10нед'!H218</f>
        <v>0</v>
      </c>
      <c r="P272" s="27"/>
    </row>
    <row r="273" spans="1:16" ht="31.2">
      <c r="A273" s="83"/>
      <c r="B273" s="65"/>
      <c r="C273" s="16" t="s">
        <v>21</v>
      </c>
      <c r="D273" s="23" t="str">
        <f>'[7]9нед'!C219</f>
        <v>л</v>
      </c>
      <c r="E273" s="28" t="str">
        <f>'[7]9нед'!D219</f>
        <v>Основы предпринимательства</v>
      </c>
      <c r="F273" s="25" t="str">
        <f>'[7]9нед'!G219</f>
        <v>Самчинская Я.Б.</v>
      </c>
      <c r="G273" s="26" t="str">
        <f>'[7]9нед'!H219</f>
        <v>доцент, канд. наук</v>
      </c>
      <c r="H273" s="27"/>
      <c r="I273" s="83"/>
      <c r="J273" s="79"/>
      <c r="K273" s="16" t="s">
        <v>21</v>
      </c>
      <c r="L273" s="23" t="str">
        <f>'[8]10нед'!C219</f>
        <v>л</v>
      </c>
      <c r="M273" s="28" t="str">
        <f>'[8]10нед'!D219</f>
        <v>Экономика фирмы</v>
      </c>
      <c r="N273" s="25" t="str">
        <f>'[8]10нед'!G219</f>
        <v>Самчинская Я.Б.</v>
      </c>
      <c r="O273" s="26" t="str">
        <f>'[8]10нед'!H219</f>
        <v>доцент, канд. наук</v>
      </c>
      <c r="P273" s="27"/>
    </row>
    <row r="274" spans="1:16" ht="31.8" thickBot="1">
      <c r="A274" s="83"/>
      <c r="B274" s="65"/>
      <c r="C274" s="16" t="s">
        <v>22</v>
      </c>
      <c r="D274" s="23" t="str">
        <f>'[7]9нед'!C220</f>
        <v>л</v>
      </c>
      <c r="E274" s="28" t="str">
        <f>'[7]9нед'!D220</f>
        <v>Геометрия</v>
      </c>
      <c r="F274" s="25" t="str">
        <f>'[7]9нед'!G220</f>
        <v>Казанцев Ю.А.</v>
      </c>
      <c r="G274" s="26" t="str">
        <f>'[7]9нед'!H220</f>
        <v>преподаватель</v>
      </c>
      <c r="H274" s="27"/>
      <c r="I274" s="83"/>
      <c r="J274" s="79"/>
      <c r="K274" s="16" t="s">
        <v>22</v>
      </c>
      <c r="L274" s="23" t="str">
        <f>'[8]10нед'!C220</f>
        <v>л</v>
      </c>
      <c r="M274" s="28" t="str">
        <f>'[8]10нед'!D220</f>
        <v>Программирование</v>
      </c>
      <c r="N274" s="25" t="str">
        <f>'[8]10нед'!G220</f>
        <v>Бышевая М.В.</v>
      </c>
      <c r="O274" s="26" t="str">
        <f>'[8]10нед'!H220</f>
        <v>ст. преподаватель</v>
      </c>
      <c r="P274" s="27"/>
    </row>
    <row r="275" spans="1:16" ht="18.600000000000001" hidden="1" thickBot="1">
      <c r="A275" s="84"/>
      <c r="B275" s="66"/>
      <c r="C275" s="17"/>
      <c r="D275" s="29">
        <f>'[7]9нед'!C221</f>
        <v>0</v>
      </c>
      <c r="E275" s="30">
        <f>'[7]9нед'!D221</f>
        <v>0</v>
      </c>
      <c r="F275" s="31">
        <f>'[7]9нед'!G221</f>
        <v>0</v>
      </c>
      <c r="G275" s="32">
        <f>'[7]9нед'!H221</f>
        <v>0</v>
      </c>
      <c r="H275" s="33"/>
      <c r="I275" s="84"/>
      <c r="J275" s="80"/>
      <c r="K275" s="17"/>
      <c r="L275" s="29">
        <f>'[8]10нед'!C221</f>
        <v>0</v>
      </c>
      <c r="M275" s="30">
        <f>'[8]10нед'!D221</f>
        <v>0</v>
      </c>
      <c r="N275" s="31">
        <f>'[8]10нед'!G221</f>
        <v>0</v>
      </c>
      <c r="O275" s="32">
        <f>'[8]10нед'!H221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'[7]9нед'!C222</f>
        <v>0</v>
      </c>
      <c r="E276" s="21">
        <f>'[7]9нед'!D222</f>
        <v>0</v>
      </c>
      <c r="F276" s="19">
        <f>'[7]9нед'!G222</f>
        <v>0</v>
      </c>
      <c r="G276" s="20">
        <f>'[7]9нед'!H222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'[8]10нед'!C222</f>
        <v>0</v>
      </c>
      <c r="M276" s="21">
        <f>'[8]10нед'!D222</f>
        <v>0</v>
      </c>
      <c r="N276" s="19">
        <f>'[8]10нед'!G222</f>
        <v>0</v>
      </c>
      <c r="O276" s="20">
        <f>'[8]10нед'!H222</f>
        <v>0</v>
      </c>
      <c r="P276" s="22"/>
    </row>
    <row r="277" spans="1:16" ht="31.2">
      <c r="A277" s="58"/>
      <c r="B277" s="61"/>
      <c r="C277" s="16" t="s">
        <v>41</v>
      </c>
      <c r="D277" s="23">
        <f>'[7]9нед'!C223</f>
        <v>0</v>
      </c>
      <c r="E277" s="28">
        <f>'[7]9нед'!D223</f>
        <v>0</v>
      </c>
      <c r="F277" s="25">
        <f>'[7]9нед'!G223</f>
        <v>0</v>
      </c>
      <c r="G277" s="26">
        <f>'[7]9нед'!H223</f>
        <v>0</v>
      </c>
      <c r="H277" s="27"/>
      <c r="I277" s="73"/>
      <c r="J277" s="76"/>
      <c r="K277" s="16" t="s">
        <v>41</v>
      </c>
      <c r="L277" s="23">
        <f>'[8]10нед'!C223</f>
        <v>0</v>
      </c>
      <c r="M277" s="28">
        <f>'[8]10нед'!D223</f>
        <v>0</v>
      </c>
      <c r="N277" s="25">
        <f>'[8]10нед'!G223</f>
        <v>0</v>
      </c>
      <c r="O277" s="26">
        <f>'[8]10нед'!H223</f>
        <v>0</v>
      </c>
      <c r="P277" s="27"/>
    </row>
    <row r="278" spans="1:16" ht="31.2">
      <c r="A278" s="58"/>
      <c r="B278" s="61"/>
      <c r="C278" s="16" t="s">
        <v>42</v>
      </c>
      <c r="D278" s="23">
        <f>'[7]9нед'!C224</f>
        <v>0</v>
      </c>
      <c r="E278" s="28">
        <f>'[7]9нед'!D224</f>
        <v>0</v>
      </c>
      <c r="F278" s="25">
        <f>'[7]9нед'!G224</f>
        <v>0</v>
      </c>
      <c r="G278" s="26">
        <f>'[7]9нед'!H224</f>
        <v>0</v>
      </c>
      <c r="H278" s="27"/>
      <c r="I278" s="73"/>
      <c r="J278" s="76"/>
      <c r="K278" s="16" t="s">
        <v>42</v>
      </c>
      <c r="L278" s="23">
        <f>'[8]10нед'!C224</f>
        <v>0</v>
      </c>
      <c r="M278" s="28">
        <f>'[8]10нед'!D224</f>
        <v>0</v>
      </c>
      <c r="N278" s="25">
        <f>'[8]10нед'!G224</f>
        <v>0</v>
      </c>
      <c r="O278" s="26">
        <f>'[8]10нед'!H224</f>
        <v>0</v>
      </c>
      <c r="P278" s="27"/>
    </row>
    <row r="279" spans="1:16" ht="31.2">
      <c r="A279" s="58"/>
      <c r="B279" s="61"/>
      <c r="C279" s="16" t="s">
        <v>19</v>
      </c>
      <c r="D279" s="23">
        <f>'[7]9нед'!C225</f>
        <v>0</v>
      </c>
      <c r="E279" s="28">
        <f>'[7]9нед'!D225</f>
        <v>0</v>
      </c>
      <c r="F279" s="25">
        <f>'[7]9нед'!G225</f>
        <v>0</v>
      </c>
      <c r="G279" s="26">
        <f>'[7]9нед'!H225</f>
        <v>0</v>
      </c>
      <c r="H279" s="27"/>
      <c r="I279" s="73"/>
      <c r="J279" s="76"/>
      <c r="K279" s="16" t="s">
        <v>19</v>
      </c>
      <c r="L279" s="23">
        <f>'[8]10нед'!C225</f>
        <v>0</v>
      </c>
      <c r="M279" s="28">
        <f>'[8]10нед'!D225</f>
        <v>0</v>
      </c>
      <c r="N279" s="25">
        <f>'[8]10нед'!G225</f>
        <v>0</v>
      </c>
      <c r="O279" s="26">
        <f>'[8]10нед'!H225</f>
        <v>0</v>
      </c>
      <c r="P279" s="27"/>
    </row>
    <row r="280" spans="1:16" ht="31.2">
      <c r="A280" s="58"/>
      <c r="B280" s="61"/>
      <c r="C280" s="16" t="s">
        <v>20</v>
      </c>
      <c r="D280" s="23">
        <f>'[7]9нед'!C226</f>
        <v>0</v>
      </c>
      <c r="E280" s="28">
        <f>'[7]9нед'!D226</f>
        <v>0</v>
      </c>
      <c r="F280" s="25">
        <f>'[7]9нед'!G226</f>
        <v>0</v>
      </c>
      <c r="G280" s="26">
        <f>'[7]9нед'!H226</f>
        <v>0</v>
      </c>
      <c r="H280" s="27"/>
      <c r="I280" s="73"/>
      <c r="J280" s="76"/>
      <c r="K280" s="16" t="s">
        <v>20</v>
      </c>
      <c r="L280" s="23">
        <f>'[8]10нед'!C226</f>
        <v>0</v>
      </c>
      <c r="M280" s="28">
        <f>'[8]10нед'!D226</f>
        <v>0</v>
      </c>
      <c r="N280" s="25">
        <f>'[8]10нед'!G226</f>
        <v>0</v>
      </c>
      <c r="O280" s="26">
        <f>'[8]10нед'!H226</f>
        <v>0</v>
      </c>
      <c r="P280" s="27"/>
    </row>
    <row r="281" spans="1:16" ht="31.2">
      <c r="A281" s="58"/>
      <c r="B281" s="61"/>
      <c r="C281" s="16" t="s">
        <v>21</v>
      </c>
      <c r="D281" s="23" t="str">
        <f>'[7]9нед'!C227</f>
        <v>л</v>
      </c>
      <c r="E281" s="28" t="str">
        <f>'[7]9нед'!D227</f>
        <v>Финансово-экономический практикум</v>
      </c>
      <c r="F281" s="25" t="str">
        <f>'[7]9нед'!G227</f>
        <v>Марусик Е.А.</v>
      </c>
      <c r="G281" s="26" t="str">
        <f>'[7]9нед'!H227</f>
        <v>доцент, канд. наук</v>
      </c>
      <c r="H281" s="27"/>
      <c r="I281" s="73"/>
      <c r="J281" s="76"/>
      <c r="K281" s="16" t="s">
        <v>21</v>
      </c>
      <c r="L281" s="23">
        <f>'[8]10нед'!C227</f>
        <v>0</v>
      </c>
      <c r="M281" s="28">
        <f>'[8]10нед'!D227</f>
        <v>0</v>
      </c>
      <c r="N281" s="25">
        <f>'[8]10нед'!G227</f>
        <v>0</v>
      </c>
      <c r="O281" s="26">
        <f>'[8]10нед'!H227</f>
        <v>0</v>
      </c>
      <c r="P281" s="27"/>
    </row>
    <row r="282" spans="1:16" ht="31.8" thickBot="1">
      <c r="A282" s="58"/>
      <c r="B282" s="61"/>
      <c r="C282" s="16" t="s">
        <v>22</v>
      </c>
      <c r="D282" s="23" t="str">
        <f>'[7]9нед'!C228</f>
        <v>л</v>
      </c>
      <c r="E282" s="28" t="str">
        <f>'[7]9нед'!D228</f>
        <v>Психология</v>
      </c>
      <c r="F282" s="25" t="str">
        <f>'[7]9нед'!G228</f>
        <v>Дьяков С.И.</v>
      </c>
      <c r="G282" s="26" t="str">
        <f>'[7]9нед'!H228</f>
        <v>профессор, д-р наук</v>
      </c>
      <c r="H282" s="27"/>
      <c r="I282" s="73"/>
      <c r="J282" s="76"/>
      <c r="K282" s="16" t="s">
        <v>22</v>
      </c>
      <c r="L282" s="23">
        <f>'[8]10нед'!C228</f>
        <v>0</v>
      </c>
      <c r="M282" s="28">
        <f>'[8]10нед'!D228</f>
        <v>0</v>
      </c>
      <c r="N282" s="25">
        <f>'[8]10нед'!G228</f>
        <v>0</v>
      </c>
      <c r="O282" s="26">
        <f>'[8]10нед'!H228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'[7]9нед'!C229</f>
        <v>0</v>
      </c>
      <c r="E283" s="30">
        <f>'[7]9нед'!D229</f>
        <v>0</v>
      </c>
      <c r="F283" s="31">
        <f>'[7]9нед'!G229</f>
        <v>0</v>
      </c>
      <c r="G283" s="32">
        <f>'[7]9нед'!H229</f>
        <v>0</v>
      </c>
      <c r="H283" s="33"/>
      <c r="I283" s="74"/>
      <c r="J283" s="77"/>
      <c r="K283" s="17"/>
      <c r="L283" s="29">
        <f>'[8]10нед'!C229</f>
        <v>0</v>
      </c>
      <c r="M283" s="30">
        <f>'[8]10нед'!D229</f>
        <v>0</v>
      </c>
      <c r="N283" s="31">
        <f>'[8]10нед'!G229</f>
        <v>0</v>
      </c>
      <c r="O283" s="32">
        <f>'[8]10нед'!H229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'[7]9нед'!C230</f>
        <v>0</v>
      </c>
      <c r="E284" s="21">
        <f>'[7]9нед'!D230</f>
        <v>0</v>
      </c>
      <c r="F284" s="19">
        <f>'[7]9нед'!G230</f>
        <v>0</v>
      </c>
      <c r="G284" s="20">
        <f>'[7]9нед'!H230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'[8]10нед'!C230</f>
        <v>0</v>
      </c>
      <c r="M284" s="21">
        <f>'[8]10нед'!D230</f>
        <v>0</v>
      </c>
      <c r="N284" s="19">
        <f>'[8]10нед'!G230</f>
        <v>0</v>
      </c>
      <c r="O284" s="20">
        <f>'[8]10нед'!H230</f>
        <v>0</v>
      </c>
      <c r="P284" s="22"/>
    </row>
    <row r="285" spans="1:16" ht="31.2">
      <c r="A285" s="58"/>
      <c r="B285" s="61"/>
      <c r="C285" s="16" t="s">
        <v>41</v>
      </c>
      <c r="D285" s="23">
        <f>'[7]9нед'!C231</f>
        <v>0</v>
      </c>
      <c r="E285" s="28">
        <f>'[7]9нед'!D231</f>
        <v>0</v>
      </c>
      <c r="F285" s="25">
        <f>'[7]9нед'!G231</f>
        <v>0</v>
      </c>
      <c r="G285" s="26">
        <f>'[7]9нед'!H231</f>
        <v>0</v>
      </c>
      <c r="H285" s="27"/>
      <c r="I285" s="73"/>
      <c r="J285" s="76"/>
      <c r="K285" s="16" t="s">
        <v>41</v>
      </c>
      <c r="L285" s="23">
        <f>'[8]10нед'!C231</f>
        <v>0</v>
      </c>
      <c r="M285" s="28">
        <f>'[8]10нед'!D231</f>
        <v>0</v>
      </c>
      <c r="N285" s="25">
        <f>'[8]10нед'!G231</f>
        <v>0</v>
      </c>
      <c r="O285" s="26">
        <f>'[8]10нед'!H231</f>
        <v>0</v>
      </c>
      <c r="P285" s="27"/>
    </row>
    <row r="286" spans="1:16" ht="31.2">
      <c r="A286" s="58"/>
      <c r="B286" s="61"/>
      <c r="C286" s="16" t="s">
        <v>42</v>
      </c>
      <c r="D286" s="23">
        <f>'[7]9нед'!C232</f>
        <v>0</v>
      </c>
      <c r="E286" s="28">
        <f>'[7]9нед'!D232</f>
        <v>0</v>
      </c>
      <c r="F286" s="25">
        <f>'[7]9нед'!G232</f>
        <v>0</v>
      </c>
      <c r="G286" s="26">
        <f>'[7]9нед'!H232</f>
        <v>0</v>
      </c>
      <c r="H286" s="27"/>
      <c r="I286" s="73"/>
      <c r="J286" s="76"/>
      <c r="K286" s="16" t="s">
        <v>42</v>
      </c>
      <c r="L286" s="23">
        <f>'[8]10нед'!C232</f>
        <v>0</v>
      </c>
      <c r="M286" s="28">
        <f>'[8]10нед'!D232</f>
        <v>0</v>
      </c>
      <c r="N286" s="25">
        <f>'[8]10нед'!G232</f>
        <v>0</v>
      </c>
      <c r="O286" s="26">
        <f>'[8]10нед'!H232</f>
        <v>0</v>
      </c>
      <c r="P286" s="27"/>
    </row>
    <row r="287" spans="1:16" ht="31.2">
      <c r="A287" s="58"/>
      <c r="B287" s="61"/>
      <c r="C287" s="16" t="s">
        <v>19</v>
      </c>
      <c r="D287" s="23">
        <f>'[7]9нед'!C233</f>
        <v>0</v>
      </c>
      <c r="E287" s="28">
        <f>'[7]9нед'!D233</f>
        <v>0</v>
      </c>
      <c r="F287" s="25">
        <f>'[7]9нед'!G233</f>
        <v>0</v>
      </c>
      <c r="G287" s="26">
        <f>'[7]9нед'!H233</f>
        <v>0</v>
      </c>
      <c r="H287" s="27"/>
      <c r="I287" s="73"/>
      <c r="J287" s="76"/>
      <c r="K287" s="16" t="s">
        <v>19</v>
      </c>
      <c r="L287" s="23">
        <f>'[8]10нед'!C233</f>
        <v>0</v>
      </c>
      <c r="M287" s="28">
        <f>'[8]10нед'!D233</f>
        <v>0</v>
      </c>
      <c r="N287" s="25">
        <f>'[8]10нед'!G233</f>
        <v>0</v>
      </c>
      <c r="O287" s="26">
        <f>'[8]10нед'!H233</f>
        <v>0</v>
      </c>
      <c r="P287" s="27"/>
    </row>
    <row r="288" spans="1:16" ht="31.2">
      <c r="A288" s="58"/>
      <c r="B288" s="61"/>
      <c r="C288" s="16" t="s">
        <v>20</v>
      </c>
      <c r="D288" s="23">
        <f>'[7]9нед'!C234</f>
        <v>0</v>
      </c>
      <c r="E288" s="28">
        <f>'[7]9нед'!D234</f>
        <v>0</v>
      </c>
      <c r="F288" s="25">
        <f>'[7]9нед'!G234</f>
        <v>0</v>
      </c>
      <c r="G288" s="26">
        <f>'[7]9нед'!H234</f>
        <v>0</v>
      </c>
      <c r="H288" s="27"/>
      <c r="I288" s="73"/>
      <c r="J288" s="76"/>
      <c r="K288" s="16" t="s">
        <v>20</v>
      </c>
      <c r="L288" s="23">
        <f>'[8]10нед'!C234</f>
        <v>0</v>
      </c>
      <c r="M288" s="28">
        <f>'[8]10нед'!D234</f>
        <v>0</v>
      </c>
      <c r="N288" s="25">
        <f>'[8]10нед'!G234</f>
        <v>0</v>
      </c>
      <c r="O288" s="26">
        <f>'[8]10нед'!H234</f>
        <v>0</v>
      </c>
      <c r="P288" s="27"/>
    </row>
    <row r="289" spans="1:16" ht="31.2">
      <c r="A289" s="58"/>
      <c r="B289" s="61"/>
      <c r="C289" s="16" t="s">
        <v>21</v>
      </c>
      <c r="D289" s="23">
        <f>'[7]9нед'!C235</f>
        <v>0</v>
      </c>
      <c r="E289" s="28">
        <f>'[7]9нед'!D235</f>
        <v>0</v>
      </c>
      <c r="F289" s="25">
        <f>'[7]9нед'!G235</f>
        <v>0</v>
      </c>
      <c r="G289" s="26">
        <f>'[7]9нед'!H235</f>
        <v>0</v>
      </c>
      <c r="H289" s="27"/>
      <c r="I289" s="73"/>
      <c r="J289" s="76"/>
      <c r="K289" s="16" t="s">
        <v>21</v>
      </c>
      <c r="L289" s="23">
        <f>'[8]10нед'!C235</f>
        <v>0</v>
      </c>
      <c r="M289" s="28">
        <f>'[8]10нед'!D235</f>
        <v>0</v>
      </c>
      <c r="N289" s="25">
        <f>'[8]10нед'!G235</f>
        <v>0</v>
      </c>
      <c r="O289" s="26">
        <f>'[8]10нед'!H235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'[7]9нед'!C236</f>
        <v>0</v>
      </c>
      <c r="E290" s="28">
        <f>'[7]9нед'!D236</f>
        <v>0</v>
      </c>
      <c r="F290" s="25">
        <f>'[7]9нед'!G236</f>
        <v>0</v>
      </c>
      <c r="G290" s="26">
        <f>'[7]9нед'!H236</f>
        <v>0</v>
      </c>
      <c r="H290" s="27"/>
      <c r="I290" s="73"/>
      <c r="J290" s="76"/>
      <c r="K290" s="16" t="s">
        <v>22</v>
      </c>
      <c r="L290" s="23">
        <f>'[8]10нед'!C236</f>
        <v>0</v>
      </c>
      <c r="M290" s="28">
        <f>'[8]10нед'!D236</f>
        <v>0</v>
      </c>
      <c r="N290" s="25">
        <f>'[8]10нед'!G236</f>
        <v>0</v>
      </c>
      <c r="O290" s="26">
        <f>'[8]10нед'!H236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'[7]9нед'!C237</f>
        <v>0</v>
      </c>
      <c r="E291" s="30">
        <f>'[7]9нед'!D237</f>
        <v>0</v>
      </c>
      <c r="F291" s="31">
        <f>'[7]9нед'!G237</f>
        <v>0</v>
      </c>
      <c r="G291" s="32">
        <f>'[7]9нед'!H237</f>
        <v>0</v>
      </c>
      <c r="H291" s="33"/>
      <c r="I291" s="74"/>
      <c r="J291" s="77"/>
      <c r="K291" s="17"/>
      <c r="L291" s="29">
        <f>'[8]10нед'!C237</f>
        <v>0</v>
      </c>
      <c r="M291" s="30">
        <f>'[8]10нед'!D237</f>
        <v>0</v>
      </c>
      <c r="N291" s="31">
        <f>'[8]10нед'!G237</f>
        <v>0</v>
      </c>
      <c r="O291" s="32">
        <f>'[8]10нед'!H237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'[7]9нед'!C238</f>
        <v>0</v>
      </c>
      <c r="E292" s="21">
        <f>'[7]9нед'!D238</f>
        <v>0</v>
      </c>
      <c r="F292" s="19">
        <f>'[7]9нед'!G238</f>
        <v>0</v>
      </c>
      <c r="G292" s="20">
        <f>'[7]9нед'!H238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'[8]10нед'!C238</f>
        <v>0</v>
      </c>
      <c r="M292" s="21">
        <f>'[8]10нед'!D238</f>
        <v>0</v>
      </c>
      <c r="N292" s="19">
        <f>'[8]10нед'!G238</f>
        <v>0</v>
      </c>
      <c r="O292" s="20">
        <f>'[8]10нед'!H238</f>
        <v>0</v>
      </c>
      <c r="P292" s="22"/>
    </row>
    <row r="293" spans="1:16" ht="31.2">
      <c r="A293" s="58"/>
      <c r="B293" s="61"/>
      <c r="C293" s="16" t="s">
        <v>41</v>
      </c>
      <c r="D293" s="23">
        <f>'[7]9нед'!C239</f>
        <v>0</v>
      </c>
      <c r="E293" s="28">
        <f>'[7]9нед'!D239</f>
        <v>0</v>
      </c>
      <c r="F293" s="25">
        <f>'[7]9нед'!G239</f>
        <v>0</v>
      </c>
      <c r="G293" s="26">
        <f>'[7]9нед'!H239</f>
        <v>0</v>
      </c>
      <c r="H293" s="27"/>
      <c r="I293" s="73"/>
      <c r="J293" s="76"/>
      <c r="K293" s="16" t="s">
        <v>41</v>
      </c>
      <c r="L293" s="23">
        <f>'[8]10нед'!C239</f>
        <v>0</v>
      </c>
      <c r="M293" s="28">
        <f>'[8]10нед'!D239</f>
        <v>0</v>
      </c>
      <c r="N293" s="25">
        <f>'[8]10нед'!G239</f>
        <v>0</v>
      </c>
      <c r="O293" s="26">
        <f>'[8]10нед'!H239</f>
        <v>0</v>
      </c>
      <c r="P293" s="27"/>
    </row>
    <row r="294" spans="1:16" ht="31.2">
      <c r="A294" s="58"/>
      <c r="B294" s="61"/>
      <c r="C294" s="16" t="s">
        <v>42</v>
      </c>
      <c r="D294" s="23">
        <f>'[7]9нед'!C240</f>
        <v>0</v>
      </c>
      <c r="E294" s="28">
        <f>'[7]9нед'!D240</f>
        <v>0</v>
      </c>
      <c r="F294" s="25">
        <f>'[7]9нед'!G240</f>
        <v>0</v>
      </c>
      <c r="G294" s="26">
        <f>'[7]9нед'!H240</f>
        <v>0</v>
      </c>
      <c r="H294" s="27"/>
      <c r="I294" s="73"/>
      <c r="J294" s="76"/>
      <c r="K294" s="16" t="s">
        <v>42</v>
      </c>
      <c r="L294" s="23">
        <f>'[8]10нед'!C240</f>
        <v>0</v>
      </c>
      <c r="M294" s="28">
        <f>'[8]10нед'!D240</f>
        <v>0</v>
      </c>
      <c r="N294" s="25">
        <f>'[8]10нед'!G240</f>
        <v>0</v>
      </c>
      <c r="O294" s="26">
        <f>'[8]10нед'!H240</f>
        <v>0</v>
      </c>
      <c r="P294" s="27"/>
    </row>
    <row r="295" spans="1:16" ht="31.2">
      <c r="A295" s="58"/>
      <c r="B295" s="61"/>
      <c r="C295" s="16" t="s">
        <v>19</v>
      </c>
      <c r="D295" s="23">
        <f>'[7]9нед'!C241</f>
        <v>0</v>
      </c>
      <c r="E295" s="28">
        <f>'[7]9нед'!D241</f>
        <v>0</v>
      </c>
      <c r="F295" s="25">
        <f>'[7]9нед'!G241</f>
        <v>0</v>
      </c>
      <c r="G295" s="26">
        <f>'[7]9нед'!H241</f>
        <v>0</v>
      </c>
      <c r="H295" s="27"/>
      <c r="I295" s="73"/>
      <c r="J295" s="76"/>
      <c r="K295" s="16" t="s">
        <v>19</v>
      </c>
      <c r="L295" s="23">
        <f>'[8]10нед'!C241</f>
        <v>0</v>
      </c>
      <c r="M295" s="28">
        <f>'[8]10нед'!D241</f>
        <v>0</v>
      </c>
      <c r="N295" s="25">
        <f>'[8]10нед'!G241</f>
        <v>0</v>
      </c>
      <c r="O295" s="26">
        <f>'[8]10нед'!H241</f>
        <v>0</v>
      </c>
      <c r="P295" s="27"/>
    </row>
    <row r="296" spans="1:16" ht="31.2">
      <c r="A296" s="58"/>
      <c r="B296" s="61"/>
      <c r="C296" s="16" t="s">
        <v>20</v>
      </c>
      <c r="D296" s="23">
        <f>'[7]9нед'!C242</f>
        <v>0</v>
      </c>
      <c r="E296" s="28">
        <f>'[7]9нед'!D242</f>
        <v>0</v>
      </c>
      <c r="F296" s="25">
        <f>'[7]9нед'!G242</f>
        <v>0</v>
      </c>
      <c r="G296" s="26">
        <f>'[7]9нед'!H242</f>
        <v>0</v>
      </c>
      <c r="H296" s="27"/>
      <c r="I296" s="73"/>
      <c r="J296" s="76"/>
      <c r="K296" s="16" t="s">
        <v>20</v>
      </c>
      <c r="L296" s="23">
        <f>'[8]10нед'!C242</f>
        <v>0</v>
      </c>
      <c r="M296" s="28">
        <f>'[8]10нед'!D242</f>
        <v>0</v>
      </c>
      <c r="N296" s="25">
        <f>'[8]10нед'!G242</f>
        <v>0</v>
      </c>
      <c r="O296" s="26">
        <f>'[8]10нед'!H242</f>
        <v>0</v>
      </c>
      <c r="P296" s="27"/>
    </row>
    <row r="297" spans="1:16" ht="31.2">
      <c r="A297" s="58"/>
      <c r="B297" s="61"/>
      <c r="C297" s="16" t="s">
        <v>21</v>
      </c>
      <c r="D297" s="23">
        <f>'[7]9нед'!C243</f>
        <v>0</v>
      </c>
      <c r="E297" s="28">
        <f>'[7]9нед'!D243</f>
        <v>0</v>
      </c>
      <c r="F297" s="25">
        <f>'[7]9нед'!G243</f>
        <v>0</v>
      </c>
      <c r="G297" s="26">
        <f>'[7]9нед'!H243</f>
        <v>0</v>
      </c>
      <c r="H297" s="27"/>
      <c r="I297" s="73"/>
      <c r="J297" s="76"/>
      <c r="K297" s="16" t="s">
        <v>21</v>
      </c>
      <c r="L297" s="23">
        <f>'[8]10нед'!C243</f>
        <v>0</v>
      </c>
      <c r="M297" s="28">
        <f>'[8]10нед'!D243</f>
        <v>0</v>
      </c>
      <c r="N297" s="25">
        <f>'[8]10нед'!G243</f>
        <v>0</v>
      </c>
      <c r="O297" s="26">
        <f>'[8]10нед'!H243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'[7]9нед'!C244</f>
        <v>0</v>
      </c>
      <c r="E298" s="28">
        <f>'[7]9нед'!D244</f>
        <v>0</v>
      </c>
      <c r="F298" s="25">
        <f>'[7]9нед'!G244</f>
        <v>0</v>
      </c>
      <c r="G298" s="26">
        <f>'[7]9нед'!H244</f>
        <v>0</v>
      </c>
      <c r="H298" s="27"/>
      <c r="I298" s="73"/>
      <c r="J298" s="76"/>
      <c r="K298" s="16" t="s">
        <v>22</v>
      </c>
      <c r="L298" s="23">
        <f>'[8]10нед'!C244</f>
        <v>0</v>
      </c>
      <c r="M298" s="28">
        <f>'[8]10нед'!D244</f>
        <v>0</v>
      </c>
      <c r="N298" s="25">
        <f>'[8]10нед'!G244</f>
        <v>0</v>
      </c>
      <c r="O298" s="26">
        <f>'[8]10нед'!H244</f>
        <v>0</v>
      </c>
      <c r="P298" s="27"/>
    </row>
    <row r="299" spans="1:16" ht="19.2" hidden="1" thickTop="1" thickBot="1">
      <c r="A299" s="59"/>
      <c r="B299" s="62"/>
      <c r="C299" s="17"/>
      <c r="D299" s="18">
        <f>'[7]9нед'!C245</f>
        <v>0</v>
      </c>
      <c r="E299" s="21">
        <f>'[7]9нед'!D245</f>
        <v>0</v>
      </c>
      <c r="F299" s="19">
        <f>'[7]9нед'!G245</f>
        <v>0</v>
      </c>
      <c r="G299" s="20">
        <f>'[7]9нед'!H245</f>
        <v>0</v>
      </c>
      <c r="H299" s="22"/>
      <c r="I299" s="74"/>
      <c r="J299" s="77"/>
      <c r="K299" s="17"/>
      <c r="L299" s="29">
        <f>'[8]10нед'!C59</f>
        <v>0</v>
      </c>
      <c r="M299" s="30">
        <f>'[8]10нед'!D59</f>
        <v>0</v>
      </c>
      <c r="N299" s="31">
        <f>'[8]10нед'!G59</f>
        <v>0</v>
      </c>
      <c r="O299" s="32">
        <f>'[8]10нед'!H59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3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3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'[8]11нед'!C198</f>
        <v>0</v>
      </c>
      <c r="E312" s="21">
        <f>'[8]11нед'!D198</f>
        <v>0</v>
      </c>
      <c r="F312" s="19">
        <f>'[8]11нед'!G198</f>
        <v>0</v>
      </c>
      <c r="G312" s="20">
        <f>'[8]11нед'!H198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'[8]12нед'!C198</f>
        <v>0</v>
      </c>
      <c r="M312" s="21">
        <f>'[8]12нед'!D198</f>
        <v>0</v>
      </c>
      <c r="N312" s="19">
        <f>'[8]12нед'!G198</f>
        <v>0</v>
      </c>
      <c r="O312" s="20">
        <f>'[8]12нед'!H198</f>
        <v>0</v>
      </c>
      <c r="P312" s="22"/>
    </row>
    <row r="313" spans="1:16" ht="31.2">
      <c r="A313" s="58"/>
      <c r="B313" s="61"/>
      <c r="C313" s="16" t="s">
        <v>17</v>
      </c>
      <c r="D313" s="23">
        <f>'[8]11нед'!C199</f>
        <v>0</v>
      </c>
      <c r="E313" s="28">
        <f>'[8]11нед'!D199</f>
        <v>0</v>
      </c>
      <c r="F313" s="25">
        <f>'[8]11нед'!G199</f>
        <v>0</v>
      </c>
      <c r="G313" s="26">
        <f>'[8]11нед'!H199</f>
        <v>0</v>
      </c>
      <c r="H313" s="27"/>
      <c r="I313" s="73"/>
      <c r="J313" s="76"/>
      <c r="K313" s="16" t="s">
        <v>17</v>
      </c>
      <c r="L313" s="23">
        <f>'[8]12нед'!C199</f>
        <v>0</v>
      </c>
      <c r="M313" s="28">
        <f>'[8]12нед'!D199</f>
        <v>0</v>
      </c>
      <c r="N313" s="25">
        <f>'[8]12нед'!G199</f>
        <v>0</v>
      </c>
      <c r="O313" s="26">
        <f>'[8]12нед'!H199</f>
        <v>0</v>
      </c>
      <c r="P313" s="27"/>
    </row>
    <row r="314" spans="1:16" ht="31.2">
      <c r="A314" s="58"/>
      <c r="B314" s="61"/>
      <c r="C314" s="16" t="s">
        <v>18</v>
      </c>
      <c r="D314" s="23">
        <f>'[8]11нед'!C200</f>
        <v>0</v>
      </c>
      <c r="E314" s="28">
        <f>'[8]11нед'!D200</f>
        <v>0</v>
      </c>
      <c r="F314" s="25">
        <f>'[8]11нед'!G200</f>
        <v>0</v>
      </c>
      <c r="G314" s="26">
        <f>'[8]11нед'!H200</f>
        <v>0</v>
      </c>
      <c r="H314" s="27"/>
      <c r="I314" s="73"/>
      <c r="J314" s="76"/>
      <c r="K314" s="16" t="s">
        <v>18</v>
      </c>
      <c r="L314" s="23">
        <f>'[8]12нед'!C200</f>
        <v>0</v>
      </c>
      <c r="M314" s="28">
        <f>'[8]12нед'!D200</f>
        <v>0</v>
      </c>
      <c r="N314" s="25">
        <f>'[8]12нед'!G200</f>
        <v>0</v>
      </c>
      <c r="O314" s="26">
        <f>'[8]12нед'!H200</f>
        <v>0</v>
      </c>
      <c r="P314" s="27"/>
    </row>
    <row r="315" spans="1:16" ht="31.2">
      <c r="A315" s="58"/>
      <c r="B315" s="61"/>
      <c r="C315" s="16" t="s">
        <v>19</v>
      </c>
      <c r="D315" s="23">
        <f>'[8]11нед'!C201</f>
        <v>0</v>
      </c>
      <c r="E315" s="28">
        <f>'[8]11нед'!D201</f>
        <v>0</v>
      </c>
      <c r="F315" s="25">
        <f>'[8]11нед'!G201</f>
        <v>0</v>
      </c>
      <c r="G315" s="26">
        <f>'[8]11нед'!H201</f>
        <v>0</v>
      </c>
      <c r="H315" s="27"/>
      <c r="I315" s="73"/>
      <c r="J315" s="76"/>
      <c r="K315" s="16" t="s">
        <v>19</v>
      </c>
      <c r="L315" s="23">
        <f>'[8]12нед'!C201</f>
        <v>0</v>
      </c>
      <c r="M315" s="28">
        <f>'[8]12нед'!D201</f>
        <v>0</v>
      </c>
      <c r="N315" s="25">
        <f>'[8]12нед'!G201</f>
        <v>0</v>
      </c>
      <c r="O315" s="26">
        <f>'[8]12нед'!H201</f>
        <v>0</v>
      </c>
      <c r="P315" s="27"/>
    </row>
    <row r="316" spans="1:16" ht="31.2">
      <c r="A316" s="58"/>
      <c r="B316" s="61"/>
      <c r="C316" s="16" t="s">
        <v>20</v>
      </c>
      <c r="D316" s="23">
        <f>'[8]11нед'!C202</f>
        <v>0</v>
      </c>
      <c r="E316" s="28">
        <f>'[8]11нед'!D202</f>
        <v>0</v>
      </c>
      <c r="F316" s="25">
        <f>'[8]11нед'!G202</f>
        <v>0</v>
      </c>
      <c r="G316" s="26">
        <f>'[8]11нед'!H202</f>
        <v>0</v>
      </c>
      <c r="H316" s="27"/>
      <c r="I316" s="73"/>
      <c r="J316" s="76"/>
      <c r="K316" s="16" t="s">
        <v>20</v>
      </c>
      <c r="L316" s="23">
        <f>'[8]12нед'!C202</f>
        <v>0</v>
      </c>
      <c r="M316" s="28">
        <f>'[8]12нед'!D202</f>
        <v>0</v>
      </c>
      <c r="N316" s="25">
        <f>'[8]12нед'!G202</f>
        <v>0</v>
      </c>
      <c r="O316" s="26">
        <f>'[8]12нед'!H202</f>
        <v>0</v>
      </c>
      <c r="P316" s="27"/>
    </row>
    <row r="317" spans="1:16" ht="36">
      <c r="A317" s="58"/>
      <c r="B317" s="61"/>
      <c r="C317" s="16" t="s">
        <v>21</v>
      </c>
      <c r="D317" s="23" t="str">
        <f>'[8]11нед'!C203</f>
        <v>пр</v>
      </c>
      <c r="E317" s="28" t="str">
        <f>'[8]11нед'!D203</f>
        <v>Иностранный язык в профессиональной деятельности</v>
      </c>
      <c r="F317" s="25" t="str">
        <f>'[8]11нед'!G203</f>
        <v>Бессонова А.С.</v>
      </c>
      <c r="G317" s="26" t="str">
        <f>'[8]11нед'!H203</f>
        <v>ст. преподаватель</v>
      </c>
      <c r="H317" s="27"/>
      <c r="I317" s="73"/>
      <c r="J317" s="76"/>
      <c r="K317" s="16" t="s">
        <v>21</v>
      </c>
      <c r="L317" s="23">
        <f>'[8]12нед'!C203</f>
        <v>0</v>
      </c>
      <c r="M317" s="28">
        <f>'[8]12нед'!D203</f>
        <v>0</v>
      </c>
      <c r="N317" s="25">
        <f>'[8]12нед'!G203</f>
        <v>0</v>
      </c>
      <c r="O317" s="26">
        <f>'[8]12нед'!H203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'[8]11нед'!C204</f>
        <v>0</v>
      </c>
      <c r="E318" s="28">
        <f>'[8]11нед'!D204</f>
        <v>0</v>
      </c>
      <c r="F318" s="25">
        <f>'[8]11нед'!G204</f>
        <v>0</v>
      </c>
      <c r="G318" s="26">
        <f>'[8]11нед'!H204</f>
        <v>0</v>
      </c>
      <c r="H318" s="27"/>
      <c r="I318" s="73"/>
      <c r="J318" s="76"/>
      <c r="K318" s="16" t="s">
        <v>22</v>
      </c>
      <c r="L318" s="23">
        <f>'[8]12нед'!C204</f>
        <v>0</v>
      </c>
      <c r="M318" s="28">
        <f>'[8]12нед'!D204</f>
        <v>0</v>
      </c>
      <c r="N318" s="25">
        <f>'[8]12нед'!G204</f>
        <v>0</v>
      </c>
      <c r="O318" s="26">
        <f>'[8]12нед'!H204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'[8]11нед'!C205</f>
        <v>0</v>
      </c>
      <c r="E319" s="30">
        <f>'[8]11нед'!D205</f>
        <v>0</v>
      </c>
      <c r="F319" s="31">
        <f>'[8]11нед'!G205</f>
        <v>0</v>
      </c>
      <c r="G319" s="32">
        <f>'[8]11нед'!H205</f>
        <v>0</v>
      </c>
      <c r="H319" s="33"/>
      <c r="I319" s="74"/>
      <c r="J319" s="77"/>
      <c r="K319" s="17"/>
      <c r="L319" s="29">
        <f>'[8]12нед'!C205</f>
        <v>0</v>
      </c>
      <c r="M319" s="30">
        <f>'[8]12нед'!D205</f>
        <v>0</v>
      </c>
      <c r="N319" s="31">
        <f>'[8]12нед'!G205</f>
        <v>0</v>
      </c>
      <c r="O319" s="32">
        <f>'[8]12нед'!H205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'[8]11нед'!C206</f>
        <v>0</v>
      </c>
      <c r="E320" s="21">
        <f>'[8]11нед'!D206</f>
        <v>0</v>
      </c>
      <c r="F320" s="19">
        <f>'[8]11нед'!G206</f>
        <v>0</v>
      </c>
      <c r="G320" s="20">
        <f>'[8]11нед'!H206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'[8]12нед'!C206</f>
        <v>0</v>
      </c>
      <c r="M320" s="21">
        <f>'[8]12нед'!D206</f>
        <v>0</v>
      </c>
      <c r="N320" s="19">
        <f>'[8]12нед'!G206</f>
        <v>0</v>
      </c>
      <c r="O320" s="20">
        <f>'[8]12нед'!H206</f>
        <v>0</v>
      </c>
      <c r="P320" s="22"/>
    </row>
    <row r="321" spans="1:16" ht="31.2">
      <c r="A321" s="58"/>
      <c r="B321" s="61"/>
      <c r="C321" s="16" t="s">
        <v>17</v>
      </c>
      <c r="D321" s="23">
        <f>'[8]11нед'!C207</f>
        <v>0</v>
      </c>
      <c r="E321" s="28">
        <f>'[8]11нед'!D207</f>
        <v>0</v>
      </c>
      <c r="F321" s="25">
        <f>'[8]11нед'!G207</f>
        <v>0</v>
      </c>
      <c r="G321" s="26">
        <f>'[8]11нед'!H207</f>
        <v>0</v>
      </c>
      <c r="H321" s="27"/>
      <c r="I321" s="73"/>
      <c r="J321" s="76"/>
      <c r="K321" s="16" t="s">
        <v>17</v>
      </c>
      <c r="L321" s="23">
        <f>'[8]12нед'!C207</f>
        <v>0</v>
      </c>
      <c r="M321" s="28">
        <f>'[8]12нед'!D207</f>
        <v>0</v>
      </c>
      <c r="N321" s="25">
        <f>'[8]12нед'!G207</f>
        <v>0</v>
      </c>
      <c r="O321" s="26">
        <f>'[8]12нед'!H207</f>
        <v>0</v>
      </c>
      <c r="P321" s="27"/>
    </row>
    <row r="322" spans="1:16" ht="31.2">
      <c r="A322" s="58"/>
      <c r="B322" s="61"/>
      <c r="C322" s="16" t="s">
        <v>18</v>
      </c>
      <c r="D322" s="23">
        <f>'[8]11нед'!C208</f>
        <v>0</v>
      </c>
      <c r="E322" s="28">
        <f>'[8]11нед'!D208</f>
        <v>0</v>
      </c>
      <c r="F322" s="25">
        <f>'[8]11нед'!G208</f>
        <v>0</v>
      </c>
      <c r="G322" s="26">
        <f>'[8]11нед'!H208</f>
        <v>0</v>
      </c>
      <c r="H322" s="27"/>
      <c r="I322" s="73"/>
      <c r="J322" s="76"/>
      <c r="K322" s="16" t="s">
        <v>18</v>
      </c>
      <c r="L322" s="23">
        <f>'[8]12нед'!C208</f>
        <v>0</v>
      </c>
      <c r="M322" s="28">
        <f>'[8]12нед'!D208</f>
        <v>0</v>
      </c>
      <c r="N322" s="25">
        <f>'[8]12нед'!G208</f>
        <v>0</v>
      </c>
      <c r="O322" s="26">
        <f>'[8]12нед'!H208</f>
        <v>0</v>
      </c>
      <c r="P322" s="27"/>
    </row>
    <row r="323" spans="1:16" ht="31.2">
      <c r="A323" s="58"/>
      <c r="B323" s="61"/>
      <c r="C323" s="16" t="s">
        <v>19</v>
      </c>
      <c r="D323" s="23">
        <f>'[8]11нед'!C209</f>
        <v>0</v>
      </c>
      <c r="E323" s="28">
        <f>'[8]11нед'!D209</f>
        <v>0</v>
      </c>
      <c r="F323" s="25">
        <f>'[8]11нед'!G209</f>
        <v>0</v>
      </c>
      <c r="G323" s="26">
        <f>'[8]11нед'!H209</f>
        <v>0</v>
      </c>
      <c r="H323" s="27"/>
      <c r="I323" s="73"/>
      <c r="J323" s="76"/>
      <c r="K323" s="16" t="s">
        <v>19</v>
      </c>
      <c r="L323" s="23">
        <f>'[8]12нед'!C209</f>
        <v>0</v>
      </c>
      <c r="M323" s="28">
        <f>'[8]12нед'!D209</f>
        <v>0</v>
      </c>
      <c r="N323" s="25">
        <f>'[8]12нед'!G209</f>
        <v>0</v>
      </c>
      <c r="O323" s="26">
        <f>'[8]12нед'!H209</f>
        <v>0</v>
      </c>
      <c r="P323" s="27"/>
    </row>
    <row r="324" spans="1:16" ht="31.2">
      <c r="A324" s="58"/>
      <c r="B324" s="61"/>
      <c r="C324" s="16" t="s">
        <v>20</v>
      </c>
      <c r="D324" s="23">
        <f>'[8]11нед'!C210</f>
        <v>0</v>
      </c>
      <c r="E324" s="28">
        <f>'[8]11нед'!D210</f>
        <v>0</v>
      </c>
      <c r="F324" s="25">
        <f>'[8]11нед'!G210</f>
        <v>0</v>
      </c>
      <c r="G324" s="26">
        <f>'[8]11нед'!H210</f>
        <v>0</v>
      </c>
      <c r="H324" s="27"/>
      <c r="I324" s="73"/>
      <c r="J324" s="76"/>
      <c r="K324" s="16" t="s">
        <v>20</v>
      </c>
      <c r="L324" s="23">
        <f>'[8]12нед'!C210</f>
        <v>0</v>
      </c>
      <c r="M324" s="28">
        <f>'[8]12нед'!D210</f>
        <v>0</v>
      </c>
      <c r="N324" s="25">
        <f>'[8]12нед'!G210</f>
        <v>0</v>
      </c>
      <c r="O324" s="26">
        <f>'[8]12нед'!H210</f>
        <v>0</v>
      </c>
      <c r="P324" s="27"/>
    </row>
    <row r="325" spans="1:16" ht="36">
      <c r="A325" s="58"/>
      <c r="B325" s="61"/>
      <c r="C325" s="16" t="s">
        <v>21</v>
      </c>
      <c r="D325" s="23">
        <f>'[8]11нед'!C211</f>
        <v>0</v>
      </c>
      <c r="E325" s="28">
        <f>'[8]11нед'!D211</f>
        <v>0</v>
      </c>
      <c r="F325" s="25">
        <f>'[8]11нед'!G211</f>
        <v>0</v>
      </c>
      <c r="G325" s="26">
        <f>'[8]11нед'!H211</f>
        <v>0</v>
      </c>
      <c r="H325" s="27"/>
      <c r="I325" s="73"/>
      <c r="J325" s="76"/>
      <c r="K325" s="16" t="s">
        <v>21</v>
      </c>
      <c r="L325" s="23" t="str">
        <f>'[8]12нед'!C211</f>
        <v>пр</v>
      </c>
      <c r="M325" s="28" t="str">
        <f>'[8]12нед'!D211</f>
        <v xml:space="preserve"> Нормативно-правовые основы профессиональной деятельности</v>
      </c>
      <c r="N325" s="25" t="str">
        <f>'[8]12нед'!G211</f>
        <v>Жанова Д.А.</v>
      </c>
      <c r="O325" s="26" t="str">
        <f>'[8]12нед'!H211</f>
        <v>преподаватель</v>
      </c>
      <c r="P325" s="27"/>
    </row>
    <row r="326" spans="1:16" ht="31.8" thickBot="1">
      <c r="A326" s="58"/>
      <c r="B326" s="61"/>
      <c r="C326" s="16" t="s">
        <v>22</v>
      </c>
      <c r="D326" s="23">
        <f>'[8]11нед'!C212</f>
        <v>0</v>
      </c>
      <c r="E326" s="28">
        <f>'[8]11нед'!D212</f>
        <v>0</v>
      </c>
      <c r="F326" s="25">
        <f>'[8]11нед'!G212</f>
        <v>0</v>
      </c>
      <c r="G326" s="26">
        <f>'[8]11нед'!H212</f>
        <v>0</v>
      </c>
      <c r="H326" s="27"/>
      <c r="I326" s="73"/>
      <c r="J326" s="76"/>
      <c r="K326" s="16" t="s">
        <v>22</v>
      </c>
      <c r="L326" s="23" t="str">
        <f>'[8]12нед'!C212</f>
        <v>пр</v>
      </c>
      <c r="M326" s="28" t="str">
        <f>'[8]12нед'!D212</f>
        <v xml:space="preserve"> Педагогика</v>
      </c>
      <c r="N326" s="25" t="str">
        <f>'[8]12нед'!G212</f>
        <v>Чумак Л.В.</v>
      </c>
      <c r="O326" s="26" t="str">
        <f>'[8]12нед'!H212</f>
        <v>профессор, д-р наук</v>
      </c>
      <c r="P326" s="27"/>
    </row>
    <row r="327" spans="1:16" ht="18.600000000000001" hidden="1" thickBot="1">
      <c r="A327" s="59"/>
      <c r="B327" s="62"/>
      <c r="C327" s="17"/>
      <c r="D327" s="29">
        <f>'[8]11нед'!C213</f>
        <v>0</v>
      </c>
      <c r="E327" s="30">
        <f>'[8]11нед'!D213</f>
        <v>0</v>
      </c>
      <c r="F327" s="31">
        <f>'[8]11нед'!G213</f>
        <v>0</v>
      </c>
      <c r="G327" s="32">
        <f>'[8]11нед'!H213</f>
        <v>0</v>
      </c>
      <c r="H327" s="33"/>
      <c r="I327" s="74"/>
      <c r="J327" s="77"/>
      <c r="K327" s="17"/>
      <c r="L327" s="29">
        <f>'[8]12нед'!C213</f>
        <v>0</v>
      </c>
      <c r="M327" s="30">
        <f>'[8]12нед'!D213</f>
        <v>0</v>
      </c>
      <c r="N327" s="31">
        <f>'[8]12нед'!G213</f>
        <v>0</v>
      </c>
      <c r="O327" s="32">
        <f>'[8]12нед'!H213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'[8]11нед'!C214</f>
        <v>0</v>
      </c>
      <c r="E328" s="21">
        <f>'[8]11нед'!D214</f>
        <v>0</v>
      </c>
      <c r="F328" s="19">
        <f>'[8]11нед'!G214</f>
        <v>0</v>
      </c>
      <c r="G328" s="20">
        <f>'[8]11нед'!H214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'[8]12нед'!C214</f>
        <v>0</v>
      </c>
      <c r="M328" s="21">
        <f>'[8]12нед'!D214</f>
        <v>0</v>
      </c>
      <c r="N328" s="19">
        <f>'[8]12нед'!G214</f>
        <v>0</v>
      </c>
      <c r="O328" s="20">
        <f>'[8]12нед'!H214</f>
        <v>0</v>
      </c>
      <c r="P328" s="22"/>
    </row>
    <row r="329" spans="1:16" ht="31.2">
      <c r="A329" s="83"/>
      <c r="B329" s="65"/>
      <c r="C329" s="16" t="s">
        <v>17</v>
      </c>
      <c r="D329" s="23">
        <f>'[8]11нед'!C215</f>
        <v>0</v>
      </c>
      <c r="E329" s="28">
        <f>'[8]11нед'!D215</f>
        <v>0</v>
      </c>
      <c r="F329" s="25">
        <f>'[8]11нед'!G215</f>
        <v>0</v>
      </c>
      <c r="G329" s="26">
        <f>'[8]11нед'!H215</f>
        <v>0</v>
      </c>
      <c r="H329" s="27"/>
      <c r="I329" s="83"/>
      <c r="J329" s="79"/>
      <c r="K329" s="16" t="s">
        <v>17</v>
      </c>
      <c r="L329" s="23">
        <f>'[8]12нед'!C215</f>
        <v>0</v>
      </c>
      <c r="M329" s="28">
        <f>'[8]12нед'!D215</f>
        <v>0</v>
      </c>
      <c r="N329" s="25">
        <f>'[8]12нед'!G215</f>
        <v>0</v>
      </c>
      <c r="O329" s="26">
        <f>'[8]12нед'!H215</f>
        <v>0</v>
      </c>
      <c r="P329" s="27"/>
    </row>
    <row r="330" spans="1:16" ht="31.2">
      <c r="A330" s="83"/>
      <c r="B330" s="65"/>
      <c r="C330" s="16" t="s">
        <v>18</v>
      </c>
      <c r="D330" s="23">
        <f>'[8]11нед'!C216</f>
        <v>0</v>
      </c>
      <c r="E330" s="28">
        <f>'[8]11нед'!D216</f>
        <v>0</v>
      </c>
      <c r="F330" s="25">
        <f>'[8]11нед'!G216</f>
        <v>0</v>
      </c>
      <c r="G330" s="26">
        <f>'[8]11нед'!H216</f>
        <v>0</v>
      </c>
      <c r="H330" s="27"/>
      <c r="I330" s="83"/>
      <c r="J330" s="79"/>
      <c r="K330" s="16" t="s">
        <v>18</v>
      </c>
      <c r="L330" s="23">
        <f>'[8]12нед'!C216</f>
        <v>0</v>
      </c>
      <c r="M330" s="28">
        <f>'[8]12нед'!D216</f>
        <v>0</v>
      </c>
      <c r="N330" s="25">
        <f>'[8]12нед'!G216</f>
        <v>0</v>
      </c>
      <c r="O330" s="26">
        <f>'[8]12нед'!H216</f>
        <v>0</v>
      </c>
      <c r="P330" s="27"/>
    </row>
    <row r="331" spans="1:16" ht="31.2">
      <c r="A331" s="83"/>
      <c r="B331" s="65"/>
      <c r="C331" s="16" t="s">
        <v>19</v>
      </c>
      <c r="D331" s="23">
        <f>'[8]11нед'!C217</f>
        <v>0</v>
      </c>
      <c r="E331" s="28">
        <f>'[8]11нед'!D217</f>
        <v>0</v>
      </c>
      <c r="F331" s="25">
        <f>'[8]11нед'!G217</f>
        <v>0</v>
      </c>
      <c r="G331" s="26">
        <f>'[8]11нед'!H217</f>
        <v>0</v>
      </c>
      <c r="H331" s="27"/>
      <c r="I331" s="83"/>
      <c r="J331" s="79"/>
      <c r="K331" s="16" t="s">
        <v>19</v>
      </c>
      <c r="L331" s="23">
        <f>'[8]12нед'!C217</f>
        <v>0</v>
      </c>
      <c r="M331" s="28">
        <f>'[8]12нед'!D217</f>
        <v>0</v>
      </c>
      <c r="N331" s="25">
        <f>'[8]12нед'!G217</f>
        <v>0</v>
      </c>
      <c r="O331" s="26">
        <f>'[8]12нед'!H217</f>
        <v>0</v>
      </c>
      <c r="P331" s="27"/>
    </row>
    <row r="332" spans="1:16" ht="31.2">
      <c r="A332" s="83"/>
      <c r="B332" s="65"/>
      <c r="C332" s="16" t="s">
        <v>20</v>
      </c>
      <c r="D332" s="23">
        <f>'[8]11нед'!C218</f>
        <v>0</v>
      </c>
      <c r="E332" s="28">
        <f>'[8]11нед'!D218</f>
        <v>0</v>
      </c>
      <c r="F332" s="25">
        <f>'[8]11нед'!G218</f>
        <v>0</v>
      </c>
      <c r="G332" s="26">
        <f>'[8]11нед'!H218</f>
        <v>0</v>
      </c>
      <c r="H332" s="27"/>
      <c r="I332" s="83"/>
      <c r="J332" s="79"/>
      <c r="K332" s="16" t="s">
        <v>20</v>
      </c>
      <c r="L332" s="23">
        <f>'[8]12нед'!C218</f>
        <v>0</v>
      </c>
      <c r="M332" s="28">
        <f>'[8]12нед'!D218</f>
        <v>0</v>
      </c>
      <c r="N332" s="25">
        <f>'[8]12нед'!G218</f>
        <v>0</v>
      </c>
      <c r="O332" s="26">
        <f>'[8]12нед'!H218</f>
        <v>0</v>
      </c>
      <c r="P332" s="27"/>
    </row>
    <row r="333" spans="1:16" ht="31.2">
      <c r="A333" s="83"/>
      <c r="B333" s="65"/>
      <c r="C333" s="16" t="s">
        <v>21</v>
      </c>
      <c r="D333" s="23">
        <f>'[8]11нед'!C219</f>
        <v>0</v>
      </c>
      <c r="E333" s="28">
        <f>'[8]11нед'!D219</f>
        <v>0</v>
      </c>
      <c r="F333" s="25">
        <f>'[8]11нед'!G219</f>
        <v>0</v>
      </c>
      <c r="G333" s="26">
        <f>'[8]11нед'!H219</f>
        <v>0</v>
      </c>
      <c r="H333" s="27"/>
      <c r="I333" s="83"/>
      <c r="J333" s="79"/>
      <c r="K333" s="16" t="s">
        <v>21</v>
      </c>
      <c r="L333" s="23">
        <f>'[8]12нед'!C219</f>
        <v>0</v>
      </c>
      <c r="M333" s="28">
        <f>'[8]12нед'!D219</f>
        <v>0</v>
      </c>
      <c r="N333" s="25">
        <f>'[8]12нед'!G219</f>
        <v>0</v>
      </c>
      <c r="O333" s="26">
        <f>'[8]12нед'!H219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'[8]11нед'!C220</f>
        <v>0</v>
      </c>
      <c r="E334" s="28">
        <f>'[8]11нед'!D220</f>
        <v>0</v>
      </c>
      <c r="F334" s="25">
        <f>'[8]11нед'!G220</f>
        <v>0</v>
      </c>
      <c r="G334" s="26">
        <f>'[8]11нед'!H220</f>
        <v>0</v>
      </c>
      <c r="H334" s="27"/>
      <c r="I334" s="83"/>
      <c r="J334" s="79"/>
      <c r="K334" s="16" t="s">
        <v>22</v>
      </c>
      <c r="L334" s="23">
        <f>'[8]12нед'!C220</f>
        <v>0</v>
      </c>
      <c r="M334" s="28">
        <f>'[8]12нед'!D220</f>
        <v>0</v>
      </c>
      <c r="N334" s="25">
        <f>'[8]12нед'!G220</f>
        <v>0</v>
      </c>
      <c r="O334" s="26">
        <f>'[8]12нед'!H220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'[8]11нед'!C221</f>
        <v>0</v>
      </c>
      <c r="E335" s="30">
        <f>'[8]11нед'!D221</f>
        <v>0</v>
      </c>
      <c r="F335" s="31">
        <f>'[8]11нед'!G221</f>
        <v>0</v>
      </c>
      <c r="G335" s="32">
        <f>'[8]11нед'!H221</f>
        <v>0</v>
      </c>
      <c r="H335" s="33"/>
      <c r="I335" s="84"/>
      <c r="J335" s="80"/>
      <c r="K335" s="17"/>
      <c r="L335" s="29">
        <f>'[8]12нед'!C221</f>
        <v>0</v>
      </c>
      <c r="M335" s="30">
        <f>'[8]12нед'!D221</f>
        <v>0</v>
      </c>
      <c r="N335" s="31">
        <f>'[8]12нед'!G221</f>
        <v>0</v>
      </c>
      <c r="O335" s="32">
        <f>'[8]12нед'!H221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'[8]11нед'!C222</f>
        <v>0</v>
      </c>
      <c r="E336" s="21">
        <f>'[8]11нед'!D222</f>
        <v>0</v>
      </c>
      <c r="F336" s="19">
        <f>'[8]11нед'!G222</f>
        <v>0</v>
      </c>
      <c r="G336" s="20">
        <f>'[8]11нед'!H222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'[8]12нед'!C222</f>
        <v>0</v>
      </c>
      <c r="M336" s="21">
        <f>'[8]12нед'!D222</f>
        <v>0</v>
      </c>
      <c r="N336" s="19">
        <f>'[8]12нед'!G222</f>
        <v>0</v>
      </c>
      <c r="O336" s="20">
        <f>'[8]12нед'!H222</f>
        <v>0</v>
      </c>
      <c r="P336" s="22"/>
    </row>
    <row r="337" spans="1:16" ht="31.2">
      <c r="A337" s="58"/>
      <c r="B337" s="61"/>
      <c r="C337" s="16" t="s">
        <v>17</v>
      </c>
      <c r="D337" s="23">
        <f>'[8]11нед'!C223</f>
        <v>0</v>
      </c>
      <c r="E337" s="28">
        <f>'[8]11нед'!D223</f>
        <v>0</v>
      </c>
      <c r="F337" s="25">
        <f>'[8]11нед'!G223</f>
        <v>0</v>
      </c>
      <c r="G337" s="26">
        <f>'[8]11нед'!H223</f>
        <v>0</v>
      </c>
      <c r="H337" s="27"/>
      <c r="I337" s="73"/>
      <c r="J337" s="76"/>
      <c r="K337" s="16" t="s">
        <v>17</v>
      </c>
      <c r="L337" s="23">
        <f>'[8]12нед'!C223</f>
        <v>0</v>
      </c>
      <c r="M337" s="28">
        <f>'[8]12нед'!D223</f>
        <v>0</v>
      </c>
      <c r="N337" s="25">
        <f>'[8]12нед'!G223</f>
        <v>0</v>
      </c>
      <c r="O337" s="26">
        <f>'[8]12нед'!H223</f>
        <v>0</v>
      </c>
      <c r="P337" s="27"/>
    </row>
    <row r="338" spans="1:16" ht="31.2">
      <c r="A338" s="58"/>
      <c r="B338" s="61"/>
      <c r="C338" s="16" t="s">
        <v>18</v>
      </c>
      <c r="D338" s="23">
        <f>'[8]11нед'!C224</f>
        <v>0</v>
      </c>
      <c r="E338" s="28">
        <f>'[8]11нед'!D224</f>
        <v>0</v>
      </c>
      <c r="F338" s="25">
        <f>'[8]11нед'!G224</f>
        <v>0</v>
      </c>
      <c r="G338" s="26">
        <f>'[8]11нед'!H224</f>
        <v>0</v>
      </c>
      <c r="H338" s="27"/>
      <c r="I338" s="73"/>
      <c r="J338" s="76"/>
      <c r="K338" s="16" t="s">
        <v>18</v>
      </c>
      <c r="L338" s="23">
        <f>'[8]12нед'!C224</f>
        <v>0</v>
      </c>
      <c r="M338" s="28">
        <f>'[8]12нед'!D224</f>
        <v>0</v>
      </c>
      <c r="N338" s="25">
        <f>'[8]12нед'!G224</f>
        <v>0</v>
      </c>
      <c r="O338" s="26">
        <f>'[8]12нед'!H224</f>
        <v>0</v>
      </c>
      <c r="P338" s="27"/>
    </row>
    <row r="339" spans="1:16" ht="31.2">
      <c r="A339" s="58"/>
      <c r="B339" s="61"/>
      <c r="C339" s="16" t="s">
        <v>19</v>
      </c>
      <c r="D339" s="23">
        <f>'[8]11нед'!C225</f>
        <v>0</v>
      </c>
      <c r="E339" s="28">
        <f>'[8]11нед'!D225</f>
        <v>0</v>
      </c>
      <c r="F339" s="25">
        <f>'[8]11нед'!G225</f>
        <v>0</v>
      </c>
      <c r="G339" s="26">
        <f>'[8]11нед'!H225</f>
        <v>0</v>
      </c>
      <c r="H339" s="27"/>
      <c r="I339" s="73"/>
      <c r="J339" s="76"/>
      <c r="K339" s="16" t="s">
        <v>19</v>
      </c>
      <c r="L339" s="23">
        <f>'[8]12нед'!C225</f>
        <v>0</v>
      </c>
      <c r="M339" s="28">
        <f>'[8]12нед'!D225</f>
        <v>0</v>
      </c>
      <c r="N339" s="25">
        <f>'[8]12нед'!G225</f>
        <v>0</v>
      </c>
      <c r="O339" s="26">
        <f>'[8]12нед'!H225</f>
        <v>0</v>
      </c>
      <c r="P339" s="27"/>
    </row>
    <row r="340" spans="1:16" ht="31.2">
      <c r="A340" s="58"/>
      <c r="B340" s="61"/>
      <c r="C340" s="16" t="s">
        <v>20</v>
      </c>
      <c r="D340" s="23">
        <f>'[8]11нед'!C226</f>
        <v>0</v>
      </c>
      <c r="E340" s="28">
        <f>'[8]11нед'!D226</f>
        <v>0</v>
      </c>
      <c r="F340" s="25">
        <f>'[8]11нед'!G226</f>
        <v>0</v>
      </c>
      <c r="G340" s="26">
        <f>'[8]11нед'!H226</f>
        <v>0</v>
      </c>
      <c r="H340" s="27"/>
      <c r="I340" s="73"/>
      <c r="J340" s="76"/>
      <c r="K340" s="16" t="s">
        <v>20</v>
      </c>
      <c r="L340" s="23">
        <f>'[8]12нед'!C226</f>
        <v>0</v>
      </c>
      <c r="M340" s="28">
        <f>'[8]12нед'!D226</f>
        <v>0</v>
      </c>
      <c r="N340" s="25">
        <f>'[8]12нед'!G226</f>
        <v>0</v>
      </c>
      <c r="O340" s="26">
        <f>'[8]12нед'!H226</f>
        <v>0</v>
      </c>
      <c r="P340" s="27"/>
    </row>
    <row r="341" spans="1:16" ht="31.2">
      <c r="A341" s="58"/>
      <c r="B341" s="61"/>
      <c r="C341" s="16" t="s">
        <v>21</v>
      </c>
      <c r="D341" s="23" t="str">
        <f>'[8]11нед'!C227</f>
        <v>л</v>
      </c>
      <c r="E341" s="28" t="str">
        <f>'[8]11нед'!D227</f>
        <v>Педагогика</v>
      </c>
      <c r="F341" s="25" t="str">
        <f>'[8]11нед'!G227</f>
        <v>Яцула Т.В.</v>
      </c>
      <c r="G341" s="26" t="str">
        <f>'[8]11нед'!H227</f>
        <v>профессор, д-р наук</v>
      </c>
      <c r="H341" s="27"/>
      <c r="I341" s="73"/>
      <c r="J341" s="76"/>
      <c r="K341" s="16" t="s">
        <v>21</v>
      </c>
      <c r="L341" s="23">
        <f>'[8]12нед'!C227</f>
        <v>0</v>
      </c>
      <c r="M341" s="28">
        <f>'[8]12нед'!D227</f>
        <v>0</v>
      </c>
      <c r="N341" s="25">
        <f>'[8]12нед'!G227</f>
        <v>0</v>
      </c>
      <c r="O341" s="26">
        <f>'[8]12нед'!H227</f>
        <v>0</v>
      </c>
      <c r="P341" s="27"/>
    </row>
    <row r="342" spans="1:16" ht="36.6" thickBot="1">
      <c r="A342" s="58"/>
      <c r="B342" s="61"/>
      <c r="C342" s="16" t="s">
        <v>22</v>
      </c>
      <c r="D342" s="23" t="str">
        <f>'[8]11нед'!C228</f>
        <v>л</v>
      </c>
      <c r="E342" s="28" t="str">
        <f>'[8]11нед'!D228</f>
        <v>Нормативно-правовые основы профессиональной деятельности</v>
      </c>
      <c r="F342" s="25" t="str">
        <f>'[8]11нед'!G228</f>
        <v>Волконская С.А.</v>
      </c>
      <c r="G342" s="26" t="str">
        <f>'[8]11нед'!H228</f>
        <v>доцент, канд. наук</v>
      </c>
      <c r="H342" s="27"/>
      <c r="I342" s="73"/>
      <c r="J342" s="76"/>
      <c r="K342" s="16" t="s">
        <v>22</v>
      </c>
      <c r="L342" s="23">
        <f>'[8]12нед'!C228</f>
        <v>0</v>
      </c>
      <c r="M342" s="28">
        <f>'[8]12нед'!D228</f>
        <v>0</v>
      </c>
      <c r="N342" s="25">
        <f>'[8]12нед'!G228</f>
        <v>0</v>
      </c>
      <c r="O342" s="26">
        <f>'[8]12нед'!H228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'[8]11нед'!C229</f>
        <v>0</v>
      </c>
      <c r="E343" s="30">
        <f>'[8]11нед'!D229</f>
        <v>0</v>
      </c>
      <c r="F343" s="31">
        <f>'[8]11нед'!G229</f>
        <v>0</v>
      </c>
      <c r="G343" s="32">
        <f>'[8]11нед'!H229</f>
        <v>0</v>
      </c>
      <c r="H343" s="33"/>
      <c r="I343" s="74"/>
      <c r="J343" s="77"/>
      <c r="K343" s="17"/>
      <c r="L343" s="29">
        <f>'[8]12нед'!C229</f>
        <v>0</v>
      </c>
      <c r="M343" s="30">
        <f>'[8]12нед'!D229</f>
        <v>0</v>
      </c>
      <c r="N343" s="31">
        <f>'[8]12нед'!G229</f>
        <v>0</v>
      </c>
      <c r="O343" s="32">
        <f>'[8]12нед'!H229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'[8]11нед'!C230</f>
        <v>0</v>
      </c>
      <c r="E344" s="21">
        <f>'[8]11нед'!D230</f>
        <v>0</v>
      </c>
      <c r="F344" s="19">
        <f>'[8]11нед'!G230</f>
        <v>0</v>
      </c>
      <c r="G344" s="20">
        <f>'[8]11нед'!H230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'[8]12нед'!C230</f>
        <v>0</v>
      </c>
      <c r="M344" s="21">
        <f>'[8]12нед'!D230</f>
        <v>0</v>
      </c>
      <c r="N344" s="19">
        <f>'[8]12нед'!G230</f>
        <v>0</v>
      </c>
      <c r="O344" s="20">
        <f>'[8]12нед'!H230</f>
        <v>0</v>
      </c>
      <c r="P344" s="22"/>
    </row>
    <row r="345" spans="1:16" ht="31.2">
      <c r="A345" s="58"/>
      <c r="B345" s="61"/>
      <c r="C345" s="16" t="s">
        <v>17</v>
      </c>
      <c r="D345" s="23">
        <f>'[8]11нед'!C231</f>
        <v>0</v>
      </c>
      <c r="E345" s="28">
        <f>'[8]11нед'!D231</f>
        <v>0</v>
      </c>
      <c r="F345" s="25">
        <f>'[8]11нед'!G231</f>
        <v>0</v>
      </c>
      <c r="G345" s="26">
        <f>'[8]11нед'!H231</f>
        <v>0</v>
      </c>
      <c r="H345" s="27"/>
      <c r="I345" s="73"/>
      <c r="J345" s="76"/>
      <c r="K345" s="16" t="s">
        <v>17</v>
      </c>
      <c r="L345" s="23">
        <f>'[8]12нед'!C231</f>
        <v>0</v>
      </c>
      <c r="M345" s="28">
        <f>'[8]12нед'!D231</f>
        <v>0</v>
      </c>
      <c r="N345" s="25">
        <f>'[8]12нед'!G231</f>
        <v>0</v>
      </c>
      <c r="O345" s="26">
        <f>'[8]12нед'!H231</f>
        <v>0</v>
      </c>
      <c r="P345" s="27"/>
    </row>
    <row r="346" spans="1:16" ht="31.2">
      <c r="A346" s="58"/>
      <c r="B346" s="61"/>
      <c r="C346" s="16" t="s">
        <v>18</v>
      </c>
      <c r="D346" s="23">
        <f>'[8]11нед'!C232</f>
        <v>0</v>
      </c>
      <c r="E346" s="28">
        <f>'[8]11нед'!D232</f>
        <v>0</v>
      </c>
      <c r="F346" s="25">
        <f>'[8]11нед'!G232</f>
        <v>0</v>
      </c>
      <c r="G346" s="26">
        <f>'[8]11нед'!H232</f>
        <v>0</v>
      </c>
      <c r="H346" s="27"/>
      <c r="I346" s="73"/>
      <c r="J346" s="76"/>
      <c r="K346" s="16" t="s">
        <v>18</v>
      </c>
      <c r="L346" s="23">
        <f>'[8]12нед'!C232</f>
        <v>0</v>
      </c>
      <c r="M346" s="28">
        <f>'[8]12нед'!D232</f>
        <v>0</v>
      </c>
      <c r="N346" s="25">
        <f>'[8]12нед'!G232</f>
        <v>0</v>
      </c>
      <c r="O346" s="26">
        <f>'[8]12нед'!H232</f>
        <v>0</v>
      </c>
      <c r="P346" s="27"/>
    </row>
    <row r="347" spans="1:16" ht="31.2">
      <c r="A347" s="58"/>
      <c r="B347" s="61"/>
      <c r="C347" s="16" t="s">
        <v>19</v>
      </c>
      <c r="D347" s="23">
        <f>'[8]11нед'!C233</f>
        <v>0</v>
      </c>
      <c r="E347" s="28">
        <f>'[8]11нед'!D233</f>
        <v>0</v>
      </c>
      <c r="F347" s="25">
        <f>'[8]11нед'!G233</f>
        <v>0</v>
      </c>
      <c r="G347" s="26">
        <f>'[8]11нед'!H233</f>
        <v>0</v>
      </c>
      <c r="H347" s="27"/>
      <c r="I347" s="73"/>
      <c r="J347" s="76"/>
      <c r="K347" s="16" t="s">
        <v>19</v>
      </c>
      <c r="L347" s="23">
        <f>'[8]12нед'!C233</f>
        <v>0</v>
      </c>
      <c r="M347" s="28">
        <f>'[8]12нед'!D233</f>
        <v>0</v>
      </c>
      <c r="N347" s="25">
        <f>'[8]12нед'!G233</f>
        <v>0</v>
      </c>
      <c r="O347" s="26">
        <f>'[8]12нед'!H233</f>
        <v>0</v>
      </c>
      <c r="P347" s="27"/>
    </row>
    <row r="348" spans="1:16" ht="31.2">
      <c r="A348" s="58"/>
      <c r="B348" s="61"/>
      <c r="C348" s="16" t="s">
        <v>20</v>
      </c>
      <c r="D348" s="23">
        <f>'[8]11нед'!C234</f>
        <v>0</v>
      </c>
      <c r="E348" s="28">
        <f>'[8]11нед'!D234</f>
        <v>0</v>
      </c>
      <c r="F348" s="25">
        <f>'[8]11нед'!G234</f>
        <v>0</v>
      </c>
      <c r="G348" s="26">
        <f>'[8]11нед'!H234</f>
        <v>0</v>
      </c>
      <c r="H348" s="27"/>
      <c r="I348" s="73"/>
      <c r="J348" s="76"/>
      <c r="K348" s="16" t="s">
        <v>20</v>
      </c>
      <c r="L348" s="23">
        <f>'[8]12нед'!C234</f>
        <v>0</v>
      </c>
      <c r="M348" s="28">
        <f>'[8]12нед'!D234</f>
        <v>0</v>
      </c>
      <c r="N348" s="25">
        <f>'[8]12нед'!G234</f>
        <v>0</v>
      </c>
      <c r="O348" s="26">
        <f>'[8]12нед'!H234</f>
        <v>0</v>
      </c>
      <c r="P348" s="27"/>
    </row>
    <row r="349" spans="1:16" ht="31.2">
      <c r="A349" s="58"/>
      <c r="B349" s="61"/>
      <c r="C349" s="16" t="s">
        <v>21</v>
      </c>
      <c r="D349" s="23">
        <f>'[8]11нед'!C235</f>
        <v>0</v>
      </c>
      <c r="E349" s="28">
        <f>'[8]11нед'!D235</f>
        <v>0</v>
      </c>
      <c r="F349" s="25">
        <f>'[8]11нед'!G235</f>
        <v>0</v>
      </c>
      <c r="G349" s="26">
        <f>'[8]11нед'!H235</f>
        <v>0</v>
      </c>
      <c r="H349" s="27"/>
      <c r="I349" s="73"/>
      <c r="J349" s="76"/>
      <c r="K349" s="16" t="s">
        <v>21</v>
      </c>
      <c r="L349" s="23">
        <f>'[8]12нед'!C235</f>
        <v>0</v>
      </c>
      <c r="M349" s="28">
        <f>'[8]12нед'!D235</f>
        <v>0</v>
      </c>
      <c r="N349" s="25">
        <f>'[8]12нед'!G235</f>
        <v>0</v>
      </c>
      <c r="O349" s="26">
        <f>'[8]12нед'!H235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'[8]11нед'!C236</f>
        <v>0</v>
      </c>
      <c r="E350" s="28">
        <f>'[8]11нед'!D236</f>
        <v>0</v>
      </c>
      <c r="F350" s="25">
        <f>'[8]11нед'!G236</f>
        <v>0</v>
      </c>
      <c r="G350" s="26">
        <f>'[8]11нед'!H236</f>
        <v>0</v>
      </c>
      <c r="H350" s="27"/>
      <c r="I350" s="73"/>
      <c r="J350" s="76"/>
      <c r="K350" s="16" t="s">
        <v>22</v>
      </c>
      <c r="L350" s="23">
        <f>'[8]12нед'!C236</f>
        <v>0</v>
      </c>
      <c r="M350" s="28">
        <f>'[8]12нед'!D236</f>
        <v>0</v>
      </c>
      <c r="N350" s="25">
        <f>'[8]12нед'!G236</f>
        <v>0</v>
      </c>
      <c r="O350" s="26">
        <f>'[8]12нед'!H236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'[8]11нед'!C237</f>
        <v>0</v>
      </c>
      <c r="E351" s="30">
        <f>'[8]11нед'!D237</f>
        <v>0</v>
      </c>
      <c r="F351" s="31">
        <f>'[8]11нед'!G237</f>
        <v>0</v>
      </c>
      <c r="G351" s="32">
        <f>'[8]11нед'!H237</f>
        <v>0</v>
      </c>
      <c r="H351" s="33"/>
      <c r="I351" s="74"/>
      <c r="J351" s="77"/>
      <c r="K351" s="17"/>
      <c r="L351" s="29">
        <f>'[8]12нед'!C237</f>
        <v>0</v>
      </c>
      <c r="M351" s="30">
        <f>'[8]12нед'!D237</f>
        <v>0</v>
      </c>
      <c r="N351" s="31">
        <f>'[8]12нед'!G237</f>
        <v>0</v>
      </c>
      <c r="O351" s="32">
        <f>'[8]12нед'!H237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'[8]11нед'!C238</f>
        <v>0</v>
      </c>
      <c r="E352" s="21">
        <f>'[8]11нед'!D238</f>
        <v>0</v>
      </c>
      <c r="F352" s="19">
        <f>'[8]11нед'!G238</f>
        <v>0</v>
      </c>
      <c r="G352" s="20">
        <f>'[8]11нед'!H238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'[8]12нед'!C238</f>
        <v>0</v>
      </c>
      <c r="M352" s="21">
        <f>'[8]12нед'!D238</f>
        <v>0</v>
      </c>
      <c r="N352" s="19">
        <f>'[8]12нед'!G238</f>
        <v>0</v>
      </c>
      <c r="O352" s="20">
        <f>'[8]12нед'!H238</f>
        <v>0</v>
      </c>
      <c r="P352" s="22"/>
    </row>
    <row r="353" spans="1:16" ht="31.2">
      <c r="A353" s="58"/>
      <c r="B353" s="61"/>
      <c r="C353" s="16" t="s">
        <v>17</v>
      </c>
      <c r="D353" s="23">
        <f>'[8]11нед'!C239</f>
        <v>0</v>
      </c>
      <c r="E353" s="28">
        <f>'[8]11нед'!D239</f>
        <v>0</v>
      </c>
      <c r="F353" s="25">
        <f>'[8]11нед'!G239</f>
        <v>0</v>
      </c>
      <c r="G353" s="26">
        <f>'[8]11нед'!H239</f>
        <v>0</v>
      </c>
      <c r="H353" s="27"/>
      <c r="I353" s="73"/>
      <c r="J353" s="76"/>
      <c r="K353" s="16" t="s">
        <v>17</v>
      </c>
      <c r="L353" s="23">
        <f>'[8]12нед'!C239</f>
        <v>0</v>
      </c>
      <c r="M353" s="28">
        <f>'[8]12нед'!D239</f>
        <v>0</v>
      </c>
      <c r="N353" s="25">
        <f>'[8]12нед'!G239</f>
        <v>0</v>
      </c>
      <c r="O353" s="26">
        <f>'[8]12нед'!H239</f>
        <v>0</v>
      </c>
      <c r="P353" s="27"/>
    </row>
    <row r="354" spans="1:16" ht="31.2">
      <c r="A354" s="58"/>
      <c r="B354" s="61"/>
      <c r="C354" s="16" t="s">
        <v>18</v>
      </c>
      <c r="D354" s="23">
        <f>'[8]11нед'!C240</f>
        <v>0</v>
      </c>
      <c r="E354" s="28">
        <f>'[8]11нед'!D240</f>
        <v>0</v>
      </c>
      <c r="F354" s="25">
        <f>'[8]11нед'!G240</f>
        <v>0</v>
      </c>
      <c r="G354" s="26">
        <f>'[8]11нед'!H240</f>
        <v>0</v>
      </c>
      <c r="H354" s="27"/>
      <c r="I354" s="73"/>
      <c r="J354" s="76"/>
      <c r="K354" s="16" t="s">
        <v>18</v>
      </c>
      <c r="L354" s="23">
        <f>'[8]12нед'!C240</f>
        <v>0</v>
      </c>
      <c r="M354" s="28">
        <f>'[8]12нед'!D240</f>
        <v>0</v>
      </c>
      <c r="N354" s="25">
        <f>'[8]12нед'!G240</f>
        <v>0</v>
      </c>
      <c r="O354" s="26">
        <f>'[8]12нед'!H240</f>
        <v>0</v>
      </c>
      <c r="P354" s="27"/>
    </row>
    <row r="355" spans="1:16" ht="31.2">
      <c r="A355" s="58"/>
      <c r="B355" s="61"/>
      <c r="C355" s="16" t="s">
        <v>19</v>
      </c>
      <c r="D355" s="23">
        <f>'[8]11нед'!C241</f>
        <v>0</v>
      </c>
      <c r="E355" s="28">
        <f>'[8]11нед'!D241</f>
        <v>0</v>
      </c>
      <c r="F355" s="25">
        <f>'[8]11нед'!G241</f>
        <v>0</v>
      </c>
      <c r="G355" s="26">
        <f>'[8]11нед'!H241</f>
        <v>0</v>
      </c>
      <c r="H355" s="27"/>
      <c r="I355" s="73"/>
      <c r="J355" s="76"/>
      <c r="K355" s="16" t="s">
        <v>19</v>
      </c>
      <c r="L355" s="23">
        <f>'[8]12нед'!C241</f>
        <v>0</v>
      </c>
      <c r="M355" s="28">
        <f>'[8]12нед'!D241</f>
        <v>0</v>
      </c>
      <c r="N355" s="25">
        <f>'[8]12нед'!G241</f>
        <v>0</v>
      </c>
      <c r="O355" s="26">
        <f>'[8]12нед'!H241</f>
        <v>0</v>
      </c>
      <c r="P355" s="27"/>
    </row>
    <row r="356" spans="1:16" ht="31.2">
      <c r="A356" s="58"/>
      <c r="B356" s="61"/>
      <c r="C356" s="16" t="s">
        <v>20</v>
      </c>
      <c r="D356" s="23">
        <f>'[8]11нед'!C242</f>
        <v>0</v>
      </c>
      <c r="E356" s="28">
        <f>'[8]11нед'!D242</f>
        <v>0</v>
      </c>
      <c r="F356" s="25">
        <f>'[8]11нед'!G242</f>
        <v>0</v>
      </c>
      <c r="G356" s="26">
        <f>'[8]11нед'!H242</f>
        <v>0</v>
      </c>
      <c r="H356" s="27"/>
      <c r="I356" s="73"/>
      <c r="J356" s="76"/>
      <c r="K356" s="16" t="s">
        <v>20</v>
      </c>
      <c r="L356" s="23">
        <f>'[8]12нед'!C242</f>
        <v>0</v>
      </c>
      <c r="M356" s="28">
        <f>'[8]12нед'!D242</f>
        <v>0</v>
      </c>
      <c r="N356" s="25">
        <f>'[8]12нед'!G242</f>
        <v>0</v>
      </c>
      <c r="O356" s="26">
        <f>'[8]12нед'!H242</f>
        <v>0</v>
      </c>
      <c r="P356" s="27"/>
    </row>
    <row r="357" spans="1:16" ht="31.2">
      <c r="A357" s="58"/>
      <c r="B357" s="61"/>
      <c r="C357" s="16" t="s">
        <v>21</v>
      </c>
      <c r="D357" s="23">
        <f>'[8]11нед'!C243</f>
        <v>0</v>
      </c>
      <c r="E357" s="28">
        <f>'[8]11нед'!D243</f>
        <v>0</v>
      </c>
      <c r="F357" s="25">
        <f>'[8]11нед'!G243</f>
        <v>0</v>
      </c>
      <c r="G357" s="26">
        <f>'[8]11нед'!H243</f>
        <v>0</v>
      </c>
      <c r="H357" s="27"/>
      <c r="I357" s="73"/>
      <c r="J357" s="76"/>
      <c r="K357" s="16" t="s">
        <v>21</v>
      </c>
      <c r="L357" s="23">
        <f>'[8]12нед'!C243</f>
        <v>0</v>
      </c>
      <c r="M357" s="28">
        <f>'[8]12нед'!D243</f>
        <v>0</v>
      </c>
      <c r="N357" s="25">
        <f>'[8]12нед'!G243</f>
        <v>0</v>
      </c>
      <c r="O357" s="26">
        <f>'[8]12нед'!H243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'[8]11нед'!C244</f>
        <v>0</v>
      </c>
      <c r="E358" s="28">
        <f>'[8]11нед'!D244</f>
        <v>0</v>
      </c>
      <c r="F358" s="25">
        <f>'[8]11нед'!G244</f>
        <v>0</v>
      </c>
      <c r="G358" s="26">
        <f>'[8]11нед'!H244</f>
        <v>0</v>
      </c>
      <c r="H358" s="27"/>
      <c r="I358" s="73"/>
      <c r="J358" s="76"/>
      <c r="K358" s="16" t="s">
        <v>22</v>
      </c>
      <c r="L358" s="23">
        <f>'[8]12нед'!C244</f>
        <v>0</v>
      </c>
      <c r="M358" s="28">
        <f>'[8]12нед'!D244</f>
        <v>0</v>
      </c>
      <c r="N358" s="25">
        <f>'[8]12нед'!G244</f>
        <v>0</v>
      </c>
      <c r="O358" s="26">
        <f>'[8]12нед'!H244</f>
        <v>0</v>
      </c>
      <c r="P358" s="27"/>
    </row>
    <row r="359" spans="1:16" ht="19.2" hidden="1" thickTop="1" thickBot="1">
      <c r="A359" s="59"/>
      <c r="B359" s="62"/>
      <c r="C359" s="17"/>
      <c r="D359" s="18">
        <f>'[8]11нед'!C245</f>
        <v>0</v>
      </c>
      <c r="E359" s="21">
        <f>'[8]11нед'!D245</f>
        <v>0</v>
      </c>
      <c r="F359" s="19">
        <f>'[8]11нед'!G245</f>
        <v>0</v>
      </c>
      <c r="G359" s="20">
        <f>'[8]11нед'!H245</f>
        <v>0</v>
      </c>
      <c r="H359" s="22"/>
      <c r="I359" s="74"/>
      <c r="J359" s="77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3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3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'[8]13нед'!C198</f>
        <v>0</v>
      </c>
      <c r="E372" s="21">
        <f>'[8]13нед'!D198</f>
        <v>0</v>
      </c>
      <c r="F372" s="19">
        <f>'[8]13нед'!G198</f>
        <v>0</v>
      </c>
      <c r="G372" s="20">
        <f>'[8]13нед'!H198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'[9]14нед'!C198</f>
        <v>0</v>
      </c>
      <c r="M372" s="21">
        <f>'[9]14нед'!D198</f>
        <v>0</v>
      </c>
      <c r="N372" s="19">
        <f>'[9]14нед'!G198</f>
        <v>0</v>
      </c>
      <c r="O372" s="20">
        <f>'[9]14нед'!H198</f>
        <v>0</v>
      </c>
      <c r="P372" s="22"/>
    </row>
    <row r="373" spans="1:16" ht="31.2">
      <c r="A373" s="58"/>
      <c r="B373" s="61"/>
      <c r="C373" s="16" t="s">
        <v>17</v>
      </c>
      <c r="D373" s="23">
        <f>'[8]13нед'!C199</f>
        <v>0</v>
      </c>
      <c r="E373" s="28">
        <f>'[8]13нед'!D199</f>
        <v>0</v>
      </c>
      <c r="F373" s="25">
        <f>'[8]13нед'!G199</f>
        <v>0</v>
      </c>
      <c r="G373" s="26">
        <f>'[8]13нед'!H199</f>
        <v>0</v>
      </c>
      <c r="H373" s="27"/>
      <c r="I373" s="73"/>
      <c r="J373" s="76"/>
      <c r="K373" s="16" t="s">
        <v>17</v>
      </c>
      <c r="L373" s="23">
        <f>'[9]14нед'!C199</f>
        <v>0</v>
      </c>
      <c r="M373" s="28">
        <f>'[9]14нед'!D199</f>
        <v>0</v>
      </c>
      <c r="N373" s="25">
        <f>'[9]14нед'!G199</f>
        <v>0</v>
      </c>
      <c r="O373" s="26">
        <f>'[9]14нед'!H199</f>
        <v>0</v>
      </c>
      <c r="P373" s="27"/>
    </row>
    <row r="374" spans="1:16" ht="31.2">
      <c r="A374" s="58"/>
      <c r="B374" s="61"/>
      <c r="C374" s="16" t="s">
        <v>18</v>
      </c>
      <c r="D374" s="23">
        <f>'[8]13нед'!C200</f>
        <v>0</v>
      </c>
      <c r="E374" s="28">
        <f>'[8]13нед'!D200</f>
        <v>0</v>
      </c>
      <c r="F374" s="25">
        <f>'[8]13нед'!G200</f>
        <v>0</v>
      </c>
      <c r="G374" s="26">
        <f>'[8]13нед'!H200</f>
        <v>0</v>
      </c>
      <c r="H374" s="27"/>
      <c r="I374" s="73"/>
      <c r="J374" s="76"/>
      <c r="K374" s="16" t="s">
        <v>18</v>
      </c>
      <c r="L374" s="23">
        <f>'[9]14нед'!C200</f>
        <v>0</v>
      </c>
      <c r="M374" s="28">
        <f>'[9]14нед'!D200</f>
        <v>0</v>
      </c>
      <c r="N374" s="25">
        <f>'[9]14нед'!G200</f>
        <v>0</v>
      </c>
      <c r="O374" s="26">
        <f>'[9]14нед'!H200</f>
        <v>0</v>
      </c>
      <c r="P374" s="27"/>
    </row>
    <row r="375" spans="1:16" ht="31.2">
      <c r="A375" s="58"/>
      <c r="B375" s="61"/>
      <c r="C375" s="16" t="s">
        <v>19</v>
      </c>
      <c r="D375" s="23">
        <f>'[8]13нед'!C201</f>
        <v>0</v>
      </c>
      <c r="E375" s="28">
        <f>'[8]13нед'!D201</f>
        <v>0</v>
      </c>
      <c r="F375" s="25">
        <f>'[8]13нед'!G201</f>
        <v>0</v>
      </c>
      <c r="G375" s="26">
        <f>'[8]13нед'!H201</f>
        <v>0</v>
      </c>
      <c r="H375" s="27"/>
      <c r="I375" s="73"/>
      <c r="J375" s="76"/>
      <c r="K375" s="16" t="s">
        <v>19</v>
      </c>
      <c r="L375" s="23">
        <f>'[9]14нед'!C201</f>
        <v>0</v>
      </c>
      <c r="M375" s="28">
        <f>'[9]14нед'!D201</f>
        <v>0</v>
      </c>
      <c r="N375" s="25">
        <f>'[9]14нед'!G201</f>
        <v>0</v>
      </c>
      <c r="O375" s="26">
        <f>'[9]14нед'!H201</f>
        <v>0</v>
      </c>
      <c r="P375" s="27"/>
    </row>
    <row r="376" spans="1:16" ht="31.2">
      <c r="A376" s="58"/>
      <c r="B376" s="61"/>
      <c r="C376" s="16" t="s">
        <v>20</v>
      </c>
      <c r="D376" s="23">
        <f>'[8]13нед'!C202</f>
        <v>0</v>
      </c>
      <c r="E376" s="28">
        <f>'[8]13нед'!D202</f>
        <v>0</v>
      </c>
      <c r="F376" s="25">
        <f>'[8]13нед'!G202</f>
        <v>0</v>
      </c>
      <c r="G376" s="26">
        <f>'[8]13нед'!H202</f>
        <v>0</v>
      </c>
      <c r="H376" s="27"/>
      <c r="I376" s="73"/>
      <c r="J376" s="76"/>
      <c r="K376" s="16" t="s">
        <v>20</v>
      </c>
      <c r="L376" s="23">
        <f>'[9]14нед'!C202</f>
        <v>0</v>
      </c>
      <c r="M376" s="28">
        <f>'[9]14нед'!D202</f>
        <v>0</v>
      </c>
      <c r="N376" s="25">
        <f>'[9]14нед'!G202</f>
        <v>0</v>
      </c>
      <c r="O376" s="26">
        <f>'[9]14нед'!H202</f>
        <v>0</v>
      </c>
      <c r="P376" s="27"/>
    </row>
    <row r="377" spans="1:16" ht="31.2">
      <c r="A377" s="58"/>
      <c r="B377" s="61"/>
      <c r="C377" s="16" t="s">
        <v>21</v>
      </c>
      <c r="D377" s="23" t="str">
        <f>'[8]13нед'!C203</f>
        <v>л</v>
      </c>
      <c r="E377" s="28" t="str">
        <f>'[8]13нед'!D203</f>
        <v>Микроэкономика</v>
      </c>
      <c r="F377" s="25" t="str">
        <f>'[8]13нед'!G203</f>
        <v>Самчинская Я.Б.</v>
      </c>
      <c r="G377" s="26" t="str">
        <f>'[8]13нед'!H203</f>
        <v>доцент, канд. наук</v>
      </c>
      <c r="H377" s="27"/>
      <c r="I377" s="73"/>
      <c r="J377" s="76"/>
      <c r="K377" s="16" t="s">
        <v>21</v>
      </c>
      <c r="L377" s="23" t="str">
        <f>'[9]14нед'!C203</f>
        <v>л</v>
      </c>
      <c r="M377" s="28" t="str">
        <f>'[9]14нед'!D203</f>
        <v>Деньги, кредит, банки</v>
      </c>
      <c r="N377" s="25" t="str">
        <f>'[9]14нед'!G203</f>
        <v>Самчинская Я.Б.</v>
      </c>
      <c r="O377" s="26" t="str">
        <f>'[9]14нед'!H203</f>
        <v>доцент, канд. наук</v>
      </c>
      <c r="P377" s="27"/>
    </row>
    <row r="378" spans="1:16" ht="31.8" thickBot="1">
      <c r="A378" s="58"/>
      <c r="B378" s="61"/>
      <c r="C378" s="16" t="s">
        <v>22</v>
      </c>
      <c r="D378" s="23" t="str">
        <f>'[8]13нед'!C204</f>
        <v>л</v>
      </c>
      <c r="E378" s="28" t="str">
        <f>'[8]13нед'!D204</f>
        <v>Математический анализ</v>
      </c>
      <c r="F378" s="25" t="str">
        <f>'[8]13нед'!G204</f>
        <v>Линник Е.П.</v>
      </c>
      <c r="G378" s="26" t="str">
        <f>'[8]13нед'!H204</f>
        <v>доцент, канд. наук</v>
      </c>
      <c r="H378" s="27"/>
      <c r="I378" s="73"/>
      <c r="J378" s="76"/>
      <c r="K378" s="16" t="s">
        <v>22</v>
      </c>
      <c r="L378" s="23" t="str">
        <f>'[9]14нед'!C204</f>
        <v>л</v>
      </c>
      <c r="M378" s="28" t="str">
        <f>'[9]14нед'!D204</f>
        <v>Алгебра</v>
      </c>
      <c r="N378" s="25" t="str">
        <f>'[9]14нед'!G204</f>
        <v>Овчинникова М.В.</v>
      </c>
      <c r="O378" s="26" t="str">
        <f>'[9]14нед'!H204</f>
        <v>доцент, канд. наук</v>
      </c>
      <c r="P378" s="27"/>
    </row>
    <row r="379" spans="1:16" ht="18.600000000000001" hidden="1" thickBot="1">
      <c r="A379" s="59"/>
      <c r="B379" s="62"/>
      <c r="C379" s="17"/>
      <c r="D379" s="29">
        <f>'[8]13нед'!C205</f>
        <v>0</v>
      </c>
      <c r="E379" s="30">
        <f>'[8]13нед'!D205</f>
        <v>0</v>
      </c>
      <c r="F379" s="31">
        <f>'[8]13нед'!G205</f>
        <v>0</v>
      </c>
      <c r="G379" s="32">
        <f>'[8]13нед'!H205</f>
        <v>0</v>
      </c>
      <c r="H379" s="33"/>
      <c r="I379" s="74"/>
      <c r="J379" s="77"/>
      <c r="K379" s="17"/>
      <c r="L379" s="29">
        <f>'[9]14нед'!C205</f>
        <v>0</v>
      </c>
      <c r="M379" s="30">
        <f>'[9]14нед'!D205</f>
        <v>0</v>
      </c>
      <c r="N379" s="31">
        <f>'[9]14нед'!G205</f>
        <v>0</v>
      </c>
      <c r="O379" s="32">
        <f>'[9]14нед'!H205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'[8]13нед'!C206</f>
        <v>0</v>
      </c>
      <c r="E380" s="21">
        <f>'[8]13нед'!D206</f>
        <v>0</v>
      </c>
      <c r="F380" s="19">
        <f>'[8]13нед'!G206</f>
        <v>0</v>
      </c>
      <c r="G380" s="20">
        <f>'[8]13нед'!H206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'[9]14нед'!C206</f>
        <v>0</v>
      </c>
      <c r="M380" s="21">
        <f>'[9]14нед'!D206</f>
        <v>0</v>
      </c>
      <c r="N380" s="19">
        <f>'[9]14нед'!G206</f>
        <v>0</v>
      </c>
      <c r="O380" s="20">
        <f>'[9]14нед'!H206</f>
        <v>0</v>
      </c>
      <c r="P380" s="22"/>
    </row>
    <row r="381" spans="1:16" ht="31.2">
      <c r="A381" s="58"/>
      <c r="B381" s="61"/>
      <c r="C381" s="16" t="s">
        <v>17</v>
      </c>
      <c r="D381" s="23">
        <f>'[8]13нед'!C207</f>
        <v>0</v>
      </c>
      <c r="E381" s="28">
        <f>'[8]13нед'!D207</f>
        <v>0</v>
      </c>
      <c r="F381" s="25">
        <f>'[8]13нед'!G207</f>
        <v>0</v>
      </c>
      <c r="G381" s="26">
        <f>'[8]13нед'!H207</f>
        <v>0</v>
      </c>
      <c r="H381" s="27"/>
      <c r="I381" s="73"/>
      <c r="J381" s="76"/>
      <c r="K381" s="16" t="s">
        <v>17</v>
      </c>
      <c r="L381" s="23">
        <f>'[9]14нед'!C207</f>
        <v>0</v>
      </c>
      <c r="M381" s="28">
        <f>'[9]14нед'!D207</f>
        <v>0</v>
      </c>
      <c r="N381" s="25">
        <f>'[9]14нед'!G207</f>
        <v>0</v>
      </c>
      <c r="O381" s="26">
        <f>'[9]14нед'!H207</f>
        <v>0</v>
      </c>
      <c r="P381" s="27"/>
    </row>
    <row r="382" spans="1:16" ht="31.2">
      <c r="A382" s="58"/>
      <c r="B382" s="61"/>
      <c r="C382" s="16" t="s">
        <v>18</v>
      </c>
      <c r="D382" s="23">
        <f>'[8]13нед'!C208</f>
        <v>0</v>
      </c>
      <c r="E382" s="28">
        <f>'[8]13нед'!D208</f>
        <v>0</v>
      </c>
      <c r="F382" s="25">
        <f>'[8]13нед'!G208</f>
        <v>0</v>
      </c>
      <c r="G382" s="26">
        <f>'[8]13нед'!H208</f>
        <v>0</v>
      </c>
      <c r="H382" s="27"/>
      <c r="I382" s="73"/>
      <c r="J382" s="76"/>
      <c r="K382" s="16" t="s">
        <v>18</v>
      </c>
      <c r="L382" s="23">
        <f>'[9]14нед'!C208</f>
        <v>0</v>
      </c>
      <c r="M382" s="28">
        <f>'[9]14нед'!D208</f>
        <v>0</v>
      </c>
      <c r="N382" s="25">
        <f>'[9]14нед'!G208</f>
        <v>0</v>
      </c>
      <c r="O382" s="26">
        <f>'[9]14нед'!H208</f>
        <v>0</v>
      </c>
      <c r="P382" s="27"/>
    </row>
    <row r="383" spans="1:16" ht="31.2">
      <c r="A383" s="58"/>
      <c r="B383" s="61"/>
      <c r="C383" s="16" t="s">
        <v>19</v>
      </c>
      <c r="D383" s="23">
        <f>'[8]13нед'!C209</f>
        <v>0</v>
      </c>
      <c r="E383" s="28">
        <f>'[8]13нед'!D209</f>
        <v>0</v>
      </c>
      <c r="F383" s="25">
        <f>'[8]13нед'!G209</f>
        <v>0</v>
      </c>
      <c r="G383" s="26">
        <f>'[8]13нед'!H209</f>
        <v>0</v>
      </c>
      <c r="H383" s="27"/>
      <c r="I383" s="73"/>
      <c r="J383" s="76"/>
      <c r="K383" s="16" t="s">
        <v>19</v>
      </c>
      <c r="L383" s="23">
        <f>'[9]14нед'!C209</f>
        <v>0</v>
      </c>
      <c r="M383" s="28">
        <f>'[9]14нед'!D209</f>
        <v>0</v>
      </c>
      <c r="N383" s="25">
        <f>'[9]14нед'!G209</f>
        <v>0</v>
      </c>
      <c r="O383" s="26">
        <f>'[9]14нед'!H209</f>
        <v>0</v>
      </c>
      <c r="P383" s="27"/>
    </row>
    <row r="384" spans="1:16" ht="31.2">
      <c r="A384" s="58"/>
      <c r="B384" s="61"/>
      <c r="C384" s="16" t="s">
        <v>20</v>
      </c>
      <c r="D384" s="23">
        <f>'[8]13нед'!C210</f>
        <v>0</v>
      </c>
      <c r="E384" s="28">
        <f>'[8]13нед'!D210</f>
        <v>0</v>
      </c>
      <c r="F384" s="25">
        <f>'[8]13нед'!G210</f>
        <v>0</v>
      </c>
      <c r="G384" s="26">
        <f>'[8]13нед'!H210</f>
        <v>0</v>
      </c>
      <c r="H384" s="27"/>
      <c r="I384" s="73"/>
      <c r="J384" s="76"/>
      <c r="K384" s="16" t="s">
        <v>20</v>
      </c>
      <c r="L384" s="23">
        <f>'[9]14нед'!C210</f>
        <v>0</v>
      </c>
      <c r="M384" s="28">
        <f>'[9]14нед'!D210</f>
        <v>0</v>
      </c>
      <c r="N384" s="25">
        <f>'[9]14нед'!G210</f>
        <v>0</v>
      </c>
      <c r="O384" s="26">
        <f>'[9]14нед'!H210</f>
        <v>0</v>
      </c>
      <c r="P384" s="27"/>
    </row>
    <row r="385" spans="1:16" ht="31.2">
      <c r="A385" s="58"/>
      <c r="B385" s="61"/>
      <c r="C385" s="16" t="s">
        <v>21</v>
      </c>
      <c r="D385" s="23">
        <f>'[8]13нед'!C211</f>
        <v>0</v>
      </c>
      <c r="E385" s="28">
        <f>'[8]13нед'!D211</f>
        <v>0</v>
      </c>
      <c r="F385" s="25">
        <f>'[8]13нед'!G211</f>
        <v>0</v>
      </c>
      <c r="G385" s="26">
        <f>'[8]13нед'!H211</f>
        <v>0</v>
      </c>
      <c r="H385" s="27"/>
      <c r="I385" s="73"/>
      <c r="J385" s="76"/>
      <c r="K385" s="16" t="s">
        <v>21</v>
      </c>
      <c r="L385" s="23" t="str">
        <f>'[9]14нед'!C211</f>
        <v>пр</v>
      </c>
      <c r="M385" s="28" t="str">
        <f>'[9]14нед'!D211</f>
        <v xml:space="preserve"> Финансово-экономический практикум</v>
      </c>
      <c r="N385" s="25" t="str">
        <f>'[9]14нед'!G211</f>
        <v>Бойчук О.В.</v>
      </c>
      <c r="O385" s="26" t="str">
        <f>'[9]14нед'!H211</f>
        <v>преподаватель</v>
      </c>
      <c r="P385" s="27"/>
    </row>
    <row r="386" spans="1:16" ht="31.8" thickBot="1">
      <c r="A386" s="58"/>
      <c r="B386" s="61"/>
      <c r="C386" s="16" t="s">
        <v>22</v>
      </c>
      <c r="D386" s="23">
        <f>'[8]13нед'!C212</f>
        <v>0</v>
      </c>
      <c r="E386" s="28">
        <f>'[8]13нед'!D212</f>
        <v>0</v>
      </c>
      <c r="F386" s="25">
        <f>'[8]13нед'!G212</f>
        <v>0</v>
      </c>
      <c r="G386" s="26">
        <f>'[8]13нед'!H212</f>
        <v>0</v>
      </c>
      <c r="H386" s="27"/>
      <c r="I386" s="73"/>
      <c r="J386" s="76"/>
      <c r="K386" s="16" t="s">
        <v>22</v>
      </c>
      <c r="L386" s="23" t="str">
        <f>'[9]14нед'!C212</f>
        <v>пр</v>
      </c>
      <c r="M386" s="28" t="str">
        <f>'[9]14нед'!D212</f>
        <v xml:space="preserve"> Психология</v>
      </c>
      <c r="N386" s="25" t="str">
        <f>'[9]14нед'!G212</f>
        <v>Кирилюк Л.Л.</v>
      </c>
      <c r="O386" s="26" t="str">
        <f>'[9]14нед'!H212</f>
        <v>преподаватель</v>
      </c>
      <c r="P386" s="27"/>
    </row>
    <row r="387" spans="1:16" ht="18.600000000000001" hidden="1" thickBot="1">
      <c r="A387" s="59"/>
      <c r="B387" s="62"/>
      <c r="C387" s="17"/>
      <c r="D387" s="29">
        <f>'[8]13нед'!C213</f>
        <v>0</v>
      </c>
      <c r="E387" s="30">
        <f>'[8]13нед'!D213</f>
        <v>0</v>
      </c>
      <c r="F387" s="31">
        <f>'[8]13нед'!G213</f>
        <v>0</v>
      </c>
      <c r="G387" s="32">
        <f>'[8]13нед'!H213</f>
        <v>0</v>
      </c>
      <c r="H387" s="33"/>
      <c r="I387" s="74"/>
      <c r="J387" s="77"/>
      <c r="K387" s="17"/>
      <c r="L387" s="29">
        <f>'[9]14нед'!C213</f>
        <v>0</v>
      </c>
      <c r="M387" s="30">
        <f>'[9]14нед'!D213</f>
        <v>0</v>
      </c>
      <c r="N387" s="31">
        <f>'[9]14нед'!G213</f>
        <v>0</v>
      </c>
      <c r="O387" s="32">
        <f>'[9]14нед'!H213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'[8]13нед'!C214</f>
        <v>0</v>
      </c>
      <c r="E388" s="21">
        <f>'[8]13нед'!D214</f>
        <v>0</v>
      </c>
      <c r="F388" s="19">
        <f>'[8]13нед'!G214</f>
        <v>0</v>
      </c>
      <c r="G388" s="20">
        <f>'[8]13нед'!H214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'[9]14нед'!C214</f>
        <v>0</v>
      </c>
      <c r="M388" s="21">
        <f>'[9]14нед'!D214</f>
        <v>0</v>
      </c>
      <c r="N388" s="19">
        <f>'[9]14нед'!G214</f>
        <v>0</v>
      </c>
      <c r="O388" s="20">
        <f>'[9]14нед'!H214</f>
        <v>0</v>
      </c>
      <c r="P388" s="22"/>
    </row>
    <row r="389" spans="1:16" ht="31.2">
      <c r="A389" s="83"/>
      <c r="B389" s="65"/>
      <c r="C389" s="16" t="s">
        <v>17</v>
      </c>
      <c r="D389" s="23">
        <f>'[8]13нед'!C215</f>
        <v>0</v>
      </c>
      <c r="E389" s="28">
        <f>'[8]13нед'!D215</f>
        <v>0</v>
      </c>
      <c r="F389" s="25">
        <f>'[8]13нед'!G215</f>
        <v>0</v>
      </c>
      <c r="G389" s="26">
        <f>'[8]13нед'!H215</f>
        <v>0</v>
      </c>
      <c r="H389" s="27"/>
      <c r="I389" s="83"/>
      <c r="J389" s="79"/>
      <c r="K389" s="16" t="s">
        <v>17</v>
      </c>
      <c r="L389" s="23">
        <f>'[9]14нед'!C215</f>
        <v>0</v>
      </c>
      <c r="M389" s="28">
        <f>'[9]14нед'!D215</f>
        <v>0</v>
      </c>
      <c r="N389" s="25">
        <f>'[9]14нед'!G215</f>
        <v>0</v>
      </c>
      <c r="O389" s="26">
        <f>'[9]14нед'!H215</f>
        <v>0</v>
      </c>
      <c r="P389" s="27"/>
    </row>
    <row r="390" spans="1:16" ht="31.2">
      <c r="A390" s="83"/>
      <c r="B390" s="65"/>
      <c r="C390" s="16" t="s">
        <v>18</v>
      </c>
      <c r="D390" s="23">
        <f>'[8]13нед'!C216</f>
        <v>0</v>
      </c>
      <c r="E390" s="28">
        <f>'[8]13нед'!D216</f>
        <v>0</v>
      </c>
      <c r="F390" s="25">
        <f>'[8]13нед'!G216</f>
        <v>0</v>
      </c>
      <c r="G390" s="26">
        <f>'[8]13нед'!H216</f>
        <v>0</v>
      </c>
      <c r="H390" s="27"/>
      <c r="I390" s="83"/>
      <c r="J390" s="79"/>
      <c r="K390" s="16" t="s">
        <v>18</v>
      </c>
      <c r="L390" s="23">
        <f>'[9]14нед'!C216</f>
        <v>0</v>
      </c>
      <c r="M390" s="28">
        <f>'[9]14нед'!D216</f>
        <v>0</v>
      </c>
      <c r="N390" s="25">
        <f>'[9]14нед'!G216</f>
        <v>0</v>
      </c>
      <c r="O390" s="26">
        <f>'[9]14нед'!H216</f>
        <v>0</v>
      </c>
      <c r="P390" s="27"/>
    </row>
    <row r="391" spans="1:16" ht="31.2">
      <c r="A391" s="83"/>
      <c r="B391" s="65"/>
      <c r="C391" s="16" t="s">
        <v>19</v>
      </c>
      <c r="D391" s="23">
        <f>'[8]13нед'!C217</f>
        <v>0</v>
      </c>
      <c r="E391" s="28">
        <f>'[8]13нед'!D217</f>
        <v>0</v>
      </c>
      <c r="F391" s="25">
        <f>'[8]13нед'!G217</f>
        <v>0</v>
      </c>
      <c r="G391" s="26">
        <f>'[8]13нед'!H217</f>
        <v>0</v>
      </c>
      <c r="H391" s="27"/>
      <c r="I391" s="83"/>
      <c r="J391" s="79"/>
      <c r="K391" s="16" t="s">
        <v>19</v>
      </c>
      <c r="L391" s="23">
        <f>'[9]14нед'!C217</f>
        <v>0</v>
      </c>
      <c r="M391" s="28">
        <f>'[9]14нед'!D217</f>
        <v>0</v>
      </c>
      <c r="N391" s="25">
        <f>'[9]14нед'!G217</f>
        <v>0</v>
      </c>
      <c r="O391" s="26">
        <f>'[9]14нед'!H217</f>
        <v>0</v>
      </c>
      <c r="P391" s="27"/>
    </row>
    <row r="392" spans="1:16" ht="31.2">
      <c r="A392" s="83"/>
      <c r="B392" s="65"/>
      <c r="C392" s="16" t="s">
        <v>20</v>
      </c>
      <c r="D392" s="23">
        <f>'[8]13нед'!C218</f>
        <v>0</v>
      </c>
      <c r="E392" s="28">
        <f>'[8]13нед'!D218</f>
        <v>0</v>
      </c>
      <c r="F392" s="25">
        <f>'[8]13нед'!G218</f>
        <v>0</v>
      </c>
      <c r="G392" s="26">
        <f>'[8]13нед'!H218</f>
        <v>0</v>
      </c>
      <c r="H392" s="27"/>
      <c r="I392" s="83"/>
      <c r="J392" s="79"/>
      <c r="K392" s="16" t="s">
        <v>20</v>
      </c>
      <c r="L392" s="23">
        <f>'[9]14нед'!C218</f>
        <v>0</v>
      </c>
      <c r="M392" s="28">
        <f>'[9]14нед'!D218</f>
        <v>0</v>
      </c>
      <c r="N392" s="25">
        <f>'[9]14нед'!G218</f>
        <v>0</v>
      </c>
      <c r="O392" s="26">
        <f>'[9]14нед'!H218</f>
        <v>0</v>
      </c>
      <c r="P392" s="27"/>
    </row>
    <row r="393" spans="1:16" ht="31.2">
      <c r="A393" s="83"/>
      <c r="B393" s="65"/>
      <c r="C393" s="16" t="s">
        <v>21</v>
      </c>
      <c r="D393" s="23" t="str">
        <f>'[8]13нед'!C219</f>
        <v>л</v>
      </c>
      <c r="E393" s="28" t="str">
        <f>'[8]13нед'!D219</f>
        <v>Основы предпринимательства</v>
      </c>
      <c r="F393" s="25" t="str">
        <f>'[8]13нед'!G219</f>
        <v>Самчинская Я.Б.</v>
      </c>
      <c r="G393" s="26" t="str">
        <f>'[8]13нед'!H219</f>
        <v>доцент, канд. наук</v>
      </c>
      <c r="H393" s="27"/>
      <c r="I393" s="83"/>
      <c r="J393" s="79"/>
      <c r="K393" s="16" t="s">
        <v>21</v>
      </c>
      <c r="L393" s="23" t="str">
        <f>'[9]14нед'!C219</f>
        <v>л</v>
      </c>
      <c r="M393" s="28" t="str">
        <f>'[9]14нед'!D219</f>
        <v>Экономика фирмы</v>
      </c>
      <c r="N393" s="25" t="str">
        <f>'[9]14нед'!G219</f>
        <v>Самчинская Я.Б.</v>
      </c>
      <c r="O393" s="26" t="str">
        <f>'[9]14нед'!H219</f>
        <v>доцент, канд. наук</v>
      </c>
      <c r="P393" s="27"/>
    </row>
    <row r="394" spans="1:16" ht="31.8" thickBot="1">
      <c r="A394" s="83"/>
      <c r="B394" s="65"/>
      <c r="C394" s="16" t="s">
        <v>22</v>
      </c>
      <c r="D394" s="23" t="str">
        <f>'[8]13нед'!C220</f>
        <v>л</v>
      </c>
      <c r="E394" s="28" t="str">
        <f>'[8]13нед'!D220</f>
        <v>Геометрия</v>
      </c>
      <c r="F394" s="25" t="str">
        <f>'[8]13нед'!G220</f>
        <v>Казанцев Ю.А.</v>
      </c>
      <c r="G394" s="26" t="str">
        <f>'[8]13нед'!H220</f>
        <v>преподаватель</v>
      </c>
      <c r="H394" s="27"/>
      <c r="I394" s="83"/>
      <c r="J394" s="79"/>
      <c r="K394" s="16" t="s">
        <v>22</v>
      </c>
      <c r="L394" s="23" t="str">
        <f>'[9]14нед'!C220</f>
        <v>л</v>
      </c>
      <c r="M394" s="28" t="str">
        <f>'[9]14нед'!D220</f>
        <v>Программирование</v>
      </c>
      <c r="N394" s="25" t="str">
        <f>'[9]14нед'!G220</f>
        <v>Бышевая М.В.</v>
      </c>
      <c r="O394" s="26" t="str">
        <f>'[9]14нед'!H220</f>
        <v>ст. преподаватель</v>
      </c>
      <c r="P394" s="27"/>
    </row>
    <row r="395" spans="1:16" ht="18.600000000000001" hidden="1" thickBot="1">
      <c r="A395" s="84"/>
      <c r="B395" s="66"/>
      <c r="C395" s="17"/>
      <c r="D395" s="29">
        <f>'[8]13нед'!C221</f>
        <v>0</v>
      </c>
      <c r="E395" s="30">
        <f>'[8]13нед'!D221</f>
        <v>0</v>
      </c>
      <c r="F395" s="31">
        <f>'[8]13нед'!G221</f>
        <v>0</v>
      </c>
      <c r="G395" s="32">
        <f>'[8]13нед'!H221</f>
        <v>0</v>
      </c>
      <c r="H395" s="33"/>
      <c r="I395" s="84"/>
      <c r="J395" s="80"/>
      <c r="K395" s="17"/>
      <c r="L395" s="29">
        <f>'[9]14нед'!C221</f>
        <v>0</v>
      </c>
      <c r="M395" s="30">
        <f>'[9]14нед'!D221</f>
        <v>0</v>
      </c>
      <c r="N395" s="31">
        <f>'[9]14нед'!G221</f>
        <v>0</v>
      </c>
      <c r="O395" s="32">
        <f>'[9]14нед'!H221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'[8]13нед'!C222</f>
        <v>0</v>
      </c>
      <c r="E396" s="21">
        <f>'[8]13нед'!D222</f>
        <v>0</v>
      </c>
      <c r="F396" s="19">
        <f>'[8]13нед'!G222</f>
        <v>0</v>
      </c>
      <c r="G396" s="20">
        <f>'[8]13нед'!H222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'[9]14нед'!C222</f>
        <v>0</v>
      </c>
      <c r="M396" s="21">
        <f>'[9]14нед'!D222</f>
        <v>0</v>
      </c>
      <c r="N396" s="19">
        <f>'[9]14нед'!G222</f>
        <v>0</v>
      </c>
      <c r="O396" s="20">
        <f>'[9]14нед'!H222</f>
        <v>0</v>
      </c>
      <c r="P396" s="22"/>
    </row>
    <row r="397" spans="1:16" ht="31.2">
      <c r="A397" s="58"/>
      <c r="B397" s="61"/>
      <c r="C397" s="16" t="s">
        <v>17</v>
      </c>
      <c r="D397" s="23">
        <f>'[8]13нед'!C223</f>
        <v>0</v>
      </c>
      <c r="E397" s="28">
        <f>'[8]13нед'!D223</f>
        <v>0</v>
      </c>
      <c r="F397" s="25">
        <f>'[8]13нед'!G223</f>
        <v>0</v>
      </c>
      <c r="G397" s="26">
        <f>'[8]13нед'!H223</f>
        <v>0</v>
      </c>
      <c r="H397" s="27"/>
      <c r="I397" s="73"/>
      <c r="J397" s="76"/>
      <c r="K397" s="16" t="s">
        <v>17</v>
      </c>
      <c r="L397" s="23">
        <f>'[9]14нед'!C223</f>
        <v>0</v>
      </c>
      <c r="M397" s="28">
        <f>'[9]14нед'!D223</f>
        <v>0</v>
      </c>
      <c r="N397" s="25">
        <f>'[9]14нед'!G223</f>
        <v>0</v>
      </c>
      <c r="O397" s="26">
        <f>'[9]14нед'!H223</f>
        <v>0</v>
      </c>
      <c r="P397" s="27"/>
    </row>
    <row r="398" spans="1:16" ht="31.2">
      <c r="A398" s="58"/>
      <c r="B398" s="61"/>
      <c r="C398" s="16" t="s">
        <v>18</v>
      </c>
      <c r="D398" s="23">
        <f>'[8]13нед'!C224</f>
        <v>0</v>
      </c>
      <c r="E398" s="28">
        <f>'[8]13нед'!D224</f>
        <v>0</v>
      </c>
      <c r="F398" s="25">
        <f>'[8]13нед'!G224</f>
        <v>0</v>
      </c>
      <c r="G398" s="26">
        <f>'[8]13нед'!H224</f>
        <v>0</v>
      </c>
      <c r="H398" s="27"/>
      <c r="I398" s="73"/>
      <c r="J398" s="76"/>
      <c r="K398" s="16" t="s">
        <v>18</v>
      </c>
      <c r="L398" s="23">
        <f>'[9]14нед'!C224</f>
        <v>0</v>
      </c>
      <c r="M398" s="28">
        <f>'[9]14нед'!D224</f>
        <v>0</v>
      </c>
      <c r="N398" s="25">
        <f>'[9]14нед'!G224</f>
        <v>0</v>
      </c>
      <c r="O398" s="26">
        <f>'[9]14нед'!H224</f>
        <v>0</v>
      </c>
      <c r="P398" s="27"/>
    </row>
    <row r="399" spans="1:16" ht="31.2">
      <c r="A399" s="58"/>
      <c r="B399" s="61"/>
      <c r="C399" s="16" t="s">
        <v>19</v>
      </c>
      <c r="D399" s="23">
        <f>'[8]13нед'!C225</f>
        <v>0</v>
      </c>
      <c r="E399" s="28">
        <f>'[8]13нед'!D225</f>
        <v>0</v>
      </c>
      <c r="F399" s="25">
        <f>'[8]13нед'!G225</f>
        <v>0</v>
      </c>
      <c r="G399" s="26">
        <f>'[8]13нед'!H225</f>
        <v>0</v>
      </c>
      <c r="H399" s="27"/>
      <c r="I399" s="73"/>
      <c r="J399" s="76"/>
      <c r="K399" s="16" t="s">
        <v>19</v>
      </c>
      <c r="L399" s="23">
        <f>'[9]14нед'!C225</f>
        <v>0</v>
      </c>
      <c r="M399" s="28">
        <f>'[9]14нед'!D225</f>
        <v>0</v>
      </c>
      <c r="N399" s="25">
        <f>'[9]14нед'!G225</f>
        <v>0</v>
      </c>
      <c r="O399" s="26">
        <f>'[9]14нед'!H225</f>
        <v>0</v>
      </c>
      <c r="P399" s="27"/>
    </row>
    <row r="400" spans="1:16" ht="31.2">
      <c r="A400" s="58"/>
      <c r="B400" s="61"/>
      <c r="C400" s="16" t="s">
        <v>20</v>
      </c>
      <c r="D400" s="23">
        <f>'[8]13нед'!C226</f>
        <v>0</v>
      </c>
      <c r="E400" s="28">
        <f>'[8]13нед'!D226</f>
        <v>0</v>
      </c>
      <c r="F400" s="25">
        <f>'[8]13нед'!G226</f>
        <v>0</v>
      </c>
      <c r="G400" s="26">
        <f>'[8]13нед'!H226</f>
        <v>0</v>
      </c>
      <c r="H400" s="27"/>
      <c r="I400" s="73"/>
      <c r="J400" s="76"/>
      <c r="K400" s="16" t="s">
        <v>20</v>
      </c>
      <c r="L400" s="23">
        <f>'[9]14нед'!C226</f>
        <v>0</v>
      </c>
      <c r="M400" s="28">
        <f>'[9]14нед'!D226</f>
        <v>0</v>
      </c>
      <c r="N400" s="25">
        <f>'[9]14нед'!G226</f>
        <v>0</v>
      </c>
      <c r="O400" s="26">
        <f>'[9]14нед'!H226</f>
        <v>0</v>
      </c>
      <c r="P400" s="27"/>
    </row>
    <row r="401" spans="1:16" ht="31.2">
      <c r="A401" s="58"/>
      <c r="B401" s="61"/>
      <c r="C401" s="16" t="s">
        <v>21</v>
      </c>
      <c r="D401" s="23" t="str">
        <f>'[8]13нед'!C227</f>
        <v>л</v>
      </c>
      <c r="E401" s="28" t="str">
        <f>'[8]13нед'!D227</f>
        <v>Финансово-экономический практикум</v>
      </c>
      <c r="F401" s="25" t="str">
        <f>'[8]13нед'!G227</f>
        <v>Марусик Е.А.</v>
      </c>
      <c r="G401" s="26" t="str">
        <f>'[8]13нед'!H227</f>
        <v>доцент, канд. наук</v>
      </c>
      <c r="H401" s="27"/>
      <c r="I401" s="73"/>
      <c r="J401" s="76"/>
      <c r="K401" s="16" t="s">
        <v>21</v>
      </c>
      <c r="L401" s="23">
        <f>'[9]14нед'!C227</f>
        <v>0</v>
      </c>
      <c r="M401" s="28">
        <f>'[9]14нед'!D227</f>
        <v>0</v>
      </c>
      <c r="N401" s="25">
        <f>'[9]14нед'!G227</f>
        <v>0</v>
      </c>
      <c r="O401" s="26">
        <f>'[9]14нед'!H227</f>
        <v>0</v>
      </c>
      <c r="P401" s="27"/>
    </row>
    <row r="402" spans="1:16" ht="31.8" thickBot="1">
      <c r="A402" s="58"/>
      <c r="B402" s="61"/>
      <c r="C402" s="16" t="s">
        <v>22</v>
      </c>
      <c r="D402" s="23" t="str">
        <f>'[8]13нед'!C228</f>
        <v>л</v>
      </c>
      <c r="E402" s="28" t="str">
        <f>'[8]13нед'!D228</f>
        <v>Психология</v>
      </c>
      <c r="F402" s="25" t="str">
        <f>'[8]13нед'!G228</f>
        <v>Дьяков С.И.</v>
      </c>
      <c r="G402" s="26" t="str">
        <f>'[8]13нед'!H228</f>
        <v>профессор, д-р наук</v>
      </c>
      <c r="H402" s="27"/>
      <c r="I402" s="73"/>
      <c r="J402" s="76"/>
      <c r="K402" s="16" t="s">
        <v>22</v>
      </c>
      <c r="L402" s="23">
        <f>'[9]14нед'!C228</f>
        <v>0</v>
      </c>
      <c r="M402" s="28">
        <f>'[9]14нед'!D228</f>
        <v>0</v>
      </c>
      <c r="N402" s="25">
        <f>'[9]14нед'!G228</f>
        <v>0</v>
      </c>
      <c r="O402" s="26">
        <f>'[9]14нед'!H228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'[8]13нед'!C229</f>
        <v>0</v>
      </c>
      <c r="E403" s="30">
        <f>'[8]13нед'!D229</f>
        <v>0</v>
      </c>
      <c r="F403" s="31">
        <f>'[8]13нед'!G229</f>
        <v>0</v>
      </c>
      <c r="G403" s="32">
        <f>'[8]13нед'!H229</f>
        <v>0</v>
      </c>
      <c r="H403" s="33"/>
      <c r="I403" s="74"/>
      <c r="J403" s="77"/>
      <c r="K403" s="17"/>
      <c r="L403" s="29">
        <f>'[9]14нед'!C229</f>
        <v>0</v>
      </c>
      <c r="M403" s="30">
        <f>'[9]14нед'!D229</f>
        <v>0</v>
      </c>
      <c r="N403" s="31">
        <f>'[9]14нед'!G229</f>
        <v>0</v>
      </c>
      <c r="O403" s="32">
        <f>'[9]14нед'!H229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'[8]13нед'!C230</f>
        <v>0</v>
      </c>
      <c r="E404" s="21">
        <f>'[8]13нед'!D230</f>
        <v>0</v>
      </c>
      <c r="F404" s="19">
        <f>'[8]13нед'!G230</f>
        <v>0</v>
      </c>
      <c r="G404" s="20">
        <f>'[8]13нед'!H230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'[9]14нед'!C230</f>
        <v>0</v>
      </c>
      <c r="M404" s="21">
        <f>'[9]14нед'!D230</f>
        <v>0</v>
      </c>
      <c r="N404" s="19">
        <f>'[9]14нед'!G230</f>
        <v>0</v>
      </c>
      <c r="O404" s="20">
        <f>'[9]14нед'!H230</f>
        <v>0</v>
      </c>
      <c r="P404" s="22"/>
    </row>
    <row r="405" spans="1:16" ht="31.2">
      <c r="A405" s="58"/>
      <c r="B405" s="61"/>
      <c r="C405" s="16" t="s">
        <v>17</v>
      </c>
      <c r="D405" s="23">
        <f>'[8]13нед'!C231</f>
        <v>0</v>
      </c>
      <c r="E405" s="28">
        <f>'[8]13нед'!D231</f>
        <v>0</v>
      </c>
      <c r="F405" s="25">
        <f>'[8]13нед'!G231</f>
        <v>0</v>
      </c>
      <c r="G405" s="26">
        <f>'[8]13нед'!H231</f>
        <v>0</v>
      </c>
      <c r="H405" s="27"/>
      <c r="I405" s="73"/>
      <c r="J405" s="76"/>
      <c r="K405" s="16" t="s">
        <v>17</v>
      </c>
      <c r="L405" s="23">
        <f>'[9]14нед'!C231</f>
        <v>0</v>
      </c>
      <c r="M405" s="28">
        <f>'[9]14нед'!D231</f>
        <v>0</v>
      </c>
      <c r="N405" s="25">
        <f>'[9]14нед'!G231</f>
        <v>0</v>
      </c>
      <c r="O405" s="26">
        <f>'[9]14нед'!H231</f>
        <v>0</v>
      </c>
      <c r="P405" s="27"/>
    </row>
    <row r="406" spans="1:16" ht="31.2">
      <c r="A406" s="58"/>
      <c r="B406" s="61"/>
      <c r="C406" s="16" t="s">
        <v>18</v>
      </c>
      <c r="D406" s="23">
        <f>'[8]13нед'!C232</f>
        <v>0</v>
      </c>
      <c r="E406" s="28">
        <f>'[8]13нед'!D232</f>
        <v>0</v>
      </c>
      <c r="F406" s="25">
        <f>'[8]13нед'!G232</f>
        <v>0</v>
      </c>
      <c r="G406" s="26">
        <f>'[8]13нед'!H232</f>
        <v>0</v>
      </c>
      <c r="H406" s="27"/>
      <c r="I406" s="73"/>
      <c r="J406" s="76"/>
      <c r="K406" s="16" t="s">
        <v>18</v>
      </c>
      <c r="L406" s="23">
        <f>'[9]14нед'!C232</f>
        <v>0</v>
      </c>
      <c r="M406" s="28">
        <f>'[9]14нед'!D232</f>
        <v>0</v>
      </c>
      <c r="N406" s="25">
        <f>'[9]14нед'!G232</f>
        <v>0</v>
      </c>
      <c r="O406" s="26">
        <f>'[9]14нед'!H232</f>
        <v>0</v>
      </c>
      <c r="P406" s="27"/>
    </row>
    <row r="407" spans="1:16" ht="31.2">
      <c r="A407" s="58"/>
      <c r="B407" s="61"/>
      <c r="C407" s="16" t="s">
        <v>19</v>
      </c>
      <c r="D407" s="23">
        <f>'[8]13нед'!C233</f>
        <v>0</v>
      </c>
      <c r="E407" s="28">
        <f>'[8]13нед'!D233</f>
        <v>0</v>
      </c>
      <c r="F407" s="25">
        <f>'[8]13нед'!G233</f>
        <v>0</v>
      </c>
      <c r="G407" s="26">
        <f>'[8]13нед'!H233</f>
        <v>0</v>
      </c>
      <c r="H407" s="27"/>
      <c r="I407" s="73"/>
      <c r="J407" s="76"/>
      <c r="K407" s="16" t="s">
        <v>19</v>
      </c>
      <c r="L407" s="23">
        <f>'[9]14нед'!C233</f>
        <v>0</v>
      </c>
      <c r="M407" s="28">
        <f>'[9]14нед'!D233</f>
        <v>0</v>
      </c>
      <c r="N407" s="25">
        <f>'[9]14нед'!G233</f>
        <v>0</v>
      </c>
      <c r="O407" s="26">
        <f>'[9]14нед'!H233</f>
        <v>0</v>
      </c>
      <c r="P407" s="27"/>
    </row>
    <row r="408" spans="1:16" ht="31.2">
      <c r="A408" s="58"/>
      <c r="B408" s="61"/>
      <c r="C408" s="16" t="s">
        <v>20</v>
      </c>
      <c r="D408" s="23">
        <f>'[8]13нед'!C234</f>
        <v>0</v>
      </c>
      <c r="E408" s="28">
        <f>'[8]13нед'!D234</f>
        <v>0</v>
      </c>
      <c r="F408" s="25">
        <f>'[8]13нед'!G234</f>
        <v>0</v>
      </c>
      <c r="G408" s="26">
        <f>'[8]13нед'!H234</f>
        <v>0</v>
      </c>
      <c r="H408" s="27"/>
      <c r="I408" s="73"/>
      <c r="J408" s="76"/>
      <c r="K408" s="16" t="s">
        <v>20</v>
      </c>
      <c r="L408" s="23">
        <f>'[9]14нед'!C234</f>
        <v>0</v>
      </c>
      <c r="M408" s="28">
        <f>'[9]14нед'!D234</f>
        <v>0</v>
      </c>
      <c r="N408" s="25">
        <f>'[9]14нед'!G234</f>
        <v>0</v>
      </c>
      <c r="O408" s="26">
        <f>'[9]14нед'!H234</f>
        <v>0</v>
      </c>
      <c r="P408" s="27"/>
    </row>
    <row r="409" spans="1:16" ht="31.2">
      <c r="A409" s="58"/>
      <c r="B409" s="61"/>
      <c r="C409" s="16" t="s">
        <v>21</v>
      </c>
      <c r="D409" s="23">
        <f>'[8]13нед'!C235</f>
        <v>0</v>
      </c>
      <c r="E409" s="28">
        <f>'[8]13нед'!D235</f>
        <v>0</v>
      </c>
      <c r="F409" s="25">
        <f>'[8]13нед'!G235</f>
        <v>0</v>
      </c>
      <c r="G409" s="26">
        <f>'[8]13нед'!H235</f>
        <v>0</v>
      </c>
      <c r="H409" s="27"/>
      <c r="I409" s="73"/>
      <c r="J409" s="76"/>
      <c r="K409" s="16" t="s">
        <v>21</v>
      </c>
      <c r="L409" s="23">
        <f>'[9]14нед'!C235</f>
        <v>0</v>
      </c>
      <c r="M409" s="28">
        <f>'[9]14нед'!D235</f>
        <v>0</v>
      </c>
      <c r="N409" s="25">
        <f>'[9]14нед'!G235</f>
        <v>0</v>
      </c>
      <c r="O409" s="26">
        <f>'[9]14нед'!H235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'[8]13нед'!C236</f>
        <v>0</v>
      </c>
      <c r="E410" s="28">
        <f>'[8]13нед'!D236</f>
        <v>0</v>
      </c>
      <c r="F410" s="25">
        <f>'[8]13нед'!G236</f>
        <v>0</v>
      </c>
      <c r="G410" s="26">
        <f>'[8]13нед'!H236</f>
        <v>0</v>
      </c>
      <c r="H410" s="27"/>
      <c r="I410" s="73"/>
      <c r="J410" s="76"/>
      <c r="K410" s="16" t="s">
        <v>22</v>
      </c>
      <c r="L410" s="23">
        <f>'[9]14нед'!C236</f>
        <v>0</v>
      </c>
      <c r="M410" s="28">
        <f>'[9]14нед'!D236</f>
        <v>0</v>
      </c>
      <c r="N410" s="25">
        <f>'[9]14нед'!G236</f>
        <v>0</v>
      </c>
      <c r="O410" s="26">
        <f>'[9]14нед'!H236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'[8]13нед'!C237</f>
        <v>0</v>
      </c>
      <c r="E411" s="30">
        <f>'[8]13нед'!D237</f>
        <v>0</v>
      </c>
      <c r="F411" s="31">
        <f>'[8]13нед'!G237</f>
        <v>0</v>
      </c>
      <c r="G411" s="32">
        <f>'[8]13нед'!H237</f>
        <v>0</v>
      </c>
      <c r="H411" s="33"/>
      <c r="I411" s="74"/>
      <c r="J411" s="77"/>
      <c r="K411" s="17"/>
      <c r="L411" s="29">
        <f>'[9]14нед'!C237</f>
        <v>0</v>
      </c>
      <c r="M411" s="30">
        <f>'[9]14нед'!D237</f>
        <v>0</v>
      </c>
      <c r="N411" s="31">
        <f>'[9]14нед'!G237</f>
        <v>0</v>
      </c>
      <c r="O411" s="32">
        <f>'[9]14нед'!H237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'[8]13нед'!C238</f>
        <v>0</v>
      </c>
      <c r="E412" s="21">
        <f>'[8]13нед'!D238</f>
        <v>0</v>
      </c>
      <c r="F412" s="19">
        <f>'[8]13нед'!G238</f>
        <v>0</v>
      </c>
      <c r="G412" s="20">
        <f>'[8]13нед'!H238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'[9]14нед'!C238</f>
        <v>0</v>
      </c>
      <c r="M412" s="21">
        <f>'[9]14нед'!D238</f>
        <v>0</v>
      </c>
      <c r="N412" s="19">
        <f>'[9]14нед'!G238</f>
        <v>0</v>
      </c>
      <c r="O412" s="20">
        <f>'[9]14нед'!H238</f>
        <v>0</v>
      </c>
      <c r="P412" s="22"/>
    </row>
    <row r="413" spans="1:16" ht="31.2">
      <c r="A413" s="58"/>
      <c r="B413" s="61"/>
      <c r="C413" s="16" t="s">
        <v>17</v>
      </c>
      <c r="D413" s="23">
        <f>'[8]13нед'!C239</f>
        <v>0</v>
      </c>
      <c r="E413" s="28">
        <f>'[8]13нед'!D239</f>
        <v>0</v>
      </c>
      <c r="F413" s="25">
        <f>'[8]13нед'!G239</f>
        <v>0</v>
      </c>
      <c r="G413" s="26">
        <f>'[8]13нед'!H239</f>
        <v>0</v>
      </c>
      <c r="H413" s="27"/>
      <c r="I413" s="73"/>
      <c r="J413" s="76"/>
      <c r="K413" s="16" t="s">
        <v>17</v>
      </c>
      <c r="L413" s="23">
        <f>'[9]14нед'!C239</f>
        <v>0</v>
      </c>
      <c r="M413" s="28">
        <f>'[9]14нед'!D239</f>
        <v>0</v>
      </c>
      <c r="N413" s="25">
        <f>'[9]14нед'!G239</f>
        <v>0</v>
      </c>
      <c r="O413" s="26">
        <f>'[9]14нед'!H239</f>
        <v>0</v>
      </c>
      <c r="P413" s="27"/>
    </row>
    <row r="414" spans="1:16" ht="31.2">
      <c r="A414" s="58"/>
      <c r="B414" s="61"/>
      <c r="C414" s="16" t="s">
        <v>18</v>
      </c>
      <c r="D414" s="23">
        <f>'[8]13нед'!C240</f>
        <v>0</v>
      </c>
      <c r="E414" s="28">
        <f>'[8]13нед'!D240</f>
        <v>0</v>
      </c>
      <c r="F414" s="25">
        <f>'[8]13нед'!G240</f>
        <v>0</v>
      </c>
      <c r="G414" s="26">
        <f>'[8]13нед'!H240</f>
        <v>0</v>
      </c>
      <c r="H414" s="27"/>
      <c r="I414" s="73"/>
      <c r="J414" s="76"/>
      <c r="K414" s="16" t="s">
        <v>18</v>
      </c>
      <c r="L414" s="23">
        <f>'[9]14нед'!C240</f>
        <v>0</v>
      </c>
      <c r="M414" s="28">
        <f>'[9]14нед'!D240</f>
        <v>0</v>
      </c>
      <c r="N414" s="25">
        <f>'[9]14нед'!G240</f>
        <v>0</v>
      </c>
      <c r="O414" s="26">
        <f>'[9]14нед'!H240</f>
        <v>0</v>
      </c>
      <c r="P414" s="27"/>
    </row>
    <row r="415" spans="1:16" ht="31.2">
      <c r="A415" s="58"/>
      <c r="B415" s="61"/>
      <c r="C415" s="16" t="s">
        <v>19</v>
      </c>
      <c r="D415" s="23">
        <f>'[8]13нед'!C241</f>
        <v>0</v>
      </c>
      <c r="E415" s="28">
        <f>'[8]13нед'!D241</f>
        <v>0</v>
      </c>
      <c r="F415" s="25">
        <f>'[8]13нед'!G241</f>
        <v>0</v>
      </c>
      <c r="G415" s="26">
        <f>'[8]13нед'!H241</f>
        <v>0</v>
      </c>
      <c r="H415" s="27"/>
      <c r="I415" s="73"/>
      <c r="J415" s="76"/>
      <c r="K415" s="16" t="s">
        <v>19</v>
      </c>
      <c r="L415" s="23">
        <f>'[9]14нед'!C241</f>
        <v>0</v>
      </c>
      <c r="M415" s="28">
        <f>'[9]14нед'!D241</f>
        <v>0</v>
      </c>
      <c r="N415" s="25">
        <f>'[9]14нед'!G241</f>
        <v>0</v>
      </c>
      <c r="O415" s="26">
        <f>'[9]14нед'!H241</f>
        <v>0</v>
      </c>
      <c r="P415" s="27"/>
    </row>
    <row r="416" spans="1:16" ht="31.2">
      <c r="A416" s="58"/>
      <c r="B416" s="61"/>
      <c r="C416" s="16" t="s">
        <v>20</v>
      </c>
      <c r="D416" s="23">
        <f>'[8]13нед'!C242</f>
        <v>0</v>
      </c>
      <c r="E416" s="28">
        <f>'[8]13нед'!D242</f>
        <v>0</v>
      </c>
      <c r="F416" s="25">
        <f>'[8]13нед'!G242</f>
        <v>0</v>
      </c>
      <c r="G416" s="26">
        <f>'[8]13нед'!H242</f>
        <v>0</v>
      </c>
      <c r="H416" s="27"/>
      <c r="I416" s="73"/>
      <c r="J416" s="76"/>
      <c r="K416" s="16" t="s">
        <v>20</v>
      </c>
      <c r="L416" s="23">
        <f>'[9]14нед'!C242</f>
        <v>0</v>
      </c>
      <c r="M416" s="28">
        <f>'[9]14нед'!D242</f>
        <v>0</v>
      </c>
      <c r="N416" s="25">
        <f>'[9]14нед'!G242</f>
        <v>0</v>
      </c>
      <c r="O416" s="26">
        <f>'[9]14нед'!H242</f>
        <v>0</v>
      </c>
      <c r="P416" s="27"/>
    </row>
    <row r="417" spans="1:16" ht="31.2">
      <c r="A417" s="58"/>
      <c r="B417" s="61"/>
      <c r="C417" s="16" t="s">
        <v>21</v>
      </c>
      <c r="D417" s="23">
        <f>'[8]13нед'!C243</f>
        <v>0</v>
      </c>
      <c r="E417" s="28">
        <f>'[8]13нед'!D243</f>
        <v>0</v>
      </c>
      <c r="F417" s="25">
        <f>'[8]13нед'!G243</f>
        <v>0</v>
      </c>
      <c r="G417" s="26">
        <f>'[8]13нед'!H243</f>
        <v>0</v>
      </c>
      <c r="H417" s="27"/>
      <c r="I417" s="73"/>
      <c r="J417" s="76"/>
      <c r="K417" s="16" t="s">
        <v>21</v>
      </c>
      <c r="L417" s="23">
        <f>'[9]14нед'!C243</f>
        <v>0</v>
      </c>
      <c r="M417" s="28">
        <f>'[9]14нед'!D243</f>
        <v>0</v>
      </c>
      <c r="N417" s="25">
        <f>'[9]14нед'!G243</f>
        <v>0</v>
      </c>
      <c r="O417" s="26">
        <f>'[9]14нед'!H243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'[8]13нед'!C244</f>
        <v>0</v>
      </c>
      <c r="E418" s="28">
        <f>'[8]13нед'!D244</f>
        <v>0</v>
      </c>
      <c r="F418" s="25">
        <f>'[8]13нед'!G244</f>
        <v>0</v>
      </c>
      <c r="G418" s="26">
        <f>'[8]13нед'!H244</f>
        <v>0</v>
      </c>
      <c r="H418" s="27"/>
      <c r="I418" s="73"/>
      <c r="J418" s="76"/>
      <c r="K418" s="16" t="s">
        <v>22</v>
      </c>
      <c r="L418" s="23">
        <f>'[9]14нед'!C244</f>
        <v>0</v>
      </c>
      <c r="M418" s="28">
        <f>'[9]14нед'!D244</f>
        <v>0</v>
      </c>
      <c r="N418" s="25">
        <f>'[9]14нед'!G244</f>
        <v>0</v>
      </c>
      <c r="O418" s="26">
        <f>'[9]14нед'!H244</f>
        <v>0</v>
      </c>
      <c r="P418" s="27"/>
    </row>
    <row r="419" spans="1:16" ht="19.2" hidden="1" thickTop="1" thickBot="1">
      <c r="A419" s="59"/>
      <c r="B419" s="62"/>
      <c r="C419" s="17"/>
      <c r="D419" s="18">
        <f>'[8]13нед'!C245</f>
        <v>0</v>
      </c>
      <c r="E419" s="21">
        <f>'[8]13нед'!D245</f>
        <v>0</v>
      </c>
      <c r="F419" s="19">
        <f>'[8]13нед'!G245</f>
        <v>0</v>
      </c>
      <c r="G419" s="20">
        <f>'[8]13нед'!H245</f>
        <v>0</v>
      </c>
      <c r="H419" s="22"/>
      <c r="I419" s="74"/>
      <c r="J419" s="77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3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3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'[9]15нед'!C198</f>
        <v>0</v>
      </c>
      <c r="E432" s="21">
        <f>'[9]15нед'!D198</f>
        <v>0</v>
      </c>
      <c r="F432" s="19">
        <f>'[9]15нед'!G198</f>
        <v>0</v>
      </c>
      <c r="G432" s="20">
        <f>'[9]15нед'!H198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'[9]16нед'!C198</f>
        <v>0</v>
      </c>
      <c r="M432" s="21">
        <f>'[9]16нед'!D198</f>
        <v>0</v>
      </c>
      <c r="N432" s="19">
        <f>'[9]16нед'!G198</f>
        <v>0</v>
      </c>
      <c r="O432" s="20">
        <f>'[9]16нед'!H198</f>
        <v>0</v>
      </c>
      <c r="P432" s="22"/>
    </row>
    <row r="433" spans="1:16" ht="31.2">
      <c r="A433" s="58"/>
      <c r="B433" s="61"/>
      <c r="C433" s="16" t="s">
        <v>17</v>
      </c>
      <c r="D433" s="23">
        <f>'[9]15нед'!C199</f>
        <v>0</v>
      </c>
      <c r="E433" s="28">
        <f>'[9]15нед'!D199</f>
        <v>0</v>
      </c>
      <c r="F433" s="25">
        <f>'[9]15нед'!G199</f>
        <v>0</v>
      </c>
      <c r="G433" s="26">
        <f>'[9]15нед'!H199</f>
        <v>0</v>
      </c>
      <c r="H433" s="27"/>
      <c r="I433" s="73"/>
      <c r="J433" s="76"/>
      <c r="K433" s="16" t="s">
        <v>17</v>
      </c>
      <c r="L433" s="23">
        <f>'[9]16нед'!C199</f>
        <v>0</v>
      </c>
      <c r="M433" s="28">
        <f>'[9]16нед'!D199</f>
        <v>0</v>
      </c>
      <c r="N433" s="25">
        <f>'[9]16нед'!G199</f>
        <v>0</v>
      </c>
      <c r="O433" s="26">
        <f>'[9]16нед'!H199</f>
        <v>0</v>
      </c>
      <c r="P433" s="27"/>
    </row>
    <row r="434" spans="1:16" ht="31.2">
      <c r="A434" s="58"/>
      <c r="B434" s="61"/>
      <c r="C434" s="16" t="s">
        <v>18</v>
      </c>
      <c r="D434" s="23">
        <f>'[9]15нед'!C200</f>
        <v>0</v>
      </c>
      <c r="E434" s="28">
        <f>'[9]15нед'!D200</f>
        <v>0</v>
      </c>
      <c r="F434" s="25">
        <f>'[9]15нед'!G200</f>
        <v>0</v>
      </c>
      <c r="G434" s="26">
        <f>'[9]15нед'!H200</f>
        <v>0</v>
      </c>
      <c r="H434" s="27"/>
      <c r="I434" s="73"/>
      <c r="J434" s="76"/>
      <c r="K434" s="16" t="s">
        <v>18</v>
      </c>
      <c r="L434" s="23">
        <f>'[9]16нед'!C200</f>
        <v>0</v>
      </c>
      <c r="M434" s="28">
        <f>'[9]16нед'!D200</f>
        <v>0</v>
      </c>
      <c r="N434" s="25">
        <f>'[9]16нед'!G200</f>
        <v>0</v>
      </c>
      <c r="O434" s="26">
        <f>'[9]16нед'!H200</f>
        <v>0</v>
      </c>
      <c r="P434" s="27"/>
    </row>
    <row r="435" spans="1:16" ht="31.2">
      <c r="A435" s="58"/>
      <c r="B435" s="61"/>
      <c r="C435" s="16" t="s">
        <v>19</v>
      </c>
      <c r="D435" s="23">
        <f>'[9]15нед'!C201</f>
        <v>0</v>
      </c>
      <c r="E435" s="28">
        <f>'[9]15нед'!D201</f>
        <v>0</v>
      </c>
      <c r="F435" s="25">
        <f>'[9]15нед'!G201</f>
        <v>0</v>
      </c>
      <c r="G435" s="26">
        <f>'[9]15нед'!H201</f>
        <v>0</v>
      </c>
      <c r="H435" s="27"/>
      <c r="I435" s="73"/>
      <c r="J435" s="76"/>
      <c r="K435" s="16" t="s">
        <v>19</v>
      </c>
      <c r="L435" s="23">
        <f>'[9]16нед'!C201</f>
        <v>0</v>
      </c>
      <c r="M435" s="28">
        <f>'[9]16нед'!D201</f>
        <v>0</v>
      </c>
      <c r="N435" s="25">
        <f>'[9]16нед'!G201</f>
        <v>0</v>
      </c>
      <c r="O435" s="26">
        <f>'[9]16нед'!H201</f>
        <v>0</v>
      </c>
      <c r="P435" s="27"/>
    </row>
    <row r="436" spans="1:16" ht="31.2">
      <c r="A436" s="58"/>
      <c r="B436" s="61"/>
      <c r="C436" s="16" t="s">
        <v>20</v>
      </c>
      <c r="D436" s="23">
        <f>'[9]15нед'!C202</f>
        <v>0</v>
      </c>
      <c r="E436" s="28">
        <f>'[9]15нед'!D202</f>
        <v>0</v>
      </c>
      <c r="F436" s="25">
        <f>'[9]15нед'!G202</f>
        <v>0</v>
      </c>
      <c r="G436" s="26">
        <f>'[9]15нед'!H202</f>
        <v>0</v>
      </c>
      <c r="H436" s="27"/>
      <c r="I436" s="73"/>
      <c r="J436" s="76"/>
      <c r="K436" s="16" t="s">
        <v>20</v>
      </c>
      <c r="L436" s="23">
        <f>'[9]16нед'!C202</f>
        <v>0</v>
      </c>
      <c r="M436" s="28">
        <f>'[9]16нед'!D202</f>
        <v>0</v>
      </c>
      <c r="N436" s="25">
        <f>'[9]16нед'!G202</f>
        <v>0</v>
      </c>
      <c r="O436" s="26">
        <f>'[9]16нед'!H202</f>
        <v>0</v>
      </c>
      <c r="P436" s="27"/>
    </row>
    <row r="437" spans="1:16" ht="31.2">
      <c r="A437" s="58"/>
      <c r="B437" s="61"/>
      <c r="C437" s="16" t="s">
        <v>21</v>
      </c>
      <c r="D437" s="23" t="str">
        <f>'[9]15нед'!C203</f>
        <v>пр</v>
      </c>
      <c r="E437" s="28" t="str">
        <f>'[9]15нед'!D203</f>
        <v>Микроэкономика</v>
      </c>
      <c r="F437" s="25" t="str">
        <f>'[9]15нед'!G203</f>
        <v>Самчинская Я.Б.</v>
      </c>
      <c r="G437" s="26" t="str">
        <f>'[9]15нед'!H203</f>
        <v>доцент, канд. наук</v>
      </c>
      <c r="H437" s="27"/>
      <c r="I437" s="73"/>
      <c r="J437" s="76"/>
      <c r="K437" s="16" t="s">
        <v>21</v>
      </c>
      <c r="L437" s="23" t="str">
        <f>'[9]16нед'!C203</f>
        <v>пр</v>
      </c>
      <c r="M437" s="28" t="str">
        <f>'[9]16нед'!D203</f>
        <v>Деньги, кредит, банки</v>
      </c>
      <c r="N437" s="25" t="str">
        <f>'[9]16нед'!G203</f>
        <v>Самчинская Я.Б.</v>
      </c>
      <c r="O437" s="26" t="str">
        <f>'[9]16нед'!H203</f>
        <v>доцент, канд. наук</v>
      </c>
      <c r="P437" s="27"/>
    </row>
    <row r="438" spans="1:16" ht="31.8" thickBot="1">
      <c r="A438" s="58"/>
      <c r="B438" s="61"/>
      <c r="C438" s="16" t="s">
        <v>22</v>
      </c>
      <c r="D438" s="23" t="str">
        <f>'[9]15нед'!C204</f>
        <v>пр</v>
      </c>
      <c r="E438" s="28" t="str">
        <f>'[9]15нед'!D204</f>
        <v>Математический анализ</v>
      </c>
      <c r="F438" s="25" t="str">
        <f>'[9]15нед'!G204</f>
        <v>Линник Е.П.</v>
      </c>
      <c r="G438" s="26" t="str">
        <f>'[9]15нед'!H204</f>
        <v>доцент, канд. наук</v>
      </c>
      <c r="H438" s="27"/>
      <c r="I438" s="73"/>
      <c r="J438" s="76"/>
      <c r="K438" s="16" t="s">
        <v>22</v>
      </c>
      <c r="L438" s="23" t="str">
        <f>'[9]16нед'!C204</f>
        <v>пр</v>
      </c>
      <c r="M438" s="28" t="str">
        <f>'[9]16нед'!D204</f>
        <v>Алгебра</v>
      </c>
      <c r="N438" s="25" t="str">
        <f>'[9]16нед'!G204</f>
        <v>Овчинникова М.В.</v>
      </c>
      <c r="O438" s="26" t="str">
        <f>'[9]16нед'!H204</f>
        <v>доцент, канд. наук</v>
      </c>
      <c r="P438" s="27"/>
    </row>
    <row r="439" spans="1:16" ht="18.600000000000001" hidden="1" thickBot="1">
      <c r="A439" s="59"/>
      <c r="B439" s="62"/>
      <c r="C439" s="17"/>
      <c r="D439" s="29">
        <f>'[9]15нед'!C205</f>
        <v>0</v>
      </c>
      <c r="E439" s="30">
        <f>'[9]15нед'!D205</f>
        <v>0</v>
      </c>
      <c r="F439" s="31">
        <f>'[9]15нед'!G205</f>
        <v>0</v>
      </c>
      <c r="G439" s="32">
        <f>'[9]15нед'!H205</f>
        <v>0</v>
      </c>
      <c r="H439" s="33"/>
      <c r="I439" s="74"/>
      <c r="J439" s="77"/>
      <c r="K439" s="17"/>
      <c r="L439" s="29">
        <f>'[9]16нед'!C205</f>
        <v>0</v>
      </c>
      <c r="M439" s="30">
        <f>'[9]16нед'!D205</f>
        <v>0</v>
      </c>
      <c r="N439" s="31">
        <f>'[9]16нед'!G205</f>
        <v>0</v>
      </c>
      <c r="O439" s="32">
        <f>'[9]16нед'!H205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'[9]15нед'!C206</f>
        <v>0</v>
      </c>
      <c r="E440" s="21">
        <f>'[9]15нед'!D206</f>
        <v>0</v>
      </c>
      <c r="F440" s="19">
        <f>'[9]15нед'!G206</f>
        <v>0</v>
      </c>
      <c r="G440" s="20">
        <f>'[9]15нед'!H206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'[9]16нед'!C206</f>
        <v>0</v>
      </c>
      <c r="M440" s="21">
        <f>'[9]16нед'!D206</f>
        <v>0</v>
      </c>
      <c r="N440" s="19">
        <f>'[9]16нед'!G206</f>
        <v>0</v>
      </c>
      <c r="O440" s="20">
        <f>'[9]16нед'!H206</f>
        <v>0</v>
      </c>
      <c r="P440" s="22"/>
    </row>
    <row r="441" spans="1:16" ht="31.2">
      <c r="A441" s="58"/>
      <c r="B441" s="61"/>
      <c r="C441" s="16" t="s">
        <v>17</v>
      </c>
      <c r="D441" s="23">
        <f>'[9]15нед'!C207</f>
        <v>0</v>
      </c>
      <c r="E441" s="28">
        <f>'[9]15нед'!D207</f>
        <v>0</v>
      </c>
      <c r="F441" s="25">
        <f>'[9]15нед'!G207</f>
        <v>0</v>
      </c>
      <c r="G441" s="26">
        <f>'[9]15нед'!H207</f>
        <v>0</v>
      </c>
      <c r="H441" s="27"/>
      <c r="I441" s="73"/>
      <c r="J441" s="76"/>
      <c r="K441" s="16" t="s">
        <v>17</v>
      </c>
      <c r="L441" s="23">
        <f>'[9]16нед'!C207</f>
        <v>0</v>
      </c>
      <c r="M441" s="28">
        <f>'[9]16нед'!D207</f>
        <v>0</v>
      </c>
      <c r="N441" s="25">
        <f>'[9]16нед'!G207</f>
        <v>0</v>
      </c>
      <c r="O441" s="26">
        <f>'[9]16нед'!H207</f>
        <v>0</v>
      </c>
      <c r="P441" s="27"/>
    </row>
    <row r="442" spans="1:16" ht="31.2">
      <c r="A442" s="58"/>
      <c r="B442" s="61"/>
      <c r="C442" s="16" t="s">
        <v>18</v>
      </c>
      <c r="D442" s="23">
        <f>'[9]15нед'!C208</f>
        <v>0</v>
      </c>
      <c r="E442" s="28">
        <f>'[9]15нед'!D208</f>
        <v>0</v>
      </c>
      <c r="F442" s="25">
        <f>'[9]15нед'!G208</f>
        <v>0</v>
      </c>
      <c r="G442" s="26">
        <f>'[9]15нед'!H208</f>
        <v>0</v>
      </c>
      <c r="H442" s="27"/>
      <c r="I442" s="73"/>
      <c r="J442" s="76"/>
      <c r="K442" s="16" t="s">
        <v>18</v>
      </c>
      <c r="L442" s="23">
        <f>'[9]16нед'!C208</f>
        <v>0</v>
      </c>
      <c r="M442" s="28">
        <f>'[9]16нед'!D208</f>
        <v>0</v>
      </c>
      <c r="N442" s="25">
        <f>'[9]16нед'!G208</f>
        <v>0</v>
      </c>
      <c r="O442" s="26">
        <f>'[9]16нед'!H208</f>
        <v>0</v>
      </c>
      <c r="P442" s="27"/>
    </row>
    <row r="443" spans="1:16" ht="31.2">
      <c r="A443" s="58"/>
      <c r="B443" s="61"/>
      <c r="C443" s="16" t="s">
        <v>19</v>
      </c>
      <c r="D443" s="23">
        <f>'[9]15нед'!C209</f>
        <v>0</v>
      </c>
      <c r="E443" s="28">
        <f>'[9]15нед'!D209</f>
        <v>0</v>
      </c>
      <c r="F443" s="25">
        <f>'[9]15нед'!G209</f>
        <v>0</v>
      </c>
      <c r="G443" s="26">
        <f>'[9]15нед'!H209</f>
        <v>0</v>
      </c>
      <c r="H443" s="27"/>
      <c r="I443" s="73"/>
      <c r="J443" s="76"/>
      <c r="K443" s="16" t="s">
        <v>19</v>
      </c>
      <c r="L443" s="23">
        <f>'[9]16нед'!C209</f>
        <v>0</v>
      </c>
      <c r="M443" s="28">
        <f>'[9]16нед'!D209</f>
        <v>0</v>
      </c>
      <c r="N443" s="25">
        <f>'[9]16нед'!G209</f>
        <v>0</v>
      </c>
      <c r="O443" s="26">
        <f>'[9]16нед'!H209</f>
        <v>0</v>
      </c>
      <c r="P443" s="27"/>
    </row>
    <row r="444" spans="1:16" ht="31.2">
      <c r="A444" s="58"/>
      <c r="B444" s="61"/>
      <c r="C444" s="16" t="s">
        <v>20</v>
      </c>
      <c r="D444" s="23">
        <f>'[9]15нед'!C210</f>
        <v>0</v>
      </c>
      <c r="E444" s="28">
        <f>'[9]15нед'!D210</f>
        <v>0</v>
      </c>
      <c r="F444" s="25">
        <f>'[9]15нед'!G210</f>
        <v>0</v>
      </c>
      <c r="G444" s="26">
        <f>'[9]15нед'!H210</f>
        <v>0</v>
      </c>
      <c r="H444" s="27"/>
      <c r="I444" s="73"/>
      <c r="J444" s="76"/>
      <c r="K444" s="16" t="s">
        <v>20</v>
      </c>
      <c r="L444" s="23">
        <f>'[9]16нед'!C210</f>
        <v>0</v>
      </c>
      <c r="M444" s="28">
        <f>'[9]16нед'!D210</f>
        <v>0</v>
      </c>
      <c r="N444" s="25">
        <f>'[9]16нед'!G210</f>
        <v>0</v>
      </c>
      <c r="O444" s="26">
        <f>'[9]16нед'!H210</f>
        <v>0</v>
      </c>
      <c r="P444" s="27"/>
    </row>
    <row r="445" spans="1:16" ht="36">
      <c r="A445" s="58"/>
      <c r="B445" s="61"/>
      <c r="C445" s="16" t="s">
        <v>21</v>
      </c>
      <c r="D445" s="23" t="str">
        <f>'[9]15нед'!C211</f>
        <v>пр</v>
      </c>
      <c r="E445" s="28" t="str">
        <f>'[9]15нед'!D211</f>
        <v xml:space="preserve"> Нормативно-правовые основы профессиональной деятельности</v>
      </c>
      <c r="F445" s="25" t="str">
        <f>'[9]15нед'!G211</f>
        <v>Жанова Д.А.</v>
      </c>
      <c r="G445" s="26" t="str">
        <f>'[9]15нед'!H211</f>
        <v>преподаватель</v>
      </c>
      <c r="H445" s="27"/>
      <c r="I445" s="73"/>
      <c r="J445" s="76"/>
      <c r="K445" s="16" t="s">
        <v>21</v>
      </c>
      <c r="L445" s="23" t="str">
        <f>'[9]16нед'!C211</f>
        <v>пр</v>
      </c>
      <c r="M445" s="28" t="str">
        <f>'[9]16нед'!D211</f>
        <v xml:space="preserve"> Финансово-экономический практикум</v>
      </c>
      <c r="N445" s="25" t="str">
        <f>'[9]16нед'!G211</f>
        <v>Бойчук О.В.</v>
      </c>
      <c r="O445" s="26" t="str">
        <f>'[9]16нед'!H211</f>
        <v>преподаватель</v>
      </c>
      <c r="P445" s="27"/>
    </row>
    <row r="446" spans="1:16" ht="31.8" thickBot="1">
      <c r="A446" s="58"/>
      <c r="B446" s="61"/>
      <c r="C446" s="16" t="s">
        <v>22</v>
      </c>
      <c r="D446" s="23" t="str">
        <f>'[9]15нед'!C212</f>
        <v>пр</v>
      </c>
      <c r="E446" s="28" t="str">
        <f>'[9]15нед'!D212</f>
        <v xml:space="preserve"> Педагогика</v>
      </c>
      <c r="F446" s="25" t="str">
        <f>'[9]15нед'!G212</f>
        <v>Чумак Л.В.</v>
      </c>
      <c r="G446" s="26" t="str">
        <f>'[9]15нед'!H212</f>
        <v>профессор, д-р наук</v>
      </c>
      <c r="H446" s="27"/>
      <c r="I446" s="73"/>
      <c r="J446" s="76"/>
      <c r="K446" s="16" t="s">
        <v>22</v>
      </c>
      <c r="L446" s="23" t="str">
        <f>'[9]16нед'!C212</f>
        <v>пр</v>
      </c>
      <c r="M446" s="28" t="str">
        <f>'[9]16нед'!D212</f>
        <v xml:space="preserve"> Психология</v>
      </c>
      <c r="N446" s="25" t="str">
        <f>'[9]16нед'!G212</f>
        <v>Кирилюк Л.Л.</v>
      </c>
      <c r="O446" s="26" t="str">
        <f>'[9]16нед'!H212</f>
        <v>преподаватель</v>
      </c>
      <c r="P446" s="27"/>
    </row>
    <row r="447" spans="1:16" ht="18.600000000000001" hidden="1" thickBot="1">
      <c r="A447" s="59"/>
      <c r="B447" s="62"/>
      <c r="C447" s="17"/>
      <c r="D447" s="29">
        <f>'[9]15нед'!C213</f>
        <v>0</v>
      </c>
      <c r="E447" s="30">
        <f>'[9]15нед'!D213</f>
        <v>0</v>
      </c>
      <c r="F447" s="31">
        <f>'[9]15нед'!G213</f>
        <v>0</v>
      </c>
      <c r="G447" s="32">
        <f>'[9]15нед'!H213</f>
        <v>0</v>
      </c>
      <c r="H447" s="33"/>
      <c r="I447" s="74"/>
      <c r="J447" s="77"/>
      <c r="K447" s="17"/>
      <c r="L447" s="29">
        <f>'[9]16нед'!C213</f>
        <v>0</v>
      </c>
      <c r="M447" s="30">
        <f>'[9]16нед'!D213</f>
        <v>0</v>
      </c>
      <c r="N447" s="31">
        <f>'[9]16нед'!G213</f>
        <v>0</v>
      </c>
      <c r="O447" s="32">
        <f>'[9]16нед'!H213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'[9]15нед'!C214</f>
        <v>0</v>
      </c>
      <c r="E448" s="21">
        <f>'[9]15нед'!D214</f>
        <v>0</v>
      </c>
      <c r="F448" s="19">
        <f>'[9]15нед'!G214</f>
        <v>0</v>
      </c>
      <c r="G448" s="20">
        <f>'[9]15нед'!H214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'[9]16нед'!C214</f>
        <v>0</v>
      </c>
      <c r="M448" s="21">
        <f>'[9]16нед'!D214</f>
        <v>0</v>
      </c>
      <c r="N448" s="19">
        <f>'[9]16нед'!G214</f>
        <v>0</v>
      </c>
      <c r="O448" s="20">
        <f>'[9]16нед'!H214</f>
        <v>0</v>
      </c>
      <c r="P448" s="22"/>
    </row>
    <row r="449" spans="1:16" ht="31.2">
      <c r="A449" s="83"/>
      <c r="B449" s="65"/>
      <c r="C449" s="16" t="s">
        <v>17</v>
      </c>
      <c r="D449" s="23">
        <f>'[9]15нед'!C215</f>
        <v>0</v>
      </c>
      <c r="E449" s="28">
        <f>'[9]15нед'!D215</f>
        <v>0</v>
      </c>
      <c r="F449" s="25">
        <f>'[9]15нед'!G215</f>
        <v>0</v>
      </c>
      <c r="G449" s="26">
        <f>'[9]15нед'!H215</f>
        <v>0</v>
      </c>
      <c r="H449" s="27"/>
      <c r="I449" s="83"/>
      <c r="J449" s="79"/>
      <c r="K449" s="16" t="s">
        <v>17</v>
      </c>
      <c r="L449" s="23">
        <f>'[9]16нед'!C215</f>
        <v>0</v>
      </c>
      <c r="M449" s="28">
        <f>'[9]16нед'!D215</f>
        <v>0</v>
      </c>
      <c r="N449" s="25">
        <f>'[9]16нед'!G215</f>
        <v>0</v>
      </c>
      <c r="O449" s="26">
        <f>'[9]16нед'!H215</f>
        <v>0</v>
      </c>
      <c r="P449" s="27"/>
    </row>
    <row r="450" spans="1:16" ht="31.2">
      <c r="A450" s="83"/>
      <c r="B450" s="65"/>
      <c r="C450" s="16" t="s">
        <v>18</v>
      </c>
      <c r="D450" s="23">
        <f>'[9]15нед'!C216</f>
        <v>0</v>
      </c>
      <c r="E450" s="28">
        <f>'[9]15нед'!D216</f>
        <v>0</v>
      </c>
      <c r="F450" s="25">
        <f>'[9]15нед'!G216</f>
        <v>0</v>
      </c>
      <c r="G450" s="26">
        <f>'[9]15нед'!H216</f>
        <v>0</v>
      </c>
      <c r="H450" s="27"/>
      <c r="I450" s="83"/>
      <c r="J450" s="79"/>
      <c r="K450" s="16" t="s">
        <v>18</v>
      </c>
      <c r="L450" s="23">
        <f>'[9]16нед'!C216</f>
        <v>0</v>
      </c>
      <c r="M450" s="28">
        <f>'[9]16нед'!D216</f>
        <v>0</v>
      </c>
      <c r="N450" s="25">
        <f>'[9]16нед'!G216</f>
        <v>0</v>
      </c>
      <c r="O450" s="26">
        <f>'[9]16нед'!H216</f>
        <v>0</v>
      </c>
      <c r="P450" s="27"/>
    </row>
    <row r="451" spans="1:16" ht="31.2">
      <c r="A451" s="83"/>
      <c r="B451" s="65"/>
      <c r="C451" s="16" t="s">
        <v>19</v>
      </c>
      <c r="D451" s="23">
        <f>'[9]15нед'!C217</f>
        <v>0</v>
      </c>
      <c r="E451" s="28">
        <f>'[9]15нед'!D217</f>
        <v>0</v>
      </c>
      <c r="F451" s="25">
        <f>'[9]15нед'!G217</f>
        <v>0</v>
      </c>
      <c r="G451" s="26">
        <f>'[9]15нед'!H217</f>
        <v>0</v>
      </c>
      <c r="H451" s="27"/>
      <c r="I451" s="83"/>
      <c r="J451" s="79"/>
      <c r="K451" s="16" t="s">
        <v>19</v>
      </c>
      <c r="L451" s="23">
        <f>'[9]16нед'!C217</f>
        <v>0</v>
      </c>
      <c r="M451" s="28">
        <f>'[9]16нед'!D217</f>
        <v>0</v>
      </c>
      <c r="N451" s="25">
        <f>'[9]16нед'!G217</f>
        <v>0</v>
      </c>
      <c r="O451" s="26">
        <f>'[9]16нед'!H217</f>
        <v>0</v>
      </c>
      <c r="P451" s="27"/>
    </row>
    <row r="452" spans="1:16" ht="31.2">
      <c r="A452" s="83"/>
      <c r="B452" s="65"/>
      <c r="C452" s="16" t="s">
        <v>20</v>
      </c>
      <c r="D452" s="23">
        <f>'[9]15нед'!C218</f>
        <v>0</v>
      </c>
      <c r="E452" s="28">
        <f>'[9]15нед'!D218</f>
        <v>0</v>
      </c>
      <c r="F452" s="25">
        <f>'[9]15нед'!G218</f>
        <v>0</v>
      </c>
      <c r="G452" s="26">
        <f>'[9]15нед'!H218</f>
        <v>0</v>
      </c>
      <c r="H452" s="27"/>
      <c r="I452" s="83"/>
      <c r="J452" s="79"/>
      <c r="K452" s="16" t="s">
        <v>20</v>
      </c>
      <c r="L452" s="23">
        <f>'[9]16нед'!C218</f>
        <v>0</v>
      </c>
      <c r="M452" s="28">
        <f>'[9]16нед'!D218</f>
        <v>0</v>
      </c>
      <c r="N452" s="25">
        <f>'[9]16нед'!G218</f>
        <v>0</v>
      </c>
      <c r="O452" s="26">
        <f>'[9]16нед'!H218</f>
        <v>0</v>
      </c>
      <c r="P452" s="27"/>
    </row>
    <row r="453" spans="1:16" ht="31.2">
      <c r="A453" s="83"/>
      <c r="B453" s="65"/>
      <c r="C453" s="16" t="s">
        <v>21</v>
      </c>
      <c r="D453" s="23" t="str">
        <f>'[9]15нед'!C219</f>
        <v>пр</v>
      </c>
      <c r="E453" s="28" t="str">
        <f>'[9]15нед'!D219</f>
        <v>Основы предпринимательства</v>
      </c>
      <c r="F453" s="25" t="str">
        <f>'[9]15нед'!G219</f>
        <v>Самчинская Я.Б.</v>
      </c>
      <c r="G453" s="26" t="str">
        <f>'[9]15нед'!H219</f>
        <v>доцент, канд. наук</v>
      </c>
      <c r="H453" s="27"/>
      <c r="I453" s="83"/>
      <c r="J453" s="79"/>
      <c r="K453" s="16" t="s">
        <v>21</v>
      </c>
      <c r="L453" s="23" t="str">
        <f>'[9]16нед'!C219</f>
        <v>пр</v>
      </c>
      <c r="M453" s="28" t="str">
        <f>'[9]16нед'!D219</f>
        <v>Экономика фирмы</v>
      </c>
      <c r="N453" s="25" t="str">
        <f>'[9]16нед'!G219</f>
        <v>Самчинская Я.Б.</v>
      </c>
      <c r="O453" s="26" t="str">
        <f>'[9]16нед'!H219</f>
        <v>доцент, канд. наук</v>
      </c>
      <c r="P453" s="27"/>
    </row>
    <row r="454" spans="1:16" ht="31.8" thickBot="1">
      <c r="A454" s="83"/>
      <c r="B454" s="65"/>
      <c r="C454" s="16" t="s">
        <v>22</v>
      </c>
      <c r="D454" s="23" t="str">
        <f>'[9]15нед'!C220</f>
        <v>пр</v>
      </c>
      <c r="E454" s="28" t="str">
        <f>'[9]15нед'!D220</f>
        <v>Геометрия</v>
      </c>
      <c r="F454" s="25" t="str">
        <f>'[9]15нед'!G220</f>
        <v>Казанцев Ю.А.</v>
      </c>
      <c r="G454" s="26" t="str">
        <f>'[9]15нед'!H220</f>
        <v>преподаватель</v>
      </c>
      <c r="H454" s="27"/>
      <c r="I454" s="83"/>
      <c r="J454" s="79"/>
      <c r="K454" s="16" t="s">
        <v>22</v>
      </c>
      <c r="L454" s="23" t="str">
        <f>'[9]16нед'!C220</f>
        <v>пр</v>
      </c>
      <c r="M454" s="28" t="str">
        <f>'[9]16нед'!D220</f>
        <v xml:space="preserve"> Программирование</v>
      </c>
      <c r="N454" s="25" t="str">
        <f>'[9]16нед'!G220</f>
        <v>Криницкий Ю.В.</v>
      </c>
      <c r="O454" s="26" t="str">
        <f>'[9]16нед'!H220</f>
        <v>преподаватель</v>
      </c>
      <c r="P454" s="27"/>
    </row>
    <row r="455" spans="1:16" ht="18.600000000000001" hidden="1" thickBot="1">
      <c r="A455" s="84"/>
      <c r="B455" s="66"/>
      <c r="C455" s="17"/>
      <c r="D455" s="29">
        <f>'[9]15нед'!C221</f>
        <v>0</v>
      </c>
      <c r="E455" s="30">
        <f>'[9]15нед'!D221</f>
        <v>0</v>
      </c>
      <c r="F455" s="31">
        <f>'[9]15нед'!G221</f>
        <v>0</v>
      </c>
      <c r="G455" s="32">
        <f>'[9]15нед'!H221</f>
        <v>0</v>
      </c>
      <c r="H455" s="33"/>
      <c r="I455" s="84"/>
      <c r="J455" s="80"/>
      <c r="K455" s="17"/>
      <c r="L455" s="29">
        <f>'[9]16нед'!C221</f>
        <v>0</v>
      </c>
      <c r="M455" s="30">
        <f>'[9]16нед'!D221</f>
        <v>0</v>
      </c>
      <c r="N455" s="31">
        <f>'[9]16нед'!G221</f>
        <v>0</v>
      </c>
      <c r="O455" s="32">
        <f>'[9]16нед'!H221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'[9]15нед'!C222</f>
        <v>0</v>
      </c>
      <c r="E456" s="21">
        <f>'[9]15нед'!D222</f>
        <v>0</v>
      </c>
      <c r="F456" s="19">
        <f>'[9]15нед'!G222</f>
        <v>0</v>
      </c>
      <c r="G456" s="20">
        <f>'[9]15нед'!H222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'[9]16нед'!C222</f>
        <v>0</v>
      </c>
      <c r="M456" s="21">
        <f>'[9]16нед'!D222</f>
        <v>0</v>
      </c>
      <c r="N456" s="19">
        <f>'[9]16нед'!G222</f>
        <v>0</v>
      </c>
      <c r="O456" s="20">
        <f>'[9]16нед'!H222</f>
        <v>0</v>
      </c>
      <c r="P456" s="22"/>
    </row>
    <row r="457" spans="1:16" ht="31.2">
      <c r="A457" s="58"/>
      <c r="B457" s="61"/>
      <c r="C457" s="16" t="s">
        <v>17</v>
      </c>
      <c r="D457" s="23">
        <f>'[9]15нед'!C223</f>
        <v>0</v>
      </c>
      <c r="E457" s="28">
        <f>'[9]15нед'!D223</f>
        <v>0</v>
      </c>
      <c r="F457" s="25">
        <f>'[9]15нед'!G223</f>
        <v>0</v>
      </c>
      <c r="G457" s="26">
        <f>'[9]15нед'!H223</f>
        <v>0</v>
      </c>
      <c r="H457" s="27"/>
      <c r="I457" s="73"/>
      <c r="J457" s="76"/>
      <c r="K457" s="16" t="s">
        <v>17</v>
      </c>
      <c r="L457" s="23">
        <f>'[9]16нед'!C223</f>
        <v>0</v>
      </c>
      <c r="M457" s="28">
        <f>'[9]16нед'!D223</f>
        <v>0</v>
      </c>
      <c r="N457" s="25">
        <f>'[9]16нед'!G223</f>
        <v>0</v>
      </c>
      <c r="O457" s="26">
        <f>'[9]16нед'!H223</f>
        <v>0</v>
      </c>
      <c r="P457" s="27"/>
    </row>
    <row r="458" spans="1:16" ht="31.2">
      <c r="A458" s="58"/>
      <c r="B458" s="61"/>
      <c r="C458" s="16" t="s">
        <v>18</v>
      </c>
      <c r="D458" s="23">
        <f>'[9]15нед'!C224</f>
        <v>0</v>
      </c>
      <c r="E458" s="28">
        <f>'[9]15нед'!D224</f>
        <v>0</v>
      </c>
      <c r="F458" s="25">
        <f>'[9]15нед'!G224</f>
        <v>0</v>
      </c>
      <c r="G458" s="26">
        <f>'[9]15нед'!H224</f>
        <v>0</v>
      </c>
      <c r="H458" s="27"/>
      <c r="I458" s="73"/>
      <c r="J458" s="76"/>
      <c r="K458" s="16" t="s">
        <v>18</v>
      </c>
      <c r="L458" s="23">
        <f>'[9]16нед'!C224</f>
        <v>0</v>
      </c>
      <c r="M458" s="28">
        <f>'[9]16нед'!D224</f>
        <v>0</v>
      </c>
      <c r="N458" s="25">
        <f>'[9]16нед'!G224</f>
        <v>0</v>
      </c>
      <c r="O458" s="26">
        <f>'[9]16нед'!H224</f>
        <v>0</v>
      </c>
      <c r="P458" s="27"/>
    </row>
    <row r="459" spans="1:16" ht="31.2">
      <c r="A459" s="58"/>
      <c r="B459" s="61"/>
      <c r="C459" s="16" t="s">
        <v>19</v>
      </c>
      <c r="D459" s="23">
        <f>'[9]15нед'!C225</f>
        <v>0</v>
      </c>
      <c r="E459" s="28">
        <f>'[9]15нед'!D225</f>
        <v>0</v>
      </c>
      <c r="F459" s="25">
        <f>'[9]15нед'!G225</f>
        <v>0</v>
      </c>
      <c r="G459" s="26">
        <f>'[9]15нед'!H225</f>
        <v>0</v>
      </c>
      <c r="H459" s="27"/>
      <c r="I459" s="73"/>
      <c r="J459" s="76"/>
      <c r="K459" s="16" t="s">
        <v>19</v>
      </c>
      <c r="L459" s="23">
        <f>'[9]16нед'!C225</f>
        <v>0</v>
      </c>
      <c r="M459" s="28">
        <f>'[9]16нед'!D225</f>
        <v>0</v>
      </c>
      <c r="N459" s="25">
        <f>'[9]16нед'!G225</f>
        <v>0</v>
      </c>
      <c r="O459" s="26">
        <f>'[9]16нед'!H225</f>
        <v>0</v>
      </c>
      <c r="P459" s="27"/>
    </row>
    <row r="460" spans="1:16" ht="31.2">
      <c r="A460" s="58"/>
      <c r="B460" s="61"/>
      <c r="C460" s="16" t="s">
        <v>20</v>
      </c>
      <c r="D460" s="23">
        <f>'[9]15нед'!C226</f>
        <v>0</v>
      </c>
      <c r="E460" s="28">
        <f>'[9]15нед'!D226</f>
        <v>0</v>
      </c>
      <c r="F460" s="25">
        <f>'[9]15нед'!G226</f>
        <v>0</v>
      </c>
      <c r="G460" s="26">
        <f>'[9]15нед'!H226</f>
        <v>0</v>
      </c>
      <c r="H460" s="27"/>
      <c r="I460" s="73"/>
      <c r="J460" s="76"/>
      <c r="K460" s="16" t="s">
        <v>20</v>
      </c>
      <c r="L460" s="23">
        <f>'[9]16нед'!C226</f>
        <v>0</v>
      </c>
      <c r="M460" s="28">
        <f>'[9]16нед'!D226</f>
        <v>0</v>
      </c>
      <c r="N460" s="25">
        <f>'[9]16нед'!G226</f>
        <v>0</v>
      </c>
      <c r="O460" s="26">
        <f>'[9]16нед'!H226</f>
        <v>0</v>
      </c>
      <c r="P460" s="27"/>
    </row>
    <row r="461" spans="1:16" ht="31.2">
      <c r="A461" s="58"/>
      <c r="B461" s="61"/>
      <c r="C461" s="16" t="s">
        <v>21</v>
      </c>
      <c r="D461" s="23" t="str">
        <f>'[9]15нед'!C227</f>
        <v>л</v>
      </c>
      <c r="E461" s="28" t="str">
        <f>'[9]15нед'!D227</f>
        <v>Педагогика</v>
      </c>
      <c r="F461" s="25" t="str">
        <f>'[9]15нед'!G227</f>
        <v>Яцула Т.В.</v>
      </c>
      <c r="G461" s="26" t="str">
        <f>'[9]15нед'!H227</f>
        <v>профессор, д-р наук</v>
      </c>
      <c r="H461" s="27"/>
      <c r="I461" s="73"/>
      <c r="J461" s="76"/>
      <c r="K461" s="16" t="s">
        <v>21</v>
      </c>
      <c r="L461" s="23">
        <f>'[9]16нед'!C227</f>
        <v>0</v>
      </c>
      <c r="M461" s="28">
        <f>'[9]16нед'!D227</f>
        <v>0</v>
      </c>
      <c r="N461" s="25">
        <f>'[9]16нед'!G227</f>
        <v>0</v>
      </c>
      <c r="O461" s="26">
        <f>'[9]16нед'!H227</f>
        <v>0</v>
      </c>
      <c r="P461" s="27"/>
    </row>
    <row r="462" spans="1:16" ht="36.6" thickBot="1">
      <c r="A462" s="58"/>
      <c r="B462" s="61"/>
      <c r="C462" s="16" t="s">
        <v>22</v>
      </c>
      <c r="D462" s="23" t="str">
        <f>'[9]15нед'!C228</f>
        <v>л</v>
      </c>
      <c r="E462" s="28" t="str">
        <f>'[9]15нед'!D228</f>
        <v>Нормативно-правовые основы профессиональной деятельности</v>
      </c>
      <c r="F462" s="25" t="str">
        <f>'[9]15нед'!G228</f>
        <v>Волконская С.А.</v>
      </c>
      <c r="G462" s="26" t="str">
        <f>'[9]15нед'!H228</f>
        <v>доцент, канд. наук</v>
      </c>
      <c r="H462" s="27"/>
      <c r="I462" s="73"/>
      <c r="J462" s="76"/>
      <c r="K462" s="16" t="s">
        <v>22</v>
      </c>
      <c r="L462" s="23">
        <f>'[9]16нед'!C228</f>
        <v>0</v>
      </c>
      <c r="M462" s="28">
        <f>'[9]16нед'!D228</f>
        <v>0</v>
      </c>
      <c r="N462" s="25">
        <f>'[9]16нед'!G228</f>
        <v>0</v>
      </c>
      <c r="O462" s="26">
        <f>'[9]16нед'!H228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'[9]15нед'!C229</f>
        <v>0</v>
      </c>
      <c r="E463" s="30">
        <f>'[9]15нед'!D229</f>
        <v>0</v>
      </c>
      <c r="F463" s="31">
        <f>'[9]15нед'!G229</f>
        <v>0</v>
      </c>
      <c r="G463" s="32">
        <f>'[9]15нед'!H229</f>
        <v>0</v>
      </c>
      <c r="H463" s="33"/>
      <c r="I463" s="74"/>
      <c r="J463" s="77"/>
      <c r="K463" s="17"/>
      <c r="L463" s="29">
        <f>'[9]16нед'!C229</f>
        <v>0</v>
      </c>
      <c r="M463" s="30">
        <f>'[9]16нед'!D229</f>
        <v>0</v>
      </c>
      <c r="N463" s="31">
        <f>'[9]16нед'!G229</f>
        <v>0</v>
      </c>
      <c r="O463" s="32">
        <f>'[9]16нед'!H229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'[9]15нед'!C230</f>
        <v>0</v>
      </c>
      <c r="E464" s="21">
        <f>'[9]15нед'!D230</f>
        <v>0</v>
      </c>
      <c r="F464" s="19">
        <f>'[9]15нед'!G230</f>
        <v>0</v>
      </c>
      <c r="G464" s="20">
        <f>'[9]15нед'!H230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'[9]16нед'!C230</f>
        <v>0</v>
      </c>
      <c r="M464" s="21">
        <f>'[9]16нед'!D230</f>
        <v>0</v>
      </c>
      <c r="N464" s="19">
        <f>'[9]16нед'!G230</f>
        <v>0</v>
      </c>
      <c r="O464" s="20">
        <f>'[9]16нед'!H230</f>
        <v>0</v>
      </c>
      <c r="P464" s="22"/>
    </row>
    <row r="465" spans="1:16" ht="31.2">
      <c r="A465" s="58"/>
      <c r="B465" s="61"/>
      <c r="C465" s="16" t="s">
        <v>17</v>
      </c>
      <c r="D465" s="23">
        <f>'[9]15нед'!C231</f>
        <v>0</v>
      </c>
      <c r="E465" s="28">
        <f>'[9]15нед'!D231</f>
        <v>0</v>
      </c>
      <c r="F465" s="25">
        <f>'[9]15нед'!G231</f>
        <v>0</v>
      </c>
      <c r="G465" s="26">
        <f>'[9]15нед'!H231</f>
        <v>0</v>
      </c>
      <c r="H465" s="27"/>
      <c r="I465" s="73"/>
      <c r="J465" s="76"/>
      <c r="K465" s="16" t="s">
        <v>17</v>
      </c>
      <c r="L465" s="23">
        <f>'[9]16нед'!C231</f>
        <v>0</v>
      </c>
      <c r="M465" s="28">
        <f>'[9]16нед'!D231</f>
        <v>0</v>
      </c>
      <c r="N465" s="25">
        <f>'[9]16нед'!G231</f>
        <v>0</v>
      </c>
      <c r="O465" s="26">
        <f>'[9]16нед'!H231</f>
        <v>0</v>
      </c>
      <c r="P465" s="27"/>
    </row>
    <row r="466" spans="1:16" ht="31.2">
      <c r="A466" s="58"/>
      <c r="B466" s="61"/>
      <c r="C466" s="16" t="s">
        <v>18</v>
      </c>
      <c r="D466" s="23">
        <f>'[9]15нед'!C232</f>
        <v>0</v>
      </c>
      <c r="E466" s="28">
        <f>'[9]15нед'!D232</f>
        <v>0</v>
      </c>
      <c r="F466" s="25">
        <f>'[9]15нед'!G232</f>
        <v>0</v>
      </c>
      <c r="G466" s="26">
        <f>'[9]15нед'!H232</f>
        <v>0</v>
      </c>
      <c r="H466" s="27"/>
      <c r="I466" s="73"/>
      <c r="J466" s="76"/>
      <c r="K466" s="16" t="s">
        <v>18</v>
      </c>
      <c r="L466" s="23">
        <f>'[9]16нед'!C232</f>
        <v>0</v>
      </c>
      <c r="M466" s="28">
        <f>'[9]16нед'!D232</f>
        <v>0</v>
      </c>
      <c r="N466" s="25">
        <f>'[9]16нед'!G232</f>
        <v>0</v>
      </c>
      <c r="O466" s="26">
        <f>'[9]16нед'!H232</f>
        <v>0</v>
      </c>
      <c r="P466" s="27"/>
    </row>
    <row r="467" spans="1:16" ht="31.2">
      <c r="A467" s="58"/>
      <c r="B467" s="61"/>
      <c r="C467" s="16" t="s">
        <v>19</v>
      </c>
      <c r="D467" s="23">
        <f>'[9]15нед'!C233</f>
        <v>0</v>
      </c>
      <c r="E467" s="28">
        <f>'[9]15нед'!D233</f>
        <v>0</v>
      </c>
      <c r="F467" s="25">
        <f>'[9]15нед'!G233</f>
        <v>0</v>
      </c>
      <c r="G467" s="26">
        <f>'[9]15нед'!H233</f>
        <v>0</v>
      </c>
      <c r="H467" s="27"/>
      <c r="I467" s="73"/>
      <c r="J467" s="76"/>
      <c r="K467" s="16" t="s">
        <v>19</v>
      </c>
      <c r="L467" s="23">
        <f>'[9]16нед'!C233</f>
        <v>0</v>
      </c>
      <c r="M467" s="28">
        <f>'[9]16нед'!D233</f>
        <v>0</v>
      </c>
      <c r="N467" s="25">
        <f>'[9]16нед'!G233</f>
        <v>0</v>
      </c>
      <c r="O467" s="26">
        <f>'[9]16нед'!H233</f>
        <v>0</v>
      </c>
      <c r="P467" s="27"/>
    </row>
    <row r="468" spans="1:16" ht="31.2">
      <c r="A468" s="58"/>
      <c r="B468" s="61"/>
      <c r="C468" s="16" t="s">
        <v>20</v>
      </c>
      <c r="D468" s="23">
        <f>'[9]15нед'!C234</f>
        <v>0</v>
      </c>
      <c r="E468" s="28">
        <f>'[9]15нед'!D234</f>
        <v>0</v>
      </c>
      <c r="F468" s="25">
        <f>'[9]15нед'!G234</f>
        <v>0</v>
      </c>
      <c r="G468" s="26">
        <f>'[9]15нед'!H234</f>
        <v>0</v>
      </c>
      <c r="H468" s="27"/>
      <c r="I468" s="73"/>
      <c r="J468" s="76"/>
      <c r="K468" s="16" t="s">
        <v>20</v>
      </c>
      <c r="L468" s="23">
        <f>'[9]16нед'!C234</f>
        <v>0</v>
      </c>
      <c r="M468" s="28">
        <f>'[9]16нед'!D234</f>
        <v>0</v>
      </c>
      <c r="N468" s="25">
        <f>'[9]16нед'!G234</f>
        <v>0</v>
      </c>
      <c r="O468" s="26">
        <f>'[9]16нед'!H234</f>
        <v>0</v>
      </c>
      <c r="P468" s="27"/>
    </row>
    <row r="469" spans="1:16" ht="31.2">
      <c r="A469" s="58"/>
      <c r="B469" s="61"/>
      <c r="C469" s="16" t="s">
        <v>21</v>
      </c>
      <c r="D469" s="23">
        <f>'[9]15нед'!C235</f>
        <v>0</v>
      </c>
      <c r="E469" s="28">
        <f>'[9]15нед'!D235</f>
        <v>0</v>
      </c>
      <c r="F469" s="25">
        <f>'[9]15нед'!G235</f>
        <v>0</v>
      </c>
      <c r="G469" s="26">
        <f>'[9]15нед'!H235</f>
        <v>0</v>
      </c>
      <c r="H469" s="27"/>
      <c r="I469" s="73"/>
      <c r="J469" s="76"/>
      <c r="K469" s="16" t="s">
        <v>21</v>
      </c>
      <c r="L469" s="23">
        <f>'[9]16нед'!C235</f>
        <v>0</v>
      </c>
      <c r="M469" s="28">
        <f>'[9]16нед'!D235</f>
        <v>0</v>
      </c>
      <c r="N469" s="25">
        <f>'[9]16нед'!G235</f>
        <v>0</v>
      </c>
      <c r="O469" s="26">
        <f>'[9]16нед'!H235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'[9]15нед'!C236</f>
        <v>0</v>
      </c>
      <c r="E470" s="28">
        <f>'[9]15нед'!D236</f>
        <v>0</v>
      </c>
      <c r="F470" s="25">
        <f>'[9]15нед'!G236</f>
        <v>0</v>
      </c>
      <c r="G470" s="26">
        <f>'[9]15нед'!H236</f>
        <v>0</v>
      </c>
      <c r="H470" s="27"/>
      <c r="I470" s="73"/>
      <c r="J470" s="76"/>
      <c r="K470" s="16" t="s">
        <v>22</v>
      </c>
      <c r="L470" s="23">
        <f>'[9]16нед'!C236</f>
        <v>0</v>
      </c>
      <c r="M470" s="28">
        <f>'[9]16нед'!D236</f>
        <v>0</v>
      </c>
      <c r="N470" s="25">
        <f>'[9]16нед'!G236</f>
        <v>0</v>
      </c>
      <c r="O470" s="26">
        <f>'[9]16нед'!H236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'[9]15нед'!C237</f>
        <v>0</v>
      </c>
      <c r="E471" s="30">
        <f>'[9]15нед'!D237</f>
        <v>0</v>
      </c>
      <c r="F471" s="31">
        <f>'[9]15нед'!G237</f>
        <v>0</v>
      </c>
      <c r="G471" s="32">
        <f>'[9]15нед'!H237</f>
        <v>0</v>
      </c>
      <c r="H471" s="33"/>
      <c r="I471" s="74"/>
      <c r="J471" s="77"/>
      <c r="K471" s="17"/>
      <c r="L471" s="29">
        <f>'[9]16нед'!C237</f>
        <v>0</v>
      </c>
      <c r="M471" s="30">
        <f>'[9]16нед'!D237</f>
        <v>0</v>
      </c>
      <c r="N471" s="31">
        <f>'[9]16нед'!G237</f>
        <v>0</v>
      </c>
      <c r="O471" s="32">
        <f>'[9]16нед'!H237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'[9]15нед'!C238</f>
        <v>0</v>
      </c>
      <c r="E472" s="21">
        <f>'[9]15нед'!D238</f>
        <v>0</v>
      </c>
      <c r="F472" s="19">
        <f>'[9]15нед'!G238</f>
        <v>0</v>
      </c>
      <c r="G472" s="20">
        <f>'[9]15нед'!H238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'[9]16нед'!C238</f>
        <v>0</v>
      </c>
      <c r="M472" s="21">
        <f>'[9]16нед'!D238</f>
        <v>0</v>
      </c>
      <c r="N472" s="19">
        <f>'[9]16нед'!G238</f>
        <v>0</v>
      </c>
      <c r="O472" s="20">
        <f>'[9]16нед'!H238</f>
        <v>0</v>
      </c>
      <c r="P472" s="22"/>
    </row>
    <row r="473" spans="1:16" ht="31.2">
      <c r="A473" s="58"/>
      <c r="B473" s="61"/>
      <c r="C473" s="16" t="s">
        <v>17</v>
      </c>
      <c r="D473" s="23">
        <f>'[9]15нед'!C239</f>
        <v>0</v>
      </c>
      <c r="E473" s="28">
        <f>'[9]15нед'!D239</f>
        <v>0</v>
      </c>
      <c r="F473" s="25">
        <f>'[9]15нед'!G239</f>
        <v>0</v>
      </c>
      <c r="G473" s="26">
        <f>'[9]15нед'!H239</f>
        <v>0</v>
      </c>
      <c r="H473" s="27"/>
      <c r="I473" s="73"/>
      <c r="J473" s="76"/>
      <c r="K473" s="16" t="s">
        <v>17</v>
      </c>
      <c r="L473" s="23">
        <f>'[9]16нед'!C239</f>
        <v>0</v>
      </c>
      <c r="M473" s="28">
        <f>'[9]16нед'!D239</f>
        <v>0</v>
      </c>
      <c r="N473" s="25">
        <f>'[9]16нед'!G239</f>
        <v>0</v>
      </c>
      <c r="O473" s="26">
        <f>'[9]16нед'!H239</f>
        <v>0</v>
      </c>
      <c r="P473" s="27"/>
    </row>
    <row r="474" spans="1:16" ht="31.2">
      <c r="A474" s="58"/>
      <c r="B474" s="61"/>
      <c r="C474" s="16" t="s">
        <v>18</v>
      </c>
      <c r="D474" s="23">
        <f>'[9]15нед'!C240</f>
        <v>0</v>
      </c>
      <c r="E474" s="28">
        <f>'[9]15нед'!D240</f>
        <v>0</v>
      </c>
      <c r="F474" s="25">
        <f>'[9]15нед'!G240</f>
        <v>0</v>
      </c>
      <c r="G474" s="26">
        <f>'[9]15нед'!H240</f>
        <v>0</v>
      </c>
      <c r="H474" s="27"/>
      <c r="I474" s="73"/>
      <c r="J474" s="76"/>
      <c r="K474" s="16" t="s">
        <v>18</v>
      </c>
      <c r="L474" s="23">
        <f>'[9]16нед'!C240</f>
        <v>0</v>
      </c>
      <c r="M474" s="28">
        <f>'[9]16нед'!D240</f>
        <v>0</v>
      </c>
      <c r="N474" s="25">
        <f>'[9]16нед'!G240</f>
        <v>0</v>
      </c>
      <c r="O474" s="26">
        <f>'[9]16нед'!H240</f>
        <v>0</v>
      </c>
      <c r="P474" s="27"/>
    </row>
    <row r="475" spans="1:16" ht="31.2">
      <c r="A475" s="58"/>
      <c r="B475" s="61"/>
      <c r="C475" s="16" t="s">
        <v>19</v>
      </c>
      <c r="D475" s="23">
        <f>'[9]15нед'!C241</f>
        <v>0</v>
      </c>
      <c r="E475" s="28">
        <f>'[9]15нед'!D241</f>
        <v>0</v>
      </c>
      <c r="F475" s="25">
        <f>'[9]15нед'!G241</f>
        <v>0</v>
      </c>
      <c r="G475" s="26">
        <f>'[9]15нед'!H241</f>
        <v>0</v>
      </c>
      <c r="H475" s="27"/>
      <c r="I475" s="73"/>
      <c r="J475" s="76"/>
      <c r="K475" s="16" t="s">
        <v>19</v>
      </c>
      <c r="L475" s="23">
        <f>'[9]16нед'!C241</f>
        <v>0</v>
      </c>
      <c r="M475" s="28">
        <f>'[9]16нед'!D241</f>
        <v>0</v>
      </c>
      <c r="N475" s="25">
        <f>'[9]16нед'!G241</f>
        <v>0</v>
      </c>
      <c r="O475" s="26">
        <f>'[9]16нед'!H241</f>
        <v>0</v>
      </c>
      <c r="P475" s="27"/>
    </row>
    <row r="476" spans="1:16" ht="31.2">
      <c r="A476" s="58"/>
      <c r="B476" s="61"/>
      <c r="C476" s="16" t="s">
        <v>20</v>
      </c>
      <c r="D476" s="23">
        <f>'[9]15нед'!C242</f>
        <v>0</v>
      </c>
      <c r="E476" s="28">
        <f>'[9]15нед'!D242</f>
        <v>0</v>
      </c>
      <c r="F476" s="25">
        <f>'[9]15нед'!G242</f>
        <v>0</v>
      </c>
      <c r="G476" s="26">
        <f>'[9]15нед'!H242</f>
        <v>0</v>
      </c>
      <c r="H476" s="27"/>
      <c r="I476" s="73"/>
      <c r="J476" s="76"/>
      <c r="K476" s="16" t="s">
        <v>20</v>
      </c>
      <c r="L476" s="23">
        <f>'[9]16нед'!C242</f>
        <v>0</v>
      </c>
      <c r="M476" s="28">
        <f>'[9]16нед'!D242</f>
        <v>0</v>
      </c>
      <c r="N476" s="25">
        <f>'[9]16нед'!G242</f>
        <v>0</v>
      </c>
      <c r="O476" s="26">
        <f>'[9]16нед'!H242</f>
        <v>0</v>
      </c>
      <c r="P476" s="27"/>
    </row>
    <row r="477" spans="1:16" ht="31.2">
      <c r="A477" s="58"/>
      <c r="B477" s="61"/>
      <c r="C477" s="16" t="s">
        <v>21</v>
      </c>
      <c r="D477" s="23">
        <f>'[9]15нед'!C243</f>
        <v>0</v>
      </c>
      <c r="E477" s="28">
        <f>'[9]15нед'!D243</f>
        <v>0</v>
      </c>
      <c r="F477" s="25">
        <f>'[9]15нед'!G243</f>
        <v>0</v>
      </c>
      <c r="G477" s="26">
        <f>'[9]15нед'!H243</f>
        <v>0</v>
      </c>
      <c r="H477" s="27"/>
      <c r="I477" s="73"/>
      <c r="J477" s="76"/>
      <c r="K477" s="16" t="s">
        <v>21</v>
      </c>
      <c r="L477" s="23">
        <f>'[9]16нед'!C243</f>
        <v>0</v>
      </c>
      <c r="M477" s="28">
        <f>'[9]16нед'!D243</f>
        <v>0</v>
      </c>
      <c r="N477" s="25">
        <f>'[9]16нед'!G243</f>
        <v>0</v>
      </c>
      <c r="O477" s="26">
        <f>'[9]16нед'!H243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'[9]15нед'!C244</f>
        <v>0</v>
      </c>
      <c r="E478" s="28">
        <f>'[9]15нед'!D244</f>
        <v>0</v>
      </c>
      <c r="F478" s="25">
        <f>'[9]15нед'!G244</f>
        <v>0</v>
      </c>
      <c r="G478" s="26">
        <f>'[9]15нед'!H244</f>
        <v>0</v>
      </c>
      <c r="H478" s="27"/>
      <c r="I478" s="73"/>
      <c r="J478" s="76"/>
      <c r="K478" s="16" t="s">
        <v>22</v>
      </c>
      <c r="L478" s="23">
        <f>'[9]16нед'!C244</f>
        <v>0</v>
      </c>
      <c r="M478" s="28">
        <f>'[9]16нед'!D244</f>
        <v>0</v>
      </c>
      <c r="N478" s="25">
        <f>'[9]16нед'!G244</f>
        <v>0</v>
      </c>
      <c r="O478" s="26">
        <f>'[9]16нед'!H244</f>
        <v>0</v>
      </c>
      <c r="P478" s="27"/>
    </row>
    <row r="479" spans="1:16" ht="19.2" hidden="1" thickTop="1" thickBot="1">
      <c r="A479" s="59"/>
      <c r="B479" s="62"/>
      <c r="C479" s="17"/>
      <c r="D479" s="18">
        <f>'[9]15нед'!C245</f>
        <v>0</v>
      </c>
      <c r="E479" s="21">
        <f>'[9]15нед'!D245</f>
        <v>0</v>
      </c>
      <c r="F479" s="19">
        <f>'[9]15нед'!G245</f>
        <v>0</v>
      </c>
      <c r="G479" s="20">
        <f>'[9]15нед'!H245</f>
        <v>0</v>
      </c>
      <c r="H479" s="22"/>
      <c r="I479" s="74"/>
      <c r="J479" s="77"/>
      <c r="K479" s="17"/>
      <c r="L479" s="29">
        <f>'[9]16нед'!C59</f>
        <v>0</v>
      </c>
      <c r="M479" s="30">
        <f>'[9]16нед'!D59</f>
        <v>0</v>
      </c>
      <c r="N479" s="31">
        <f>'[9]16нед'!G59</f>
        <v>0</v>
      </c>
      <c r="O479" s="32">
        <f>'[9]16нед'!H59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3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3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'[9]17нед'!C198</f>
        <v>0</v>
      </c>
      <c r="E492" s="21">
        <f>'[9]17нед'!D198</f>
        <v>0</v>
      </c>
      <c r="F492" s="19">
        <f>'[9]17нед'!G198</f>
        <v>0</v>
      </c>
      <c r="G492" s="20">
        <f>'[9]17нед'!H198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'[9]18нед'!C198</f>
        <v>0</v>
      </c>
      <c r="M492" s="21">
        <f>'[9]18нед'!D198</f>
        <v>0</v>
      </c>
      <c r="N492" s="19">
        <f>'[9]18нед'!G198</f>
        <v>0</v>
      </c>
      <c r="O492" s="20">
        <f>'[9]18нед'!H198</f>
        <v>0</v>
      </c>
      <c r="P492" s="22"/>
    </row>
    <row r="493" spans="1:16" ht="31.2">
      <c r="A493" s="58"/>
      <c r="B493" s="61"/>
      <c r="C493" s="16" t="s">
        <v>17</v>
      </c>
      <c r="D493" s="23">
        <f>'[9]17нед'!C199</f>
        <v>0</v>
      </c>
      <c r="E493" s="28">
        <f>'[9]17нед'!D199</f>
        <v>0</v>
      </c>
      <c r="F493" s="25">
        <f>'[9]17нед'!G199</f>
        <v>0</v>
      </c>
      <c r="G493" s="26">
        <f>'[9]17нед'!H199</f>
        <v>0</v>
      </c>
      <c r="H493" s="27"/>
      <c r="I493" s="73"/>
      <c r="J493" s="76"/>
      <c r="K493" s="16" t="s">
        <v>17</v>
      </c>
      <c r="L493" s="23">
        <f>'[9]18нед'!C199</f>
        <v>0</v>
      </c>
      <c r="M493" s="28">
        <f>'[9]18нед'!D199</f>
        <v>0</v>
      </c>
      <c r="N493" s="25">
        <f>'[9]18нед'!G199</f>
        <v>0</v>
      </c>
      <c r="O493" s="26">
        <f>'[9]18нед'!H199</f>
        <v>0</v>
      </c>
      <c r="P493" s="27"/>
    </row>
    <row r="494" spans="1:16" ht="31.2">
      <c r="A494" s="58"/>
      <c r="B494" s="61"/>
      <c r="C494" s="16" t="s">
        <v>18</v>
      </c>
      <c r="D494" s="23">
        <f>'[9]17нед'!C200</f>
        <v>0</v>
      </c>
      <c r="E494" s="28">
        <f>'[9]17нед'!D200</f>
        <v>0</v>
      </c>
      <c r="F494" s="25">
        <f>'[9]17нед'!G200</f>
        <v>0</v>
      </c>
      <c r="G494" s="26">
        <f>'[9]17нед'!H200</f>
        <v>0</v>
      </c>
      <c r="H494" s="27"/>
      <c r="I494" s="73"/>
      <c r="J494" s="76"/>
      <c r="K494" s="16" t="s">
        <v>18</v>
      </c>
      <c r="L494" s="23">
        <f>'[9]18нед'!C200</f>
        <v>0</v>
      </c>
      <c r="M494" s="28">
        <f>'[9]18нед'!D200</f>
        <v>0</v>
      </c>
      <c r="N494" s="25">
        <f>'[9]18нед'!G200</f>
        <v>0</v>
      </c>
      <c r="O494" s="26">
        <f>'[9]18нед'!H200</f>
        <v>0</v>
      </c>
      <c r="P494" s="27"/>
    </row>
    <row r="495" spans="1:16" ht="31.2">
      <c r="A495" s="58"/>
      <c r="B495" s="61"/>
      <c r="C495" s="16" t="s">
        <v>19</v>
      </c>
      <c r="D495" s="23">
        <f>'[9]17нед'!C201</f>
        <v>0</v>
      </c>
      <c r="E495" s="28">
        <f>'[9]17нед'!D201</f>
        <v>0</v>
      </c>
      <c r="F495" s="25">
        <f>'[9]17нед'!G201</f>
        <v>0</v>
      </c>
      <c r="G495" s="26">
        <f>'[9]17нед'!H201</f>
        <v>0</v>
      </c>
      <c r="H495" s="27"/>
      <c r="I495" s="73"/>
      <c r="J495" s="76"/>
      <c r="K495" s="16" t="s">
        <v>19</v>
      </c>
      <c r="L495" s="23">
        <f>'[9]18нед'!C201</f>
        <v>0</v>
      </c>
      <c r="M495" s="28">
        <f>'[9]18нед'!D201</f>
        <v>0</v>
      </c>
      <c r="N495" s="25">
        <f>'[9]18нед'!G201</f>
        <v>0</v>
      </c>
      <c r="O495" s="26">
        <f>'[9]18нед'!H201</f>
        <v>0</v>
      </c>
      <c r="P495" s="27"/>
    </row>
    <row r="496" spans="1:16" ht="31.2">
      <c r="A496" s="58"/>
      <c r="B496" s="61"/>
      <c r="C496" s="16" t="s">
        <v>20</v>
      </c>
      <c r="D496" s="23">
        <f>'[9]17нед'!C202</f>
        <v>0</v>
      </c>
      <c r="E496" s="28">
        <f>'[9]17нед'!D202</f>
        <v>0</v>
      </c>
      <c r="F496" s="25">
        <f>'[9]17нед'!G202</f>
        <v>0</v>
      </c>
      <c r="G496" s="26">
        <f>'[9]17нед'!H202</f>
        <v>0</v>
      </c>
      <c r="H496" s="27"/>
      <c r="I496" s="73"/>
      <c r="J496" s="76"/>
      <c r="K496" s="16" t="s">
        <v>20</v>
      </c>
      <c r="L496" s="23">
        <f>'[9]18нед'!C202</f>
        <v>0</v>
      </c>
      <c r="M496" s="28">
        <f>'[9]18нед'!D202</f>
        <v>0</v>
      </c>
      <c r="N496" s="25">
        <f>'[9]18нед'!G202</f>
        <v>0</v>
      </c>
      <c r="O496" s="26">
        <f>'[9]18нед'!H202</f>
        <v>0</v>
      </c>
      <c r="P496" s="27"/>
    </row>
    <row r="497" spans="1:16" ht="36">
      <c r="A497" s="58"/>
      <c r="B497" s="61"/>
      <c r="C497" s="16" t="s">
        <v>21</v>
      </c>
      <c r="D497" s="23" t="str">
        <f>'[9]17нед'!C203</f>
        <v>пр</v>
      </c>
      <c r="E497" s="28" t="str">
        <f>'[9]17нед'!D203</f>
        <v>Иностранный язык в профессиональной деятельности</v>
      </c>
      <c r="F497" s="25" t="str">
        <f>'[9]17нед'!G203</f>
        <v>Бессонова А.С.</v>
      </c>
      <c r="G497" s="26" t="str">
        <f>'[9]17нед'!H203</f>
        <v>ст. преподаватель</v>
      </c>
      <c r="H497" s="27"/>
      <c r="I497" s="73"/>
      <c r="J497" s="76"/>
      <c r="K497" s="16" t="s">
        <v>21</v>
      </c>
      <c r="L497" s="23">
        <f>'[9]18нед'!C203</f>
        <v>0</v>
      </c>
      <c r="M497" s="28">
        <f>'[9]18нед'!D203</f>
        <v>0</v>
      </c>
      <c r="N497" s="25">
        <f>'[9]18нед'!G203</f>
        <v>0</v>
      </c>
      <c r="O497" s="26">
        <f>'[9]18нед'!H203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'[9]17нед'!C204</f>
        <v>0</v>
      </c>
      <c r="E498" s="28">
        <f>'[9]17нед'!D204</f>
        <v>0</v>
      </c>
      <c r="F498" s="25">
        <f>'[9]17нед'!G204</f>
        <v>0</v>
      </c>
      <c r="G498" s="26">
        <f>'[9]17нед'!H204</f>
        <v>0</v>
      </c>
      <c r="H498" s="27"/>
      <c r="I498" s="73"/>
      <c r="J498" s="76"/>
      <c r="K498" s="16" t="s">
        <v>22</v>
      </c>
      <c r="L498" s="23">
        <f>'[9]18нед'!C204</f>
        <v>0</v>
      </c>
      <c r="M498" s="28">
        <f>'[9]18нед'!D204</f>
        <v>0</v>
      </c>
      <c r="N498" s="25">
        <f>'[9]18нед'!G204</f>
        <v>0</v>
      </c>
      <c r="O498" s="26">
        <f>'[9]18нед'!H204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'[9]17нед'!C205</f>
        <v>0</v>
      </c>
      <c r="E499" s="30">
        <f>'[9]17нед'!D205</f>
        <v>0</v>
      </c>
      <c r="F499" s="31">
        <f>'[9]17нед'!G205</f>
        <v>0</v>
      </c>
      <c r="G499" s="32">
        <f>'[9]17нед'!H205</f>
        <v>0</v>
      </c>
      <c r="H499" s="33"/>
      <c r="I499" s="74"/>
      <c r="J499" s="77"/>
      <c r="K499" s="17"/>
      <c r="L499" s="29">
        <f>'[9]18нед'!C205</f>
        <v>0</v>
      </c>
      <c r="M499" s="30">
        <f>'[9]18нед'!D205</f>
        <v>0</v>
      </c>
      <c r="N499" s="31">
        <f>'[9]18нед'!G205</f>
        <v>0</v>
      </c>
      <c r="O499" s="32">
        <f>'[9]18нед'!H205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'[9]17нед'!C206</f>
        <v>0</v>
      </c>
      <c r="E500" s="21">
        <f>'[9]17нед'!D206</f>
        <v>0</v>
      </c>
      <c r="F500" s="19">
        <f>'[9]17нед'!G206</f>
        <v>0</v>
      </c>
      <c r="G500" s="20">
        <f>'[9]17нед'!H206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'[9]18нед'!C206</f>
        <v>0</v>
      </c>
      <c r="M500" s="21">
        <f>'[9]18нед'!D206</f>
        <v>0</v>
      </c>
      <c r="N500" s="19">
        <f>'[9]18нед'!G206</f>
        <v>0</v>
      </c>
      <c r="O500" s="20">
        <f>'[9]18нед'!H206</f>
        <v>0</v>
      </c>
      <c r="P500" s="22"/>
    </row>
    <row r="501" spans="1:16" ht="31.2">
      <c r="A501" s="58"/>
      <c r="B501" s="61"/>
      <c r="C501" s="16" t="s">
        <v>17</v>
      </c>
      <c r="D501" s="23">
        <f>'[9]17нед'!C207</f>
        <v>0</v>
      </c>
      <c r="E501" s="28">
        <f>'[9]17нед'!D207</f>
        <v>0</v>
      </c>
      <c r="F501" s="25">
        <f>'[9]17нед'!G207</f>
        <v>0</v>
      </c>
      <c r="G501" s="26">
        <f>'[9]17нед'!H207</f>
        <v>0</v>
      </c>
      <c r="H501" s="27"/>
      <c r="I501" s="73"/>
      <c r="J501" s="76"/>
      <c r="K501" s="16" t="s">
        <v>17</v>
      </c>
      <c r="L501" s="23">
        <f>'[9]18нед'!C207</f>
        <v>0</v>
      </c>
      <c r="M501" s="28">
        <f>'[9]18нед'!D207</f>
        <v>0</v>
      </c>
      <c r="N501" s="25">
        <f>'[9]18нед'!G207</f>
        <v>0</v>
      </c>
      <c r="O501" s="26">
        <f>'[9]18нед'!H207</f>
        <v>0</v>
      </c>
      <c r="P501" s="27"/>
    </row>
    <row r="502" spans="1:16" ht="31.2">
      <c r="A502" s="58"/>
      <c r="B502" s="61"/>
      <c r="C502" s="16" t="s">
        <v>18</v>
      </c>
      <c r="D502" s="23">
        <f>'[9]17нед'!C208</f>
        <v>0</v>
      </c>
      <c r="E502" s="28">
        <f>'[9]17нед'!D208</f>
        <v>0</v>
      </c>
      <c r="F502" s="25">
        <f>'[9]17нед'!G208</f>
        <v>0</v>
      </c>
      <c r="G502" s="26">
        <f>'[9]17нед'!H208</f>
        <v>0</v>
      </c>
      <c r="H502" s="27"/>
      <c r="I502" s="73"/>
      <c r="J502" s="76"/>
      <c r="K502" s="16" t="s">
        <v>18</v>
      </c>
      <c r="L502" s="23">
        <f>'[9]18нед'!C208</f>
        <v>0</v>
      </c>
      <c r="M502" s="28">
        <f>'[9]18нед'!D208</f>
        <v>0</v>
      </c>
      <c r="N502" s="25">
        <f>'[9]18нед'!G208</f>
        <v>0</v>
      </c>
      <c r="O502" s="26">
        <f>'[9]18нед'!H208</f>
        <v>0</v>
      </c>
      <c r="P502" s="27"/>
    </row>
    <row r="503" spans="1:16" ht="31.2">
      <c r="A503" s="58"/>
      <c r="B503" s="61"/>
      <c r="C503" s="16" t="s">
        <v>19</v>
      </c>
      <c r="D503" s="23">
        <f>'[9]17нед'!C209</f>
        <v>0</v>
      </c>
      <c r="E503" s="28">
        <f>'[9]17нед'!D209</f>
        <v>0</v>
      </c>
      <c r="F503" s="25">
        <f>'[9]17нед'!G209</f>
        <v>0</v>
      </c>
      <c r="G503" s="26">
        <f>'[9]17нед'!H209</f>
        <v>0</v>
      </c>
      <c r="H503" s="27"/>
      <c r="I503" s="73"/>
      <c r="J503" s="76"/>
      <c r="K503" s="16" t="s">
        <v>19</v>
      </c>
      <c r="L503" s="23">
        <f>'[9]18нед'!C209</f>
        <v>0</v>
      </c>
      <c r="M503" s="28">
        <f>'[9]18нед'!D209</f>
        <v>0</v>
      </c>
      <c r="N503" s="25">
        <f>'[9]18нед'!G209</f>
        <v>0</v>
      </c>
      <c r="O503" s="26">
        <f>'[9]18нед'!H209</f>
        <v>0</v>
      </c>
      <c r="P503" s="27"/>
    </row>
    <row r="504" spans="1:16" ht="31.2">
      <c r="A504" s="58"/>
      <c r="B504" s="61"/>
      <c r="C504" s="16" t="s">
        <v>20</v>
      </c>
      <c r="D504" s="23">
        <f>'[9]17нед'!C210</f>
        <v>0</v>
      </c>
      <c r="E504" s="28">
        <f>'[9]17нед'!D210</f>
        <v>0</v>
      </c>
      <c r="F504" s="25">
        <f>'[9]17нед'!G210</f>
        <v>0</v>
      </c>
      <c r="G504" s="26">
        <f>'[9]17нед'!H210</f>
        <v>0</v>
      </c>
      <c r="H504" s="27"/>
      <c r="I504" s="73"/>
      <c r="J504" s="76"/>
      <c r="K504" s="16" t="s">
        <v>20</v>
      </c>
      <c r="L504" s="23">
        <f>'[9]18нед'!C210</f>
        <v>0</v>
      </c>
      <c r="M504" s="28">
        <f>'[9]18нед'!D210</f>
        <v>0</v>
      </c>
      <c r="N504" s="25">
        <f>'[9]18нед'!G210</f>
        <v>0</v>
      </c>
      <c r="O504" s="26">
        <f>'[9]18нед'!H210</f>
        <v>0</v>
      </c>
      <c r="P504" s="27"/>
    </row>
    <row r="505" spans="1:16" ht="36">
      <c r="A505" s="58"/>
      <c r="B505" s="61"/>
      <c r="C505" s="16" t="s">
        <v>21</v>
      </c>
      <c r="D505" s="23" t="str">
        <f>'[9]17нед'!C211</f>
        <v>пр</v>
      </c>
      <c r="E505" s="28" t="str">
        <f>'[9]17нед'!D211</f>
        <v xml:space="preserve"> Нормативно-правовые основы профессиональной деятельности</v>
      </c>
      <c r="F505" s="25" t="str">
        <f>'[9]17нед'!G211</f>
        <v>Жанова Д.А.</v>
      </c>
      <c r="G505" s="26" t="str">
        <f>'[9]17нед'!H211</f>
        <v>преподаватель</v>
      </c>
      <c r="H505" s="27"/>
      <c r="I505" s="73"/>
      <c r="J505" s="76"/>
      <c r="K505" s="16" t="s">
        <v>21</v>
      </c>
      <c r="L505" s="23">
        <f>'[9]18нед'!C211</f>
        <v>0</v>
      </c>
      <c r="M505" s="28">
        <f>'[9]18нед'!D211</f>
        <v>0</v>
      </c>
      <c r="N505" s="25">
        <f>'[9]18нед'!G211</f>
        <v>0</v>
      </c>
      <c r="O505" s="26">
        <f>'[9]18нед'!H211</f>
        <v>0</v>
      </c>
      <c r="P505" s="27"/>
    </row>
    <row r="506" spans="1:16" ht="31.8" thickBot="1">
      <c r="A506" s="58"/>
      <c r="B506" s="61"/>
      <c r="C506" s="16" t="s">
        <v>22</v>
      </c>
      <c r="D506" s="23" t="str">
        <f>'[9]17нед'!C212</f>
        <v>пр</v>
      </c>
      <c r="E506" s="28" t="str">
        <f>'[9]17нед'!D212</f>
        <v xml:space="preserve"> Педагогика</v>
      </c>
      <c r="F506" s="25" t="str">
        <f>'[9]17нед'!G212</f>
        <v>Чумак Л.В.</v>
      </c>
      <c r="G506" s="26" t="str">
        <f>'[9]17нед'!H212</f>
        <v>профессор, д-р наук</v>
      </c>
      <c r="H506" s="27"/>
      <c r="I506" s="73"/>
      <c r="J506" s="76"/>
      <c r="K506" s="16" t="s">
        <v>22</v>
      </c>
      <c r="L506" s="23">
        <f>'[9]18нед'!C212</f>
        <v>0</v>
      </c>
      <c r="M506" s="28">
        <f>'[9]18нед'!D212</f>
        <v>0</v>
      </c>
      <c r="N506" s="25">
        <f>'[9]18нед'!G212</f>
        <v>0</v>
      </c>
      <c r="O506" s="26">
        <f>'[9]18нед'!H212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'[9]17нед'!C213</f>
        <v>0</v>
      </c>
      <c r="E507" s="30">
        <f>'[9]17нед'!D213</f>
        <v>0</v>
      </c>
      <c r="F507" s="31">
        <f>'[9]17нед'!G213</f>
        <v>0</v>
      </c>
      <c r="G507" s="32">
        <f>'[9]17нед'!H213</f>
        <v>0</v>
      </c>
      <c r="H507" s="33"/>
      <c r="I507" s="74"/>
      <c r="J507" s="77"/>
      <c r="K507" s="17"/>
      <c r="L507" s="29">
        <f>'[9]18нед'!C213</f>
        <v>0</v>
      </c>
      <c r="M507" s="30">
        <f>'[9]18нед'!D213</f>
        <v>0</v>
      </c>
      <c r="N507" s="31">
        <f>'[9]18нед'!G213</f>
        <v>0</v>
      </c>
      <c r="O507" s="32">
        <f>'[9]18нед'!H213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'[9]17нед'!C214</f>
        <v>0</v>
      </c>
      <c r="E508" s="21">
        <f>'[9]17нед'!D214</f>
        <v>0</v>
      </c>
      <c r="F508" s="19">
        <f>'[9]17нед'!G214</f>
        <v>0</v>
      </c>
      <c r="G508" s="20">
        <f>'[9]17нед'!H214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'[9]18нед'!C214</f>
        <v>0</v>
      </c>
      <c r="M508" s="21">
        <f>'[9]18нед'!D214</f>
        <v>0</v>
      </c>
      <c r="N508" s="19">
        <f>'[9]18нед'!G214</f>
        <v>0</v>
      </c>
      <c r="O508" s="20">
        <f>'[9]18нед'!H214</f>
        <v>0</v>
      </c>
      <c r="P508" s="22"/>
    </row>
    <row r="509" spans="1:16" ht="31.2">
      <c r="A509" s="83"/>
      <c r="B509" s="65"/>
      <c r="C509" s="16" t="s">
        <v>17</v>
      </c>
      <c r="D509" s="23">
        <f>'[9]17нед'!C215</f>
        <v>0</v>
      </c>
      <c r="E509" s="28">
        <f>'[9]17нед'!D215</f>
        <v>0</v>
      </c>
      <c r="F509" s="25">
        <f>'[9]17нед'!G215</f>
        <v>0</v>
      </c>
      <c r="G509" s="26">
        <f>'[9]17нед'!H215</f>
        <v>0</v>
      </c>
      <c r="H509" s="27"/>
      <c r="I509" s="83"/>
      <c r="J509" s="79"/>
      <c r="K509" s="16" t="s">
        <v>17</v>
      </c>
      <c r="L509" s="23">
        <f>'[9]18нед'!C215</f>
        <v>0</v>
      </c>
      <c r="M509" s="28">
        <f>'[9]18нед'!D215</f>
        <v>0</v>
      </c>
      <c r="N509" s="25">
        <f>'[9]18нед'!G215</f>
        <v>0</v>
      </c>
      <c r="O509" s="26">
        <f>'[9]18нед'!H215</f>
        <v>0</v>
      </c>
      <c r="P509" s="27"/>
    </row>
    <row r="510" spans="1:16" ht="31.2">
      <c r="A510" s="83"/>
      <c r="B510" s="65"/>
      <c r="C510" s="16" t="s">
        <v>18</v>
      </c>
      <c r="D510" s="23">
        <f>'[9]17нед'!C216</f>
        <v>0</v>
      </c>
      <c r="E510" s="28">
        <f>'[9]17нед'!D216</f>
        <v>0</v>
      </c>
      <c r="F510" s="25">
        <f>'[9]17нед'!G216</f>
        <v>0</v>
      </c>
      <c r="G510" s="26">
        <f>'[9]17нед'!H216</f>
        <v>0</v>
      </c>
      <c r="H510" s="27"/>
      <c r="I510" s="83"/>
      <c r="J510" s="79"/>
      <c r="K510" s="16" t="s">
        <v>18</v>
      </c>
      <c r="L510" s="23">
        <f>'[9]18нед'!C216</f>
        <v>0</v>
      </c>
      <c r="M510" s="28">
        <f>'[9]18нед'!D216</f>
        <v>0</v>
      </c>
      <c r="N510" s="25">
        <f>'[9]18нед'!G216</f>
        <v>0</v>
      </c>
      <c r="O510" s="26">
        <f>'[9]18нед'!H216</f>
        <v>0</v>
      </c>
      <c r="P510" s="27"/>
    </row>
    <row r="511" spans="1:16" ht="31.2">
      <c r="A511" s="83"/>
      <c r="B511" s="65"/>
      <c r="C511" s="16" t="s">
        <v>19</v>
      </c>
      <c r="D511" s="23">
        <f>'[9]17нед'!C217</f>
        <v>0</v>
      </c>
      <c r="E511" s="28">
        <f>'[9]17нед'!D217</f>
        <v>0</v>
      </c>
      <c r="F511" s="25">
        <f>'[9]17нед'!G217</f>
        <v>0</v>
      </c>
      <c r="G511" s="26">
        <f>'[9]17нед'!H217</f>
        <v>0</v>
      </c>
      <c r="H511" s="27"/>
      <c r="I511" s="83"/>
      <c r="J511" s="79"/>
      <c r="K511" s="16" t="s">
        <v>19</v>
      </c>
      <c r="L511" s="23">
        <f>'[9]18нед'!C217</f>
        <v>0</v>
      </c>
      <c r="M511" s="28">
        <f>'[9]18нед'!D217</f>
        <v>0</v>
      </c>
      <c r="N511" s="25">
        <f>'[9]18нед'!G217</f>
        <v>0</v>
      </c>
      <c r="O511" s="26">
        <f>'[9]18нед'!H217</f>
        <v>0</v>
      </c>
      <c r="P511" s="27"/>
    </row>
    <row r="512" spans="1:16" ht="31.2">
      <c r="A512" s="83"/>
      <c r="B512" s="65"/>
      <c r="C512" s="16" t="s">
        <v>20</v>
      </c>
      <c r="D512" s="23">
        <f>'[9]17нед'!C218</f>
        <v>0</v>
      </c>
      <c r="E512" s="28">
        <f>'[9]17нед'!D218</f>
        <v>0</v>
      </c>
      <c r="F512" s="25">
        <f>'[9]17нед'!G218</f>
        <v>0</v>
      </c>
      <c r="G512" s="26">
        <f>'[9]17нед'!H218</f>
        <v>0</v>
      </c>
      <c r="H512" s="27"/>
      <c r="I512" s="83"/>
      <c r="J512" s="79"/>
      <c r="K512" s="16" t="s">
        <v>20</v>
      </c>
      <c r="L512" s="23">
        <f>'[9]18нед'!C218</f>
        <v>0</v>
      </c>
      <c r="M512" s="28">
        <f>'[9]18нед'!D218</f>
        <v>0</v>
      </c>
      <c r="N512" s="25">
        <f>'[9]18нед'!G218</f>
        <v>0</v>
      </c>
      <c r="O512" s="26">
        <f>'[9]18нед'!H218</f>
        <v>0</v>
      </c>
      <c r="P512" s="27"/>
    </row>
    <row r="513" spans="1:16" ht="31.2">
      <c r="A513" s="83"/>
      <c r="B513" s="65"/>
      <c r="C513" s="16" t="s">
        <v>21</v>
      </c>
      <c r="D513" s="23">
        <f>'[9]17нед'!C219</f>
        <v>0</v>
      </c>
      <c r="E513" s="28">
        <f>'[9]17нед'!D219</f>
        <v>0</v>
      </c>
      <c r="F513" s="25">
        <f>'[9]17нед'!G219</f>
        <v>0</v>
      </c>
      <c r="G513" s="26">
        <f>'[9]17нед'!H219</f>
        <v>0</v>
      </c>
      <c r="H513" s="27"/>
      <c r="I513" s="83"/>
      <c r="J513" s="79"/>
      <c r="K513" s="16" t="s">
        <v>21</v>
      </c>
      <c r="L513" s="23">
        <f>'[9]18нед'!C219</f>
        <v>0</v>
      </c>
      <c r="M513" s="28">
        <f>'[9]18нед'!D219</f>
        <v>0</v>
      </c>
      <c r="N513" s="25">
        <f>'[9]18нед'!G219</f>
        <v>0</v>
      </c>
      <c r="O513" s="26">
        <f>'[9]18нед'!H219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'[9]17нед'!C220</f>
        <v>0</v>
      </c>
      <c r="E514" s="28">
        <f>'[9]17нед'!D220</f>
        <v>0</v>
      </c>
      <c r="F514" s="25">
        <f>'[9]17нед'!G220</f>
        <v>0</v>
      </c>
      <c r="G514" s="26">
        <f>'[9]17нед'!H220</f>
        <v>0</v>
      </c>
      <c r="H514" s="27"/>
      <c r="I514" s="83"/>
      <c r="J514" s="79"/>
      <c r="K514" s="16" t="s">
        <v>22</v>
      </c>
      <c r="L514" s="23">
        <f>'[9]18нед'!C220</f>
        <v>0</v>
      </c>
      <c r="M514" s="28">
        <f>'[9]18нед'!D220</f>
        <v>0</v>
      </c>
      <c r="N514" s="25">
        <f>'[9]18нед'!G220</f>
        <v>0</v>
      </c>
      <c r="O514" s="26">
        <f>'[9]18нед'!H220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'[9]17нед'!C221</f>
        <v>0</v>
      </c>
      <c r="E515" s="30">
        <f>'[9]17нед'!D221</f>
        <v>0</v>
      </c>
      <c r="F515" s="31">
        <f>'[9]17нед'!G221</f>
        <v>0</v>
      </c>
      <c r="G515" s="32">
        <f>'[9]17нед'!H221</f>
        <v>0</v>
      </c>
      <c r="H515" s="33"/>
      <c r="I515" s="84"/>
      <c r="J515" s="80"/>
      <c r="K515" s="17"/>
      <c r="L515" s="29">
        <f>'[9]18нед'!C221</f>
        <v>0</v>
      </c>
      <c r="M515" s="30">
        <f>'[9]18нед'!D221</f>
        <v>0</v>
      </c>
      <c r="N515" s="31">
        <f>'[9]18нед'!G221</f>
        <v>0</v>
      </c>
      <c r="O515" s="32">
        <f>'[9]18нед'!H221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'[9]17нед'!C222</f>
        <v>0</v>
      </c>
      <c r="E516" s="21">
        <f>'[9]17нед'!D222</f>
        <v>0</v>
      </c>
      <c r="F516" s="19">
        <f>'[9]17нед'!G222</f>
        <v>0</v>
      </c>
      <c r="G516" s="20">
        <f>'[9]17нед'!H222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'[9]18нед'!C222</f>
        <v>0</v>
      </c>
      <c r="M516" s="21">
        <f>'[9]18нед'!D222</f>
        <v>0</v>
      </c>
      <c r="N516" s="19">
        <f>'[9]18нед'!G222</f>
        <v>0</v>
      </c>
      <c r="O516" s="20">
        <f>'[9]18нед'!H222</f>
        <v>0</v>
      </c>
      <c r="P516" s="22"/>
    </row>
    <row r="517" spans="1:16" ht="31.2">
      <c r="A517" s="58"/>
      <c r="B517" s="61"/>
      <c r="C517" s="16" t="s">
        <v>17</v>
      </c>
      <c r="D517" s="23">
        <f>'[9]17нед'!C223</f>
        <v>0</v>
      </c>
      <c r="E517" s="28">
        <f>'[9]17нед'!D223</f>
        <v>0</v>
      </c>
      <c r="F517" s="25">
        <f>'[9]17нед'!G223</f>
        <v>0</v>
      </c>
      <c r="G517" s="26">
        <f>'[9]17нед'!H223</f>
        <v>0</v>
      </c>
      <c r="H517" s="27"/>
      <c r="I517" s="73"/>
      <c r="J517" s="76"/>
      <c r="K517" s="16" t="s">
        <v>17</v>
      </c>
      <c r="L517" s="23">
        <f>'[9]18нед'!C223</f>
        <v>0</v>
      </c>
      <c r="M517" s="28">
        <f>'[9]18нед'!D223</f>
        <v>0</v>
      </c>
      <c r="N517" s="25">
        <f>'[9]18нед'!G223</f>
        <v>0</v>
      </c>
      <c r="O517" s="26">
        <f>'[9]18нед'!H223</f>
        <v>0</v>
      </c>
      <c r="P517" s="27"/>
    </row>
    <row r="518" spans="1:16" ht="31.2">
      <c r="A518" s="58"/>
      <c r="B518" s="61"/>
      <c r="C518" s="16" t="s">
        <v>18</v>
      </c>
      <c r="D518" s="23">
        <f>'[9]17нед'!C224</f>
        <v>0</v>
      </c>
      <c r="E518" s="28">
        <f>'[9]17нед'!D224</f>
        <v>0</v>
      </c>
      <c r="F518" s="25">
        <f>'[9]17нед'!G224</f>
        <v>0</v>
      </c>
      <c r="G518" s="26">
        <f>'[9]17нед'!H224</f>
        <v>0</v>
      </c>
      <c r="H518" s="27"/>
      <c r="I518" s="73"/>
      <c r="J518" s="76"/>
      <c r="K518" s="16" t="s">
        <v>18</v>
      </c>
      <c r="L518" s="23">
        <f>'[9]18нед'!C224</f>
        <v>0</v>
      </c>
      <c r="M518" s="28">
        <f>'[9]18нед'!D224</f>
        <v>0</v>
      </c>
      <c r="N518" s="25">
        <f>'[9]18нед'!G224</f>
        <v>0</v>
      </c>
      <c r="O518" s="26">
        <f>'[9]18нед'!H224</f>
        <v>0</v>
      </c>
      <c r="P518" s="27"/>
    </row>
    <row r="519" spans="1:16" ht="31.2">
      <c r="A519" s="58"/>
      <c r="B519" s="61"/>
      <c r="C519" s="16" t="s">
        <v>19</v>
      </c>
      <c r="D519" s="23">
        <f>'[9]17нед'!C225</f>
        <v>0</v>
      </c>
      <c r="E519" s="28">
        <f>'[9]17нед'!D225</f>
        <v>0</v>
      </c>
      <c r="F519" s="25">
        <f>'[9]17нед'!G225</f>
        <v>0</v>
      </c>
      <c r="G519" s="26">
        <f>'[9]17нед'!H225</f>
        <v>0</v>
      </c>
      <c r="H519" s="27"/>
      <c r="I519" s="73"/>
      <c r="J519" s="76"/>
      <c r="K519" s="16" t="s">
        <v>19</v>
      </c>
      <c r="L519" s="23">
        <f>'[9]18нед'!C225</f>
        <v>0</v>
      </c>
      <c r="M519" s="28">
        <f>'[9]18нед'!D225</f>
        <v>0</v>
      </c>
      <c r="N519" s="25">
        <f>'[9]18нед'!G225</f>
        <v>0</v>
      </c>
      <c r="O519" s="26">
        <f>'[9]18нед'!H225</f>
        <v>0</v>
      </c>
      <c r="P519" s="27"/>
    </row>
    <row r="520" spans="1:16" ht="31.2">
      <c r="A520" s="58"/>
      <c r="B520" s="61"/>
      <c r="C520" s="16" t="s">
        <v>20</v>
      </c>
      <c r="D520" s="23">
        <f>'[9]17нед'!C226</f>
        <v>0</v>
      </c>
      <c r="E520" s="28">
        <f>'[9]17нед'!D226</f>
        <v>0</v>
      </c>
      <c r="F520" s="25">
        <f>'[9]17нед'!G226</f>
        <v>0</v>
      </c>
      <c r="G520" s="26">
        <f>'[9]17нед'!H226</f>
        <v>0</v>
      </c>
      <c r="H520" s="27"/>
      <c r="I520" s="73"/>
      <c r="J520" s="76"/>
      <c r="K520" s="16" t="s">
        <v>20</v>
      </c>
      <c r="L520" s="23">
        <f>'[9]18нед'!C226</f>
        <v>0</v>
      </c>
      <c r="M520" s="28">
        <f>'[9]18нед'!D226</f>
        <v>0</v>
      </c>
      <c r="N520" s="25">
        <f>'[9]18нед'!G226</f>
        <v>0</v>
      </c>
      <c r="O520" s="26">
        <f>'[9]18нед'!H226</f>
        <v>0</v>
      </c>
      <c r="P520" s="27"/>
    </row>
    <row r="521" spans="1:16" ht="31.2">
      <c r="A521" s="58"/>
      <c r="B521" s="61"/>
      <c r="C521" s="16" t="s">
        <v>21</v>
      </c>
      <c r="D521" s="23">
        <f>'[9]17нед'!C227</f>
        <v>0</v>
      </c>
      <c r="E521" s="28">
        <f>'[9]17нед'!D227</f>
        <v>0</v>
      </c>
      <c r="F521" s="25">
        <f>'[9]17нед'!G227</f>
        <v>0</v>
      </c>
      <c r="G521" s="26">
        <f>'[9]17нед'!H227</f>
        <v>0</v>
      </c>
      <c r="H521" s="27"/>
      <c r="I521" s="73"/>
      <c r="J521" s="76"/>
      <c r="K521" s="16" t="s">
        <v>21</v>
      </c>
      <c r="L521" s="23">
        <f>'[9]18нед'!C227</f>
        <v>0</v>
      </c>
      <c r="M521" s="28">
        <f>'[9]18нед'!D227</f>
        <v>0</v>
      </c>
      <c r="N521" s="25">
        <f>'[9]18нед'!G227</f>
        <v>0</v>
      </c>
      <c r="O521" s="26">
        <f>'[9]18нед'!H227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'[9]17нед'!C228</f>
        <v>0</v>
      </c>
      <c r="E522" s="28">
        <f>'[9]17нед'!D228</f>
        <v>0</v>
      </c>
      <c r="F522" s="25">
        <f>'[9]17нед'!G228</f>
        <v>0</v>
      </c>
      <c r="G522" s="26">
        <f>'[9]17нед'!H228</f>
        <v>0</v>
      </c>
      <c r="H522" s="27"/>
      <c r="I522" s="73"/>
      <c r="J522" s="76"/>
      <c r="K522" s="16" t="s">
        <v>22</v>
      </c>
      <c r="L522" s="23">
        <f>'[9]18нед'!C228</f>
        <v>0</v>
      </c>
      <c r="M522" s="28">
        <f>'[9]18нед'!D228</f>
        <v>0</v>
      </c>
      <c r="N522" s="25">
        <f>'[9]18нед'!G228</f>
        <v>0</v>
      </c>
      <c r="O522" s="26">
        <f>'[9]18нед'!H228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'[9]17нед'!C229</f>
        <v>0</v>
      </c>
      <c r="E523" s="30">
        <f>'[9]17нед'!D229</f>
        <v>0</v>
      </c>
      <c r="F523" s="31">
        <f>'[9]17нед'!G229</f>
        <v>0</v>
      </c>
      <c r="G523" s="32">
        <f>'[9]17нед'!H229</f>
        <v>0</v>
      </c>
      <c r="H523" s="33"/>
      <c r="I523" s="74"/>
      <c r="J523" s="77"/>
      <c r="K523" s="17"/>
      <c r="L523" s="29">
        <f>'[9]18нед'!C229</f>
        <v>0</v>
      </c>
      <c r="M523" s="30">
        <f>'[9]18нед'!D229</f>
        <v>0</v>
      </c>
      <c r="N523" s="31">
        <f>'[9]18нед'!G229</f>
        <v>0</v>
      </c>
      <c r="O523" s="32">
        <f>'[9]18нед'!H229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'[9]17нед'!C230</f>
        <v>0</v>
      </c>
      <c r="E524" s="21">
        <f>'[9]17нед'!D230</f>
        <v>0</v>
      </c>
      <c r="F524" s="19">
        <f>'[9]17нед'!G230</f>
        <v>0</v>
      </c>
      <c r="G524" s="20">
        <f>'[9]17нед'!H230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'[9]18нед'!C230</f>
        <v>0</v>
      </c>
      <c r="M524" s="21">
        <f>'[9]18нед'!D230</f>
        <v>0</v>
      </c>
      <c r="N524" s="19">
        <f>'[9]18нед'!G230</f>
        <v>0</v>
      </c>
      <c r="O524" s="20">
        <f>'[9]18нед'!H230</f>
        <v>0</v>
      </c>
      <c r="P524" s="22"/>
    </row>
    <row r="525" spans="1:16" ht="31.2">
      <c r="A525" s="58"/>
      <c r="B525" s="61"/>
      <c r="C525" s="16" t="s">
        <v>17</v>
      </c>
      <c r="D525" s="23">
        <f>'[9]17нед'!C231</f>
        <v>0</v>
      </c>
      <c r="E525" s="28">
        <f>'[9]17нед'!D231</f>
        <v>0</v>
      </c>
      <c r="F525" s="25">
        <f>'[9]17нед'!G231</f>
        <v>0</v>
      </c>
      <c r="G525" s="26">
        <f>'[9]17нед'!H231</f>
        <v>0</v>
      </c>
      <c r="H525" s="27"/>
      <c r="I525" s="73"/>
      <c r="J525" s="76"/>
      <c r="K525" s="16" t="s">
        <v>17</v>
      </c>
      <c r="L525" s="23">
        <f>'[9]18нед'!C231</f>
        <v>0</v>
      </c>
      <c r="M525" s="28">
        <f>'[9]18нед'!D231</f>
        <v>0</v>
      </c>
      <c r="N525" s="25">
        <f>'[9]18нед'!G231</f>
        <v>0</v>
      </c>
      <c r="O525" s="26">
        <f>'[9]18нед'!H231</f>
        <v>0</v>
      </c>
      <c r="P525" s="27"/>
    </row>
    <row r="526" spans="1:16" ht="31.2">
      <c r="A526" s="58"/>
      <c r="B526" s="61"/>
      <c r="C526" s="16" t="s">
        <v>18</v>
      </c>
      <c r="D526" s="23">
        <f>'[9]17нед'!C232</f>
        <v>0</v>
      </c>
      <c r="E526" s="28">
        <f>'[9]17нед'!D232</f>
        <v>0</v>
      </c>
      <c r="F526" s="25">
        <f>'[9]17нед'!G232</f>
        <v>0</v>
      </c>
      <c r="G526" s="26">
        <f>'[9]17нед'!H232</f>
        <v>0</v>
      </c>
      <c r="H526" s="27"/>
      <c r="I526" s="73"/>
      <c r="J526" s="76"/>
      <c r="K526" s="16" t="s">
        <v>18</v>
      </c>
      <c r="L526" s="23">
        <f>'[9]18нед'!C232</f>
        <v>0</v>
      </c>
      <c r="M526" s="28">
        <f>'[9]18нед'!D232</f>
        <v>0</v>
      </c>
      <c r="N526" s="25">
        <f>'[9]18нед'!G232</f>
        <v>0</v>
      </c>
      <c r="O526" s="26">
        <f>'[9]18нед'!H232</f>
        <v>0</v>
      </c>
      <c r="P526" s="27"/>
    </row>
    <row r="527" spans="1:16" ht="31.2">
      <c r="A527" s="58"/>
      <c r="B527" s="61"/>
      <c r="C527" s="16" t="s">
        <v>19</v>
      </c>
      <c r="D527" s="23">
        <f>'[9]17нед'!C233</f>
        <v>0</v>
      </c>
      <c r="E527" s="28">
        <f>'[9]17нед'!D233</f>
        <v>0</v>
      </c>
      <c r="F527" s="25">
        <f>'[9]17нед'!G233</f>
        <v>0</v>
      </c>
      <c r="G527" s="26">
        <f>'[9]17нед'!H233</f>
        <v>0</v>
      </c>
      <c r="H527" s="27"/>
      <c r="I527" s="73"/>
      <c r="J527" s="76"/>
      <c r="K527" s="16" t="s">
        <v>19</v>
      </c>
      <c r="L527" s="23">
        <f>'[9]18нед'!C233</f>
        <v>0</v>
      </c>
      <c r="M527" s="28">
        <f>'[9]18нед'!D233</f>
        <v>0</v>
      </c>
      <c r="N527" s="25">
        <f>'[9]18нед'!G233</f>
        <v>0</v>
      </c>
      <c r="O527" s="26">
        <f>'[9]18нед'!H233</f>
        <v>0</v>
      </c>
      <c r="P527" s="27"/>
    </row>
    <row r="528" spans="1:16" ht="31.2">
      <c r="A528" s="58"/>
      <c r="B528" s="61"/>
      <c r="C528" s="16" t="s">
        <v>20</v>
      </c>
      <c r="D528" s="23">
        <f>'[9]17нед'!C234</f>
        <v>0</v>
      </c>
      <c r="E528" s="28">
        <f>'[9]17нед'!D234</f>
        <v>0</v>
      </c>
      <c r="F528" s="25">
        <f>'[9]17нед'!G234</f>
        <v>0</v>
      </c>
      <c r="G528" s="26">
        <f>'[9]17нед'!H234</f>
        <v>0</v>
      </c>
      <c r="H528" s="27"/>
      <c r="I528" s="73"/>
      <c r="J528" s="76"/>
      <c r="K528" s="16" t="s">
        <v>20</v>
      </c>
      <c r="L528" s="23">
        <f>'[9]18нед'!C234</f>
        <v>0</v>
      </c>
      <c r="M528" s="28">
        <f>'[9]18нед'!D234</f>
        <v>0</v>
      </c>
      <c r="N528" s="25">
        <f>'[9]18нед'!G234</f>
        <v>0</v>
      </c>
      <c r="O528" s="26">
        <f>'[9]18нед'!H234</f>
        <v>0</v>
      </c>
      <c r="P528" s="27"/>
    </row>
    <row r="529" spans="1:16" ht="31.2">
      <c r="A529" s="58"/>
      <c r="B529" s="61"/>
      <c r="C529" s="16" t="s">
        <v>21</v>
      </c>
      <c r="D529" s="23">
        <f>'[9]17нед'!C235</f>
        <v>0</v>
      </c>
      <c r="E529" s="28">
        <f>'[9]17нед'!D235</f>
        <v>0</v>
      </c>
      <c r="F529" s="25">
        <f>'[9]17нед'!G235</f>
        <v>0</v>
      </c>
      <c r="G529" s="26">
        <f>'[9]17нед'!H235</f>
        <v>0</v>
      </c>
      <c r="H529" s="27"/>
      <c r="I529" s="73"/>
      <c r="J529" s="76"/>
      <c r="K529" s="16" t="s">
        <v>21</v>
      </c>
      <c r="L529" s="23">
        <f>'[9]18нед'!C235</f>
        <v>0</v>
      </c>
      <c r="M529" s="28">
        <f>'[9]18нед'!D235</f>
        <v>0</v>
      </c>
      <c r="N529" s="25">
        <f>'[9]18нед'!G235</f>
        <v>0</v>
      </c>
      <c r="O529" s="26">
        <f>'[9]18нед'!H235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'[9]17нед'!C236</f>
        <v>0</v>
      </c>
      <c r="E530" s="28">
        <f>'[9]17нед'!D236</f>
        <v>0</v>
      </c>
      <c r="F530" s="25">
        <f>'[9]17нед'!G236</f>
        <v>0</v>
      </c>
      <c r="G530" s="26">
        <f>'[9]17нед'!H236</f>
        <v>0</v>
      </c>
      <c r="H530" s="27"/>
      <c r="I530" s="73"/>
      <c r="J530" s="76"/>
      <c r="K530" s="16" t="s">
        <v>22</v>
      </c>
      <c r="L530" s="23">
        <f>'[9]18нед'!C236</f>
        <v>0</v>
      </c>
      <c r="M530" s="28">
        <f>'[9]18нед'!D236</f>
        <v>0</v>
      </c>
      <c r="N530" s="25">
        <f>'[9]18нед'!G236</f>
        <v>0</v>
      </c>
      <c r="O530" s="26">
        <f>'[9]18нед'!H236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'[9]17нед'!C237</f>
        <v>0</v>
      </c>
      <c r="E531" s="30">
        <f>'[9]17нед'!D237</f>
        <v>0</v>
      </c>
      <c r="F531" s="31">
        <f>'[9]17нед'!G237</f>
        <v>0</v>
      </c>
      <c r="G531" s="32">
        <f>'[9]17нед'!H237</f>
        <v>0</v>
      </c>
      <c r="H531" s="33"/>
      <c r="I531" s="74"/>
      <c r="J531" s="77"/>
      <c r="K531" s="17"/>
      <c r="L531" s="29">
        <f>'[9]18нед'!C237</f>
        <v>0</v>
      </c>
      <c r="M531" s="30">
        <f>'[9]18нед'!D237</f>
        <v>0</v>
      </c>
      <c r="N531" s="31">
        <f>'[9]18нед'!G237</f>
        <v>0</v>
      </c>
      <c r="O531" s="32">
        <f>'[9]18нед'!H237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'[9]17нед'!C238</f>
        <v>0</v>
      </c>
      <c r="E532" s="21">
        <f>'[9]17нед'!D238</f>
        <v>0</v>
      </c>
      <c r="F532" s="19">
        <f>'[9]17нед'!G238</f>
        <v>0</v>
      </c>
      <c r="G532" s="20">
        <f>'[9]17нед'!H238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'[9]18нед'!C238</f>
        <v>0</v>
      </c>
      <c r="M532" s="21">
        <f>'[9]18нед'!D238</f>
        <v>0</v>
      </c>
      <c r="N532" s="19">
        <f>'[9]18нед'!G238</f>
        <v>0</v>
      </c>
      <c r="O532" s="20">
        <f>'[9]18нед'!H238</f>
        <v>0</v>
      </c>
      <c r="P532" s="22"/>
    </row>
    <row r="533" spans="1:16" ht="31.2">
      <c r="A533" s="58"/>
      <c r="B533" s="61"/>
      <c r="C533" s="16" t="s">
        <v>17</v>
      </c>
      <c r="D533" s="23">
        <f>'[9]17нед'!C239</f>
        <v>0</v>
      </c>
      <c r="E533" s="28">
        <f>'[9]17нед'!D239</f>
        <v>0</v>
      </c>
      <c r="F533" s="25">
        <f>'[9]17нед'!G239</f>
        <v>0</v>
      </c>
      <c r="G533" s="26">
        <f>'[9]17нед'!H239</f>
        <v>0</v>
      </c>
      <c r="H533" s="27"/>
      <c r="I533" s="73"/>
      <c r="J533" s="76"/>
      <c r="K533" s="16" t="s">
        <v>17</v>
      </c>
      <c r="L533" s="23">
        <f>'[9]18нед'!C239</f>
        <v>0</v>
      </c>
      <c r="M533" s="28">
        <f>'[9]18нед'!D239</f>
        <v>0</v>
      </c>
      <c r="N533" s="25">
        <f>'[9]18нед'!G239</f>
        <v>0</v>
      </c>
      <c r="O533" s="26">
        <f>'[9]18нед'!H239</f>
        <v>0</v>
      </c>
      <c r="P533" s="27"/>
    </row>
    <row r="534" spans="1:16" ht="31.2">
      <c r="A534" s="58"/>
      <c r="B534" s="61"/>
      <c r="C534" s="16" t="s">
        <v>18</v>
      </c>
      <c r="D534" s="23">
        <f>'[9]17нед'!C240</f>
        <v>0</v>
      </c>
      <c r="E534" s="28">
        <f>'[9]17нед'!D240</f>
        <v>0</v>
      </c>
      <c r="F534" s="25">
        <f>'[9]17нед'!G240</f>
        <v>0</v>
      </c>
      <c r="G534" s="26">
        <f>'[9]17нед'!H240</f>
        <v>0</v>
      </c>
      <c r="H534" s="27"/>
      <c r="I534" s="73"/>
      <c r="J534" s="76"/>
      <c r="K534" s="16" t="s">
        <v>18</v>
      </c>
      <c r="L534" s="23">
        <f>'[9]18нед'!C240</f>
        <v>0</v>
      </c>
      <c r="M534" s="28">
        <f>'[9]18нед'!D240</f>
        <v>0</v>
      </c>
      <c r="N534" s="25">
        <f>'[9]18нед'!G240</f>
        <v>0</v>
      </c>
      <c r="O534" s="26">
        <f>'[9]18нед'!H240</f>
        <v>0</v>
      </c>
      <c r="P534" s="27"/>
    </row>
    <row r="535" spans="1:16" ht="31.2">
      <c r="A535" s="58"/>
      <c r="B535" s="61"/>
      <c r="C535" s="16" t="s">
        <v>19</v>
      </c>
      <c r="D535" s="23">
        <f>'[9]17нед'!C241</f>
        <v>0</v>
      </c>
      <c r="E535" s="28">
        <f>'[9]17нед'!D241</f>
        <v>0</v>
      </c>
      <c r="F535" s="25">
        <f>'[9]17нед'!G241</f>
        <v>0</v>
      </c>
      <c r="G535" s="26">
        <f>'[9]17нед'!H241</f>
        <v>0</v>
      </c>
      <c r="H535" s="27"/>
      <c r="I535" s="73"/>
      <c r="J535" s="76"/>
      <c r="K535" s="16" t="s">
        <v>19</v>
      </c>
      <c r="L535" s="23">
        <f>'[9]18нед'!C241</f>
        <v>0</v>
      </c>
      <c r="M535" s="28">
        <f>'[9]18нед'!D241</f>
        <v>0</v>
      </c>
      <c r="N535" s="25">
        <f>'[9]18нед'!G241</f>
        <v>0</v>
      </c>
      <c r="O535" s="26">
        <f>'[9]18нед'!H241</f>
        <v>0</v>
      </c>
      <c r="P535" s="27"/>
    </row>
    <row r="536" spans="1:16" ht="31.2">
      <c r="A536" s="58"/>
      <c r="B536" s="61"/>
      <c r="C536" s="16" t="s">
        <v>20</v>
      </c>
      <c r="D536" s="23">
        <f>'[9]17нед'!C242</f>
        <v>0</v>
      </c>
      <c r="E536" s="28">
        <f>'[9]17нед'!D242</f>
        <v>0</v>
      </c>
      <c r="F536" s="25">
        <f>'[9]17нед'!G242</f>
        <v>0</v>
      </c>
      <c r="G536" s="26">
        <f>'[9]17нед'!H242</f>
        <v>0</v>
      </c>
      <c r="H536" s="27"/>
      <c r="I536" s="73"/>
      <c r="J536" s="76"/>
      <c r="K536" s="16" t="s">
        <v>20</v>
      </c>
      <c r="L536" s="23">
        <f>'[9]18нед'!C242</f>
        <v>0</v>
      </c>
      <c r="M536" s="28">
        <f>'[9]18нед'!D242</f>
        <v>0</v>
      </c>
      <c r="N536" s="25">
        <f>'[9]18нед'!G242</f>
        <v>0</v>
      </c>
      <c r="O536" s="26">
        <f>'[9]18нед'!H242</f>
        <v>0</v>
      </c>
      <c r="P536" s="27"/>
    </row>
    <row r="537" spans="1:16" ht="31.2">
      <c r="A537" s="58"/>
      <c r="B537" s="61"/>
      <c r="C537" s="16" t="s">
        <v>21</v>
      </c>
      <c r="D537" s="23">
        <f>'[9]17нед'!C243</f>
        <v>0</v>
      </c>
      <c r="E537" s="28">
        <f>'[9]17нед'!D243</f>
        <v>0</v>
      </c>
      <c r="F537" s="25">
        <f>'[9]17нед'!G243</f>
        <v>0</v>
      </c>
      <c r="G537" s="26">
        <f>'[9]17нед'!H243</f>
        <v>0</v>
      </c>
      <c r="H537" s="27"/>
      <c r="I537" s="73"/>
      <c r="J537" s="76"/>
      <c r="K537" s="16" t="s">
        <v>21</v>
      </c>
      <c r="L537" s="23">
        <f>'[9]18нед'!C243</f>
        <v>0</v>
      </c>
      <c r="M537" s="28">
        <f>'[9]18нед'!D243</f>
        <v>0</v>
      </c>
      <c r="N537" s="25">
        <f>'[9]18нед'!G243</f>
        <v>0</v>
      </c>
      <c r="O537" s="26">
        <f>'[9]18нед'!H243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'[9]17нед'!C244</f>
        <v>0</v>
      </c>
      <c r="E538" s="28">
        <f>'[9]17нед'!D244</f>
        <v>0</v>
      </c>
      <c r="F538" s="25">
        <f>'[9]17нед'!G244</f>
        <v>0</v>
      </c>
      <c r="G538" s="26">
        <f>'[9]17нед'!H244</f>
        <v>0</v>
      </c>
      <c r="H538" s="27"/>
      <c r="I538" s="73"/>
      <c r="J538" s="76"/>
      <c r="K538" s="16" t="s">
        <v>22</v>
      </c>
      <c r="L538" s="23">
        <f>'[9]18нед'!C244</f>
        <v>0</v>
      </c>
      <c r="M538" s="28">
        <f>'[9]18нед'!D244</f>
        <v>0</v>
      </c>
      <c r="N538" s="25">
        <f>'[9]18нед'!G244</f>
        <v>0</v>
      </c>
      <c r="O538" s="26">
        <f>'[9]18нед'!H244</f>
        <v>0</v>
      </c>
      <c r="P538" s="27"/>
    </row>
    <row r="539" spans="1:16" ht="19.2" hidden="1" thickTop="1" thickBot="1">
      <c r="A539" s="59"/>
      <c r="B539" s="62"/>
      <c r="C539" s="17"/>
      <c r="D539" s="18">
        <f>'[9]17нед'!C59</f>
        <v>0</v>
      </c>
      <c r="E539" s="21">
        <f>'[9]17нед'!D59</f>
        <v>0</v>
      </c>
      <c r="F539" s="19">
        <f>'[9]17нед'!G59</f>
        <v>0</v>
      </c>
      <c r="G539" s="20">
        <f>'[9]17нед'!H59</f>
        <v>0</v>
      </c>
      <c r="H539" s="22"/>
      <c r="I539" s="74"/>
      <c r="J539" s="77"/>
      <c r="K539" s="17"/>
      <c r="L539" s="29">
        <f>'[9]18нед'!C245</f>
        <v>0</v>
      </c>
      <c r="M539" s="30">
        <f>'[9]18нед'!D245</f>
        <v>0</v>
      </c>
      <c r="N539" s="31">
        <f>'[9]18нед'!G245</f>
        <v>0</v>
      </c>
      <c r="O539" s="32">
        <f>'[9]18нед'!H245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899" priority="187" operator="equal">
      <formula>"0. ,0, "</formula>
    </cfRule>
  </conditionalFormatting>
  <conditionalFormatting sqref="G59:H59">
    <cfRule type="cellIs" dxfId="898" priority="186" operator="equal">
      <formula>"0. 0,0, ауд. 0, 0"</formula>
    </cfRule>
  </conditionalFormatting>
  <conditionalFormatting sqref="G59:H59">
    <cfRule type="cellIs" dxfId="897" priority="185" operator="equal">
      <formula>"0. 0 0, ауд. 0, 0"</formula>
    </cfRule>
  </conditionalFormatting>
  <conditionalFormatting sqref="G59:H59">
    <cfRule type="cellIs" dxfId="896" priority="184" operator="equal">
      <formula>"0. ,0, "</formula>
    </cfRule>
  </conditionalFormatting>
  <conditionalFormatting sqref="G59:H59">
    <cfRule type="cellIs" dxfId="895" priority="183" operator="equal">
      <formula>"0. 0,0, ауд. 0, 0"</formula>
    </cfRule>
  </conditionalFormatting>
  <conditionalFormatting sqref="G59:H59">
    <cfRule type="cellIs" dxfId="894" priority="182" operator="equal">
      <formula>"0. 0 0, ауд. 0, 0"</formula>
    </cfRule>
  </conditionalFormatting>
  <conditionalFormatting sqref="G59:H59">
    <cfRule type="cellIs" dxfId="893" priority="181" operator="equal">
      <formula>"0. ,0, "</formula>
    </cfRule>
  </conditionalFormatting>
  <conditionalFormatting sqref="G59:H59">
    <cfRule type="cellIs" dxfId="892" priority="180" operator="equal">
      <formula>"0. 0,0, ауд. 0, 0"</formula>
    </cfRule>
  </conditionalFormatting>
  <conditionalFormatting sqref="G59:H59">
    <cfRule type="cellIs" dxfId="891" priority="179" operator="equal">
      <formula>"0. 0 0, ауд. 0, 0"</formula>
    </cfRule>
  </conditionalFormatting>
  <conditionalFormatting sqref="G59:H59">
    <cfRule type="cellIs" dxfId="890" priority="177" operator="equal">
      <formula>"0. 0 0, ауд. 0,"</formula>
    </cfRule>
    <cfRule type="colorScale" priority="178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889" priority="88" operator="equal">
      <formula>"0. ,0, "</formula>
    </cfRule>
  </conditionalFormatting>
  <conditionalFormatting sqref="G119:H119">
    <cfRule type="cellIs" dxfId="888" priority="87" operator="equal">
      <formula>"0. 0,0, ауд. 0, 0"</formula>
    </cfRule>
  </conditionalFormatting>
  <conditionalFormatting sqref="G119:H119">
    <cfRule type="cellIs" dxfId="887" priority="86" operator="equal">
      <formula>"0. 0 0, ауд. 0, 0"</formula>
    </cfRule>
  </conditionalFormatting>
  <conditionalFormatting sqref="G119:H119">
    <cfRule type="cellIs" dxfId="886" priority="85" operator="equal">
      <formula>"0. ,0, "</formula>
    </cfRule>
  </conditionalFormatting>
  <conditionalFormatting sqref="G119:H119">
    <cfRule type="cellIs" dxfId="885" priority="84" operator="equal">
      <formula>"0. 0,0, ауд. 0, 0"</formula>
    </cfRule>
  </conditionalFormatting>
  <conditionalFormatting sqref="G119:H119">
    <cfRule type="cellIs" dxfId="884" priority="83" operator="equal">
      <formula>"0. 0 0, ауд. 0, 0"</formula>
    </cfRule>
  </conditionalFormatting>
  <conditionalFormatting sqref="G119:H119">
    <cfRule type="cellIs" dxfId="883" priority="82" operator="equal">
      <formula>"0. ,0, "</formula>
    </cfRule>
  </conditionalFormatting>
  <conditionalFormatting sqref="G119:H119">
    <cfRule type="cellIs" dxfId="882" priority="81" operator="equal">
      <formula>"0. 0,0, ауд. 0, 0"</formula>
    </cfRule>
  </conditionalFormatting>
  <conditionalFormatting sqref="G119:H119">
    <cfRule type="cellIs" dxfId="881" priority="80" operator="equal">
      <formula>"0. 0 0, ауд. 0, 0"</formula>
    </cfRule>
  </conditionalFormatting>
  <conditionalFormatting sqref="G119:H119">
    <cfRule type="cellIs" dxfId="88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879" priority="77" operator="equal">
      <formula>"0. ,0, "</formula>
    </cfRule>
  </conditionalFormatting>
  <conditionalFormatting sqref="G179:H179">
    <cfRule type="cellIs" dxfId="878" priority="76" operator="equal">
      <formula>"0. 0,0, ауд. 0, 0"</formula>
    </cfRule>
  </conditionalFormatting>
  <conditionalFormatting sqref="G179:H179">
    <cfRule type="cellIs" dxfId="877" priority="75" operator="equal">
      <formula>"0. 0 0, ауд. 0, 0"</formula>
    </cfRule>
  </conditionalFormatting>
  <conditionalFormatting sqref="G179:H179">
    <cfRule type="cellIs" dxfId="876" priority="74" operator="equal">
      <formula>"0. ,0, "</formula>
    </cfRule>
  </conditionalFormatting>
  <conditionalFormatting sqref="G179:H179">
    <cfRule type="cellIs" dxfId="875" priority="73" operator="equal">
      <formula>"0. 0,0, ауд. 0, 0"</formula>
    </cfRule>
  </conditionalFormatting>
  <conditionalFormatting sqref="G179:H179">
    <cfRule type="cellIs" dxfId="874" priority="72" operator="equal">
      <formula>"0. 0 0, ауд. 0, 0"</formula>
    </cfRule>
  </conditionalFormatting>
  <conditionalFormatting sqref="G179:H179">
    <cfRule type="cellIs" dxfId="873" priority="71" operator="equal">
      <formula>"0. ,0, "</formula>
    </cfRule>
  </conditionalFormatting>
  <conditionalFormatting sqref="G179:H179">
    <cfRule type="cellIs" dxfId="872" priority="70" operator="equal">
      <formula>"0. 0,0, ауд. 0, 0"</formula>
    </cfRule>
  </conditionalFormatting>
  <conditionalFormatting sqref="G179:H179">
    <cfRule type="cellIs" dxfId="871" priority="69" operator="equal">
      <formula>"0. 0 0, ауд. 0, 0"</formula>
    </cfRule>
  </conditionalFormatting>
  <conditionalFormatting sqref="G179:H179">
    <cfRule type="cellIs" dxfId="87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869" priority="66" operator="equal">
      <formula>"0. ,0, "</formula>
    </cfRule>
  </conditionalFormatting>
  <conditionalFormatting sqref="G239:H239">
    <cfRule type="cellIs" dxfId="868" priority="65" operator="equal">
      <formula>"0. 0,0, ауд. 0, 0"</formula>
    </cfRule>
  </conditionalFormatting>
  <conditionalFormatting sqref="G239:H239">
    <cfRule type="cellIs" dxfId="867" priority="64" operator="equal">
      <formula>"0. 0 0, ауд. 0, 0"</formula>
    </cfRule>
  </conditionalFormatting>
  <conditionalFormatting sqref="G239:H239">
    <cfRule type="cellIs" dxfId="866" priority="63" operator="equal">
      <formula>"0. ,0, "</formula>
    </cfRule>
  </conditionalFormatting>
  <conditionalFormatting sqref="G239:H239">
    <cfRule type="cellIs" dxfId="865" priority="62" operator="equal">
      <formula>"0. 0,0, ауд. 0, 0"</formula>
    </cfRule>
  </conditionalFormatting>
  <conditionalFormatting sqref="G239:H239">
    <cfRule type="cellIs" dxfId="864" priority="61" operator="equal">
      <formula>"0. 0 0, ауд. 0, 0"</formula>
    </cfRule>
  </conditionalFormatting>
  <conditionalFormatting sqref="G239:H239">
    <cfRule type="cellIs" dxfId="863" priority="60" operator="equal">
      <formula>"0. ,0, "</formula>
    </cfRule>
  </conditionalFormatting>
  <conditionalFormatting sqref="G239:H239">
    <cfRule type="cellIs" dxfId="862" priority="59" operator="equal">
      <formula>"0. 0,0, ауд. 0, 0"</formula>
    </cfRule>
  </conditionalFormatting>
  <conditionalFormatting sqref="G239:H239">
    <cfRule type="cellIs" dxfId="861" priority="58" operator="equal">
      <formula>"0. 0 0, ауд. 0, 0"</formula>
    </cfRule>
  </conditionalFormatting>
  <conditionalFormatting sqref="G239:H239">
    <cfRule type="cellIs" dxfId="86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859" priority="55" operator="equal">
      <formula>"0. ,0, "</formula>
    </cfRule>
  </conditionalFormatting>
  <conditionalFormatting sqref="G299:H299">
    <cfRule type="cellIs" dxfId="858" priority="54" operator="equal">
      <formula>"0. 0,0, ауд. 0, 0"</formula>
    </cfRule>
  </conditionalFormatting>
  <conditionalFormatting sqref="G299:H299">
    <cfRule type="cellIs" dxfId="857" priority="53" operator="equal">
      <formula>"0. 0 0, ауд. 0, 0"</formula>
    </cfRule>
  </conditionalFormatting>
  <conditionalFormatting sqref="G299:H299">
    <cfRule type="cellIs" dxfId="856" priority="52" operator="equal">
      <formula>"0. ,0, "</formula>
    </cfRule>
  </conditionalFormatting>
  <conditionalFormatting sqref="G299:H299">
    <cfRule type="cellIs" dxfId="855" priority="51" operator="equal">
      <formula>"0. 0,0, ауд. 0, 0"</formula>
    </cfRule>
  </conditionalFormatting>
  <conditionalFormatting sqref="G299:H299">
    <cfRule type="cellIs" dxfId="854" priority="50" operator="equal">
      <formula>"0. 0 0, ауд. 0, 0"</formula>
    </cfRule>
  </conditionalFormatting>
  <conditionalFormatting sqref="G299:H299">
    <cfRule type="cellIs" dxfId="853" priority="49" operator="equal">
      <formula>"0. ,0, "</formula>
    </cfRule>
  </conditionalFormatting>
  <conditionalFormatting sqref="G299:H299">
    <cfRule type="cellIs" dxfId="852" priority="48" operator="equal">
      <formula>"0. 0,0, ауд. 0, 0"</formula>
    </cfRule>
  </conditionalFormatting>
  <conditionalFormatting sqref="G299:H299">
    <cfRule type="cellIs" dxfId="851" priority="47" operator="equal">
      <formula>"0. 0 0, ауд. 0, 0"</formula>
    </cfRule>
  </conditionalFormatting>
  <conditionalFormatting sqref="G299:H299">
    <cfRule type="cellIs" dxfId="85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849" priority="44" operator="equal">
      <formula>"0. ,0, "</formula>
    </cfRule>
  </conditionalFormatting>
  <conditionalFormatting sqref="G359:H359">
    <cfRule type="cellIs" dxfId="848" priority="43" operator="equal">
      <formula>"0. 0,0, ауд. 0, 0"</formula>
    </cfRule>
  </conditionalFormatting>
  <conditionalFormatting sqref="G359:H359">
    <cfRule type="cellIs" dxfId="847" priority="42" operator="equal">
      <formula>"0. 0 0, ауд. 0, 0"</formula>
    </cfRule>
  </conditionalFormatting>
  <conditionalFormatting sqref="G359:H359">
    <cfRule type="cellIs" dxfId="846" priority="41" operator="equal">
      <formula>"0. ,0, "</formula>
    </cfRule>
  </conditionalFormatting>
  <conditionalFormatting sqref="G359:H359">
    <cfRule type="cellIs" dxfId="845" priority="40" operator="equal">
      <formula>"0. 0,0, ауд. 0, 0"</formula>
    </cfRule>
  </conditionalFormatting>
  <conditionalFormatting sqref="G359:H359">
    <cfRule type="cellIs" dxfId="844" priority="39" operator="equal">
      <formula>"0. 0 0, ауд. 0, 0"</formula>
    </cfRule>
  </conditionalFormatting>
  <conditionalFormatting sqref="G359:H359">
    <cfRule type="cellIs" dxfId="843" priority="38" operator="equal">
      <formula>"0. ,0, "</formula>
    </cfRule>
  </conditionalFormatting>
  <conditionalFormatting sqref="G359:H359">
    <cfRule type="cellIs" dxfId="842" priority="37" operator="equal">
      <formula>"0. 0,0, ауд. 0, 0"</formula>
    </cfRule>
  </conditionalFormatting>
  <conditionalFormatting sqref="G359:H359">
    <cfRule type="cellIs" dxfId="841" priority="36" operator="equal">
      <formula>"0. 0 0, ауд. 0, 0"</formula>
    </cfRule>
  </conditionalFormatting>
  <conditionalFormatting sqref="G359:H359">
    <cfRule type="cellIs" dxfId="84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839" priority="33" operator="equal">
      <formula>"0. ,0, "</formula>
    </cfRule>
  </conditionalFormatting>
  <conditionalFormatting sqref="G419:H419">
    <cfRule type="cellIs" dxfId="838" priority="32" operator="equal">
      <formula>"0. 0,0, ауд. 0, 0"</formula>
    </cfRule>
  </conditionalFormatting>
  <conditionalFormatting sqref="G419:H419">
    <cfRule type="cellIs" dxfId="837" priority="31" operator="equal">
      <formula>"0. 0 0, ауд. 0, 0"</formula>
    </cfRule>
  </conditionalFormatting>
  <conditionalFormatting sqref="G419:H419">
    <cfRule type="cellIs" dxfId="836" priority="30" operator="equal">
      <formula>"0. ,0, "</formula>
    </cfRule>
  </conditionalFormatting>
  <conditionalFormatting sqref="G419:H419">
    <cfRule type="cellIs" dxfId="835" priority="29" operator="equal">
      <formula>"0. 0,0, ауд. 0, 0"</formula>
    </cfRule>
  </conditionalFormatting>
  <conditionalFormatting sqref="G419:H419">
    <cfRule type="cellIs" dxfId="834" priority="28" operator="equal">
      <formula>"0. 0 0, ауд. 0, 0"</formula>
    </cfRule>
  </conditionalFormatting>
  <conditionalFormatting sqref="G419:H419">
    <cfRule type="cellIs" dxfId="833" priority="27" operator="equal">
      <formula>"0. ,0, "</formula>
    </cfRule>
  </conditionalFormatting>
  <conditionalFormatting sqref="G419:H419">
    <cfRule type="cellIs" dxfId="832" priority="26" operator="equal">
      <formula>"0. 0,0, ауд. 0, 0"</formula>
    </cfRule>
  </conditionalFormatting>
  <conditionalFormatting sqref="G419:H419">
    <cfRule type="cellIs" dxfId="831" priority="25" operator="equal">
      <formula>"0. 0 0, ауд. 0, 0"</formula>
    </cfRule>
  </conditionalFormatting>
  <conditionalFormatting sqref="G419:H419">
    <cfRule type="cellIs" dxfId="83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829" priority="22" operator="equal">
      <formula>"0. ,0, "</formula>
    </cfRule>
  </conditionalFormatting>
  <conditionalFormatting sqref="G479:H479">
    <cfRule type="cellIs" dxfId="828" priority="21" operator="equal">
      <formula>"0. 0,0, ауд. 0, 0"</formula>
    </cfRule>
  </conditionalFormatting>
  <conditionalFormatting sqref="G479:H479">
    <cfRule type="cellIs" dxfId="827" priority="20" operator="equal">
      <formula>"0. 0 0, ауд. 0, 0"</formula>
    </cfRule>
  </conditionalFormatting>
  <conditionalFormatting sqref="G479:H479">
    <cfRule type="cellIs" dxfId="826" priority="19" operator="equal">
      <formula>"0. ,0, "</formula>
    </cfRule>
  </conditionalFormatting>
  <conditionalFormatting sqref="G479:H479">
    <cfRule type="cellIs" dxfId="825" priority="18" operator="equal">
      <formula>"0. 0,0, ауд. 0, 0"</formula>
    </cfRule>
  </conditionalFormatting>
  <conditionalFormatting sqref="G479:H479">
    <cfRule type="cellIs" dxfId="824" priority="17" operator="equal">
      <formula>"0. 0 0, ауд. 0, 0"</formula>
    </cfRule>
  </conditionalFormatting>
  <conditionalFormatting sqref="G479:H479">
    <cfRule type="cellIs" dxfId="823" priority="16" operator="equal">
      <formula>"0. ,0, "</formula>
    </cfRule>
  </conditionalFormatting>
  <conditionalFormatting sqref="G479:H479">
    <cfRule type="cellIs" dxfId="822" priority="15" operator="equal">
      <formula>"0. 0,0, ауд. 0, 0"</formula>
    </cfRule>
  </conditionalFormatting>
  <conditionalFormatting sqref="G479:H479">
    <cfRule type="cellIs" dxfId="821" priority="14" operator="equal">
      <formula>"0. 0 0, ауд. 0, 0"</formula>
    </cfRule>
  </conditionalFormatting>
  <conditionalFormatting sqref="G479:H479">
    <cfRule type="cellIs" dxfId="82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819" priority="11" operator="equal">
      <formula>"0. ,0, "</formula>
    </cfRule>
  </conditionalFormatting>
  <conditionalFormatting sqref="G539:H539">
    <cfRule type="cellIs" dxfId="818" priority="10" operator="equal">
      <formula>"0. 0,0, ауд. 0, 0"</formula>
    </cfRule>
  </conditionalFormatting>
  <conditionalFormatting sqref="G539:H539">
    <cfRule type="cellIs" dxfId="817" priority="9" operator="equal">
      <formula>"0. 0 0, ауд. 0, 0"</formula>
    </cfRule>
  </conditionalFormatting>
  <conditionalFormatting sqref="G539:H539">
    <cfRule type="cellIs" dxfId="816" priority="8" operator="equal">
      <formula>"0. ,0, "</formula>
    </cfRule>
  </conditionalFormatting>
  <conditionalFormatting sqref="G539:H539">
    <cfRule type="cellIs" dxfId="815" priority="7" operator="equal">
      <formula>"0. 0,0, ауд. 0, 0"</formula>
    </cfRule>
  </conditionalFormatting>
  <conditionalFormatting sqref="G539:H539">
    <cfRule type="cellIs" dxfId="814" priority="6" operator="equal">
      <formula>"0. 0 0, ауд. 0, 0"</formula>
    </cfRule>
  </conditionalFormatting>
  <conditionalFormatting sqref="G539:H539">
    <cfRule type="cellIs" dxfId="813" priority="5" operator="equal">
      <formula>"0. ,0, "</formula>
    </cfRule>
  </conditionalFormatting>
  <conditionalFormatting sqref="G539:H539">
    <cfRule type="cellIs" dxfId="812" priority="4" operator="equal">
      <formula>"0. 0,0, ауд. 0, 0"</formula>
    </cfRule>
  </conditionalFormatting>
  <conditionalFormatting sqref="G539:H539">
    <cfRule type="cellIs" dxfId="811" priority="3" operator="equal">
      <formula>"0. 0 0, ауд. 0, 0"</formula>
    </cfRule>
  </conditionalFormatting>
  <conditionalFormatting sqref="G539:H539">
    <cfRule type="cellIs" dxfId="81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8"/>
  <dimension ref="A1:P540"/>
  <sheetViews>
    <sheetView view="pageBreakPreview" topLeftCell="A39" zoomScale="55" zoomScaleNormal="55" zoomScaleSheetLayoutView="55" workbookViewId="0">
      <selection activeCell="G60" sqref="G6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'[6]1нед'!$L$192</f>
        <v>44.03.05.Педагогическое образование (с двумя профилями подготовки) (Математика и Экономика)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44.03.05.Педагогическое образование (с двумя профилями подготовки) (Математика и Экономика)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3</v>
      </c>
      <c r="F9" s="55"/>
      <c r="G9" s="55"/>
      <c r="H9" s="4"/>
      <c r="I9" s="1"/>
      <c r="J9" s="71" t="s">
        <v>7</v>
      </c>
      <c r="K9" s="71"/>
      <c r="L9" s="71"/>
      <c r="M9" s="55">
        <f>E9</f>
        <v>3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'[6]1нед'!K198</f>
        <v>0</v>
      </c>
      <c r="E12" s="21">
        <f>'[6]1нед'!L198</f>
        <v>0</v>
      </c>
      <c r="F12" s="19">
        <f>'[6]1нед'!O198</f>
        <v>0</v>
      </c>
      <c r="G12" s="20">
        <f>'[6]1нед'!P198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'[6]2нед'!K198</f>
        <v>0</v>
      </c>
      <c r="M12" s="21">
        <f>'[6]2нед'!L198</f>
        <v>0</v>
      </c>
      <c r="N12" s="19">
        <f>'[6]2нед'!O198</f>
        <v>0</v>
      </c>
      <c r="O12" s="20">
        <f>'[6]2нед'!P198</f>
        <v>0</v>
      </c>
      <c r="P12" s="22"/>
    </row>
    <row r="13" spans="1:16" ht="31.2">
      <c r="A13" s="58"/>
      <c r="B13" s="61"/>
      <c r="C13" s="16" t="s">
        <v>17</v>
      </c>
      <c r="D13" s="23">
        <f>'[6]1нед'!K199</f>
        <v>0</v>
      </c>
      <c r="E13" s="28">
        <f>'[6]1нед'!L199</f>
        <v>0</v>
      </c>
      <c r="F13" s="25">
        <f>'[6]1нед'!O199</f>
        <v>0</v>
      </c>
      <c r="G13" s="26">
        <f>'[6]1нед'!P199</f>
        <v>0</v>
      </c>
      <c r="H13" s="27"/>
      <c r="I13" s="73"/>
      <c r="J13" s="76"/>
      <c r="K13" s="16" t="s">
        <v>17</v>
      </c>
      <c r="L13" s="23">
        <f>'[6]2нед'!K199</f>
        <v>0</v>
      </c>
      <c r="M13" s="28">
        <f>'[6]2нед'!L199</f>
        <v>0</v>
      </c>
      <c r="N13" s="25">
        <f>'[6]2нед'!O199</f>
        <v>0</v>
      </c>
      <c r="O13" s="26">
        <f>'[6]2нед'!P199</f>
        <v>0</v>
      </c>
      <c r="P13" s="27"/>
    </row>
    <row r="14" spans="1:16" ht="31.2">
      <c r="A14" s="58"/>
      <c r="B14" s="61"/>
      <c r="C14" s="16" t="s">
        <v>18</v>
      </c>
      <c r="D14" s="23">
        <f>'[6]1нед'!K200</f>
        <v>0</v>
      </c>
      <c r="E14" s="28">
        <f>'[6]1нед'!L200</f>
        <v>0</v>
      </c>
      <c r="F14" s="25">
        <f>'[6]1нед'!O200</f>
        <v>0</v>
      </c>
      <c r="G14" s="26">
        <f>'[6]1нед'!P200</f>
        <v>0</v>
      </c>
      <c r="H14" s="27"/>
      <c r="I14" s="73"/>
      <c r="J14" s="76"/>
      <c r="K14" s="16" t="s">
        <v>18</v>
      </c>
      <c r="L14" s="23">
        <f>'[6]2нед'!K200</f>
        <v>0</v>
      </c>
      <c r="M14" s="28">
        <f>'[6]2нед'!L200</f>
        <v>0</v>
      </c>
      <c r="N14" s="25">
        <f>'[6]2нед'!O200</f>
        <v>0</v>
      </c>
      <c r="O14" s="26">
        <f>'[6]2нед'!P200</f>
        <v>0</v>
      </c>
      <c r="P14" s="27"/>
    </row>
    <row r="15" spans="1:16" ht="31.2">
      <c r="A15" s="58"/>
      <c r="B15" s="61"/>
      <c r="C15" s="16" t="s">
        <v>19</v>
      </c>
      <c r="D15" s="23">
        <f>'[6]1нед'!K201</f>
        <v>0</v>
      </c>
      <c r="E15" s="28">
        <f>'[6]1нед'!L201</f>
        <v>0</v>
      </c>
      <c r="F15" s="25">
        <f>'[6]1нед'!O201</f>
        <v>0</v>
      </c>
      <c r="G15" s="26">
        <f>'[6]1нед'!P201</f>
        <v>0</v>
      </c>
      <c r="H15" s="27"/>
      <c r="I15" s="73"/>
      <c r="J15" s="76"/>
      <c r="K15" s="16" t="s">
        <v>19</v>
      </c>
      <c r="L15" s="23">
        <f>'[6]2нед'!K201</f>
        <v>0</v>
      </c>
      <c r="M15" s="28">
        <f>'[6]2нед'!L201</f>
        <v>0</v>
      </c>
      <c r="N15" s="25">
        <f>'[6]2нед'!O201</f>
        <v>0</v>
      </c>
      <c r="O15" s="26">
        <f>'[6]2нед'!P201</f>
        <v>0</v>
      </c>
      <c r="P15" s="27"/>
    </row>
    <row r="16" spans="1:16" ht="31.2">
      <c r="A16" s="58"/>
      <c r="B16" s="61"/>
      <c r="C16" s="16" t="s">
        <v>20</v>
      </c>
      <c r="D16" s="23">
        <f>'[6]1нед'!K202</f>
        <v>0</v>
      </c>
      <c r="E16" s="28">
        <f>'[6]1нед'!L202</f>
        <v>0</v>
      </c>
      <c r="F16" s="25">
        <f>'[6]1нед'!O202</f>
        <v>0</v>
      </c>
      <c r="G16" s="26">
        <f>'[6]1нед'!P202</f>
        <v>0</v>
      </c>
      <c r="H16" s="27"/>
      <c r="I16" s="73"/>
      <c r="J16" s="76"/>
      <c r="K16" s="16" t="s">
        <v>20</v>
      </c>
      <c r="L16" s="23">
        <f>'[6]2нед'!K202</f>
        <v>0</v>
      </c>
      <c r="M16" s="28">
        <f>'[6]2нед'!L202</f>
        <v>0</v>
      </c>
      <c r="N16" s="25">
        <f>'[6]2нед'!O202</f>
        <v>0</v>
      </c>
      <c r="O16" s="26">
        <f>'[6]2нед'!P202</f>
        <v>0</v>
      </c>
      <c r="P16" s="27"/>
    </row>
    <row r="17" spans="1:16" ht="31.2">
      <c r="A17" s="58"/>
      <c r="B17" s="61"/>
      <c r="C17" s="16" t="s">
        <v>21</v>
      </c>
      <c r="D17" s="23" t="str">
        <f>'[6]1нед'!K203</f>
        <v>л</v>
      </c>
      <c r="E17" s="28" t="str">
        <f>'[6]1нед'!L203</f>
        <v>Математический анализ</v>
      </c>
      <c r="F17" s="25" t="str">
        <f>'[6]1нед'!O203</f>
        <v>Линник Е.П.</v>
      </c>
      <c r="G17" s="26" t="str">
        <f>'[6]1нед'!P203</f>
        <v>доцент, канд. наук</v>
      </c>
      <c r="H17" s="27"/>
      <c r="I17" s="73"/>
      <c r="J17" s="76"/>
      <c r="K17" s="16" t="s">
        <v>21</v>
      </c>
      <c r="L17" s="23">
        <f>'[6]2нед'!K203</f>
        <v>0</v>
      </c>
      <c r="M17" s="28">
        <f>'[6]2нед'!L203</f>
        <v>0</v>
      </c>
      <c r="N17" s="25">
        <f>'[6]2нед'!O203</f>
        <v>0</v>
      </c>
      <c r="O17" s="26">
        <f>'[6]2нед'!P203</f>
        <v>0</v>
      </c>
      <c r="P17" s="27"/>
    </row>
    <row r="18" spans="1:16" ht="31.8" thickBot="1">
      <c r="A18" s="58"/>
      <c r="B18" s="61"/>
      <c r="C18" s="16" t="s">
        <v>22</v>
      </c>
      <c r="D18" s="23" t="str">
        <f>'[6]1нед'!K204</f>
        <v>л</v>
      </c>
      <c r="E18" s="28" t="str">
        <f>'[6]1нед'!L204</f>
        <v>История России</v>
      </c>
      <c r="F18" s="25" t="str">
        <f>'[6]1нед'!O204</f>
        <v>Гуменюк А.Ю.</v>
      </c>
      <c r="G18" s="26" t="str">
        <f>'[6]1нед'!P204</f>
        <v>доцент, канд. наук</v>
      </c>
      <c r="H18" s="27"/>
      <c r="I18" s="73"/>
      <c r="J18" s="76"/>
      <c r="K18" s="16" t="s">
        <v>22</v>
      </c>
      <c r="L18" s="23">
        <f>'[6]2нед'!K204</f>
        <v>0</v>
      </c>
      <c r="M18" s="28">
        <f>'[6]2нед'!L204</f>
        <v>0</v>
      </c>
      <c r="N18" s="25">
        <f>'[6]2нед'!O204</f>
        <v>0</v>
      </c>
      <c r="O18" s="26">
        <f>'[6]2нед'!P204</f>
        <v>0</v>
      </c>
      <c r="P18" s="27"/>
    </row>
    <row r="19" spans="1:16" ht="18.600000000000001" hidden="1" thickBot="1">
      <c r="A19" s="59"/>
      <c r="B19" s="62"/>
      <c r="C19" s="17"/>
      <c r="D19" s="29">
        <f>'[6]1нед'!K205</f>
        <v>0</v>
      </c>
      <c r="E19" s="30">
        <f>'[6]1нед'!L205</f>
        <v>0</v>
      </c>
      <c r="F19" s="31">
        <f>'[6]1нед'!O205</f>
        <v>0</v>
      </c>
      <c r="G19" s="32">
        <f>'[6]1нед'!P205</f>
        <v>0</v>
      </c>
      <c r="H19" s="33"/>
      <c r="I19" s="74"/>
      <c r="J19" s="77"/>
      <c r="K19" s="17"/>
      <c r="L19" s="29">
        <f>'[6]2нед'!K205</f>
        <v>0</v>
      </c>
      <c r="M19" s="30">
        <f>'[6]2нед'!L205</f>
        <v>0</v>
      </c>
      <c r="N19" s="31">
        <f>'[6]2нед'!O205</f>
        <v>0</v>
      </c>
      <c r="O19" s="32">
        <f>'[6]2нед'!P205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'[6]1нед'!K206</f>
        <v>0</v>
      </c>
      <c r="E20" s="21">
        <f>'[6]1нед'!L206</f>
        <v>0</v>
      </c>
      <c r="F20" s="19">
        <f>'[6]1нед'!O206</f>
        <v>0</v>
      </c>
      <c r="G20" s="20">
        <f>'[6]1нед'!P206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'[6]2нед'!K206</f>
        <v>0</v>
      </c>
      <c r="M20" s="21">
        <f>'[6]2нед'!L206</f>
        <v>0</v>
      </c>
      <c r="N20" s="19">
        <f>'[6]2нед'!O206</f>
        <v>0</v>
      </c>
      <c r="O20" s="20">
        <f>'[6]2нед'!P206</f>
        <v>0</v>
      </c>
      <c r="P20" s="22"/>
    </row>
    <row r="21" spans="1:16" ht="31.2">
      <c r="A21" s="58"/>
      <c r="B21" s="61"/>
      <c r="C21" s="16" t="s">
        <v>17</v>
      </c>
      <c r="D21" s="23">
        <f>'[6]1нед'!K207</f>
        <v>0</v>
      </c>
      <c r="E21" s="28">
        <f>'[6]1нед'!L207</f>
        <v>0</v>
      </c>
      <c r="F21" s="25">
        <f>'[6]1нед'!O207</f>
        <v>0</v>
      </c>
      <c r="G21" s="26">
        <f>'[6]1нед'!P207</f>
        <v>0</v>
      </c>
      <c r="H21" s="27"/>
      <c r="I21" s="73"/>
      <c r="J21" s="76"/>
      <c r="K21" s="16" t="s">
        <v>17</v>
      </c>
      <c r="L21" s="23">
        <f>'[6]2нед'!K207</f>
        <v>0</v>
      </c>
      <c r="M21" s="28">
        <f>'[6]2нед'!L207</f>
        <v>0</v>
      </c>
      <c r="N21" s="25">
        <f>'[6]2нед'!O207</f>
        <v>0</v>
      </c>
      <c r="O21" s="26">
        <f>'[6]2нед'!P207</f>
        <v>0</v>
      </c>
      <c r="P21" s="27"/>
    </row>
    <row r="22" spans="1:16" ht="31.2">
      <c r="A22" s="58"/>
      <c r="B22" s="61"/>
      <c r="C22" s="16" t="s">
        <v>18</v>
      </c>
      <c r="D22" s="23">
        <f>'[6]1нед'!K208</f>
        <v>0</v>
      </c>
      <c r="E22" s="28">
        <f>'[6]1нед'!L208</f>
        <v>0</v>
      </c>
      <c r="F22" s="25">
        <f>'[6]1нед'!O208</f>
        <v>0</v>
      </c>
      <c r="G22" s="26">
        <f>'[6]1нед'!P208</f>
        <v>0</v>
      </c>
      <c r="H22" s="27"/>
      <c r="I22" s="73"/>
      <c r="J22" s="76"/>
      <c r="K22" s="16" t="s">
        <v>18</v>
      </c>
      <c r="L22" s="23">
        <f>'[6]2нед'!K208</f>
        <v>0</v>
      </c>
      <c r="M22" s="28">
        <f>'[6]2нед'!L208</f>
        <v>0</v>
      </c>
      <c r="N22" s="25">
        <f>'[6]2нед'!O208</f>
        <v>0</v>
      </c>
      <c r="O22" s="26">
        <f>'[6]2нед'!P208</f>
        <v>0</v>
      </c>
      <c r="P22" s="27"/>
    </row>
    <row r="23" spans="1:16" ht="31.2">
      <c r="A23" s="58"/>
      <c r="B23" s="61"/>
      <c r="C23" s="16" t="s">
        <v>19</v>
      </c>
      <c r="D23" s="23">
        <f>'[6]1нед'!K209</f>
        <v>0</v>
      </c>
      <c r="E23" s="28">
        <f>'[6]1нед'!L209</f>
        <v>0</v>
      </c>
      <c r="F23" s="25">
        <f>'[6]1нед'!O209</f>
        <v>0</v>
      </c>
      <c r="G23" s="26">
        <f>'[6]1нед'!P209</f>
        <v>0</v>
      </c>
      <c r="H23" s="27"/>
      <c r="I23" s="73"/>
      <c r="J23" s="76"/>
      <c r="K23" s="16" t="s">
        <v>19</v>
      </c>
      <c r="L23" s="23">
        <f>'[6]2нед'!K209</f>
        <v>0</v>
      </c>
      <c r="M23" s="28">
        <f>'[6]2нед'!L209</f>
        <v>0</v>
      </c>
      <c r="N23" s="25">
        <f>'[6]2нед'!O209</f>
        <v>0</v>
      </c>
      <c r="O23" s="26">
        <f>'[6]2нед'!P209</f>
        <v>0</v>
      </c>
      <c r="P23" s="27"/>
    </row>
    <row r="24" spans="1:16" ht="31.2">
      <c r="A24" s="58"/>
      <c r="B24" s="61"/>
      <c r="C24" s="16" t="s">
        <v>20</v>
      </c>
      <c r="D24" s="23">
        <f>'[6]1нед'!K210</f>
        <v>0</v>
      </c>
      <c r="E24" s="28">
        <f>'[6]1нед'!L210</f>
        <v>0</v>
      </c>
      <c r="F24" s="25">
        <f>'[6]1нед'!O210</f>
        <v>0</v>
      </c>
      <c r="G24" s="26">
        <f>'[6]1нед'!P210</f>
        <v>0</v>
      </c>
      <c r="H24" s="27"/>
      <c r="I24" s="73"/>
      <c r="J24" s="76"/>
      <c r="K24" s="16" t="s">
        <v>20</v>
      </c>
      <c r="L24" s="23">
        <f>'[6]2нед'!K210</f>
        <v>0</v>
      </c>
      <c r="M24" s="28">
        <f>'[6]2нед'!L210</f>
        <v>0</v>
      </c>
      <c r="N24" s="25">
        <f>'[6]2нед'!O210</f>
        <v>0</v>
      </c>
      <c r="O24" s="26">
        <f>'[6]2нед'!P210</f>
        <v>0</v>
      </c>
      <c r="P24" s="27"/>
    </row>
    <row r="25" spans="1:16" ht="31.2">
      <c r="A25" s="58"/>
      <c r="B25" s="61"/>
      <c r="C25" s="16" t="s">
        <v>21</v>
      </c>
      <c r="D25" s="23" t="str">
        <f>'[6]1нед'!K211</f>
        <v>л</v>
      </c>
      <c r="E25" s="28" t="str">
        <f>'[6]1нед'!L211</f>
        <v>Технологии цифрового образования</v>
      </c>
      <c r="F25" s="25" t="str">
        <f>'[6]1нед'!O211</f>
        <v>Коробова И.В.</v>
      </c>
      <c r="G25" s="26" t="str">
        <f>'[6]1нед'!P211</f>
        <v>профессор, д-р наук</v>
      </c>
      <c r="H25" s="27"/>
      <c r="I25" s="73"/>
      <c r="J25" s="76"/>
      <c r="K25" s="16" t="s">
        <v>21</v>
      </c>
      <c r="L25" s="23" t="str">
        <f>'[6]2нед'!K211</f>
        <v>пр</v>
      </c>
      <c r="M25" s="28" t="str">
        <f>'[6]2нед'!L211</f>
        <v xml:space="preserve">Иностранный язык </v>
      </c>
      <c r="N25" s="25" t="str">
        <f>'[6]2нед'!O211</f>
        <v>Филиппов Ю.В.</v>
      </c>
      <c r="O25" s="26" t="str">
        <f>'[6]2нед'!P211</f>
        <v>ст. преподаватель</v>
      </c>
      <c r="P25" s="27"/>
    </row>
    <row r="26" spans="1:16" ht="31.8" thickBot="1">
      <c r="A26" s="58"/>
      <c r="B26" s="61"/>
      <c r="C26" s="16" t="s">
        <v>22</v>
      </c>
      <c r="D26" s="23" t="str">
        <f>'[6]1нед'!K212</f>
        <v>л</v>
      </c>
      <c r="E26" s="28" t="str">
        <f>'[6]1нед'!L212</f>
        <v>Основы российской государственности</v>
      </c>
      <c r="F26" s="25" t="str">
        <f>'[6]1нед'!O212</f>
        <v>Зубкова А.В.</v>
      </c>
      <c r="G26" s="26" t="str">
        <f>'[6]1нед'!P212</f>
        <v>ст. преподаватель</v>
      </c>
      <c r="H26" s="27"/>
      <c r="I26" s="73"/>
      <c r="J26" s="76"/>
      <c r="K26" s="16" t="s">
        <v>22</v>
      </c>
      <c r="L26" s="23" t="str">
        <f>'[6]2нед'!K212</f>
        <v>пр</v>
      </c>
      <c r="M26" s="28" t="str">
        <f>'[6]2нед'!L212</f>
        <v>Основы российской государственности</v>
      </c>
      <c r="N26" s="25" t="str">
        <f>'[6]2нед'!O212</f>
        <v>Зубкова А.В.</v>
      </c>
      <c r="O26" s="26" t="str">
        <f>'[6]2нед'!P212</f>
        <v>ст. преподаватель</v>
      </c>
      <c r="P26" s="27"/>
    </row>
    <row r="27" spans="1:16" ht="18.600000000000001" hidden="1" thickBot="1">
      <c r="A27" s="59"/>
      <c r="B27" s="62"/>
      <c r="C27" s="17"/>
      <c r="D27" s="29">
        <f>'[6]1нед'!K213</f>
        <v>0</v>
      </c>
      <c r="E27" s="30">
        <f>'[6]1нед'!L213</f>
        <v>0</v>
      </c>
      <c r="F27" s="31">
        <f>'[6]1нед'!O213</f>
        <v>0</v>
      </c>
      <c r="G27" s="32">
        <f>'[6]1нед'!P213</f>
        <v>0</v>
      </c>
      <c r="H27" s="33"/>
      <c r="I27" s="74"/>
      <c r="J27" s="77"/>
      <c r="K27" s="17"/>
      <c r="L27" s="29">
        <f>'[6]2нед'!K213</f>
        <v>0</v>
      </c>
      <c r="M27" s="30">
        <f>'[6]2нед'!L213</f>
        <v>0</v>
      </c>
      <c r="N27" s="31">
        <f>'[6]2нед'!O213</f>
        <v>0</v>
      </c>
      <c r="O27" s="32">
        <f>'[6]2нед'!P213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'[6]1нед'!K214</f>
        <v>0</v>
      </c>
      <c r="E28" s="21">
        <f>'[6]1нед'!L214</f>
        <v>0</v>
      </c>
      <c r="F28" s="19">
        <f>'[6]1нед'!O214</f>
        <v>0</v>
      </c>
      <c r="G28" s="20">
        <f>'[6]1нед'!P214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'[6]2нед'!K214</f>
        <v>0</v>
      </c>
      <c r="M28" s="21">
        <f>'[6]2нед'!L214</f>
        <v>0</v>
      </c>
      <c r="N28" s="19">
        <f>'[6]2нед'!O214</f>
        <v>0</v>
      </c>
      <c r="O28" s="20">
        <f>'[6]2нед'!P214</f>
        <v>0</v>
      </c>
      <c r="P28" s="22"/>
    </row>
    <row r="29" spans="1:16" ht="31.2">
      <c r="A29" s="83"/>
      <c r="B29" s="65"/>
      <c r="C29" s="16" t="s">
        <v>17</v>
      </c>
      <c r="D29" s="23">
        <f>'[6]1нед'!K215</f>
        <v>0</v>
      </c>
      <c r="E29" s="28">
        <f>'[6]1нед'!L215</f>
        <v>0</v>
      </c>
      <c r="F29" s="25">
        <f>'[6]1нед'!O215</f>
        <v>0</v>
      </c>
      <c r="G29" s="26">
        <f>'[6]1нед'!P215</f>
        <v>0</v>
      </c>
      <c r="H29" s="27"/>
      <c r="I29" s="83"/>
      <c r="J29" s="79"/>
      <c r="K29" s="16" t="s">
        <v>17</v>
      </c>
      <c r="L29" s="23">
        <f>'[6]2нед'!K215</f>
        <v>0</v>
      </c>
      <c r="M29" s="28">
        <f>'[6]2нед'!L215</f>
        <v>0</v>
      </c>
      <c r="N29" s="25">
        <f>'[6]2нед'!O215</f>
        <v>0</v>
      </c>
      <c r="O29" s="26">
        <f>'[6]2нед'!P215</f>
        <v>0</v>
      </c>
      <c r="P29" s="27"/>
    </row>
    <row r="30" spans="1:16" ht="31.2">
      <c r="A30" s="83"/>
      <c r="B30" s="65"/>
      <c r="C30" s="16" t="s">
        <v>18</v>
      </c>
      <c r="D30" s="23">
        <f>'[6]1нед'!K216</f>
        <v>0</v>
      </c>
      <c r="E30" s="28">
        <f>'[6]1нед'!L216</f>
        <v>0</v>
      </c>
      <c r="F30" s="25">
        <f>'[6]1нед'!O216</f>
        <v>0</v>
      </c>
      <c r="G30" s="26">
        <f>'[6]1нед'!P216</f>
        <v>0</v>
      </c>
      <c r="H30" s="27"/>
      <c r="I30" s="83"/>
      <c r="J30" s="79"/>
      <c r="K30" s="16" t="s">
        <v>18</v>
      </c>
      <c r="L30" s="23">
        <f>'[6]2нед'!K216</f>
        <v>0</v>
      </c>
      <c r="M30" s="28">
        <f>'[6]2нед'!L216</f>
        <v>0</v>
      </c>
      <c r="N30" s="25">
        <f>'[6]2нед'!O216</f>
        <v>0</v>
      </c>
      <c r="O30" s="26">
        <f>'[6]2нед'!P216</f>
        <v>0</v>
      </c>
      <c r="P30" s="27"/>
    </row>
    <row r="31" spans="1:16" ht="31.2">
      <c r="A31" s="83"/>
      <c r="B31" s="65"/>
      <c r="C31" s="16" t="s">
        <v>19</v>
      </c>
      <c r="D31" s="23">
        <f>'[6]1нед'!K217</f>
        <v>0</v>
      </c>
      <c r="E31" s="28">
        <f>'[6]1нед'!L217</f>
        <v>0</v>
      </c>
      <c r="F31" s="25">
        <f>'[6]1нед'!O217</f>
        <v>0</v>
      </c>
      <c r="G31" s="26">
        <f>'[6]1нед'!P217</f>
        <v>0</v>
      </c>
      <c r="H31" s="27"/>
      <c r="I31" s="83"/>
      <c r="J31" s="79"/>
      <c r="K31" s="16" t="s">
        <v>19</v>
      </c>
      <c r="L31" s="23">
        <f>'[6]2нед'!K217</f>
        <v>0</v>
      </c>
      <c r="M31" s="28">
        <f>'[6]2нед'!L217</f>
        <v>0</v>
      </c>
      <c r="N31" s="25">
        <f>'[6]2нед'!O217</f>
        <v>0</v>
      </c>
      <c r="O31" s="26">
        <f>'[6]2нед'!P217</f>
        <v>0</v>
      </c>
      <c r="P31" s="27"/>
    </row>
    <row r="32" spans="1:16" ht="31.2">
      <c r="A32" s="83"/>
      <c r="B32" s="65"/>
      <c r="C32" s="16" t="s">
        <v>20</v>
      </c>
      <c r="D32" s="23">
        <f>'[6]1нед'!K218</f>
        <v>0</v>
      </c>
      <c r="E32" s="28">
        <f>'[6]1нед'!L218</f>
        <v>0</v>
      </c>
      <c r="F32" s="25">
        <f>'[6]1нед'!O218</f>
        <v>0</v>
      </c>
      <c r="G32" s="26">
        <f>'[6]1нед'!P218</f>
        <v>0</v>
      </c>
      <c r="H32" s="27"/>
      <c r="I32" s="83"/>
      <c r="J32" s="79"/>
      <c r="K32" s="16" t="s">
        <v>20</v>
      </c>
      <c r="L32" s="23">
        <f>'[6]2нед'!K218</f>
        <v>0</v>
      </c>
      <c r="M32" s="28">
        <f>'[6]2нед'!L218</f>
        <v>0</v>
      </c>
      <c r="N32" s="25">
        <f>'[6]2нед'!O218</f>
        <v>0</v>
      </c>
      <c r="O32" s="26">
        <f>'[6]2нед'!P218</f>
        <v>0</v>
      </c>
      <c r="P32" s="27"/>
    </row>
    <row r="33" spans="1:16" ht="31.2">
      <c r="A33" s="83"/>
      <c r="B33" s="65"/>
      <c r="C33" s="16" t="s">
        <v>21</v>
      </c>
      <c r="D33" s="23" t="str">
        <f>'[6]1нед'!K219</f>
        <v>л</v>
      </c>
      <c r="E33" s="28" t="str">
        <f>'[6]1нед'!L219</f>
        <v>Обучение служением</v>
      </c>
      <c r="F33" s="25" t="str">
        <f>'[6]1нед'!O219</f>
        <v>Иванникова М.В.</v>
      </c>
      <c r="G33" s="26" t="str">
        <f>'[6]1нед'!P219</f>
        <v>доцент, канд. наук</v>
      </c>
      <c r="H33" s="27"/>
      <c r="I33" s="83"/>
      <c r="J33" s="79"/>
      <c r="K33" s="16" t="s">
        <v>21</v>
      </c>
      <c r="L33" s="23" t="str">
        <f>'[6]2нед'!K219</f>
        <v>пр</v>
      </c>
      <c r="M33" s="28" t="str">
        <f>'[6]2нед'!L219</f>
        <v>Технологии цифрового образования</v>
      </c>
      <c r="N33" s="25" t="str">
        <f>'[6]2нед'!O219</f>
        <v>Коробова И.В.</v>
      </c>
      <c r="O33" s="26" t="str">
        <f>'[6]2нед'!P219</f>
        <v>профессор, д-р наук</v>
      </c>
      <c r="P33" s="27"/>
    </row>
    <row r="34" spans="1:16" ht="36.6" thickBot="1">
      <c r="A34" s="83"/>
      <c r="B34" s="65"/>
      <c r="C34" s="16" t="s">
        <v>22</v>
      </c>
      <c r="D34" s="23">
        <f>'[6]1нед'!K220</f>
        <v>0</v>
      </c>
      <c r="E34" s="28">
        <f>'[6]1нед'!L220</f>
        <v>0</v>
      </c>
      <c r="F34" s="25">
        <f>'[6]1нед'!O220</f>
        <v>0</v>
      </c>
      <c r="G34" s="26">
        <f>'[6]1нед'!P220</f>
        <v>0</v>
      </c>
      <c r="H34" s="27"/>
      <c r="I34" s="83"/>
      <c r="J34" s="79"/>
      <c r="K34" s="16" t="s">
        <v>22</v>
      </c>
      <c r="L34" s="23" t="str">
        <f>'[6]2нед'!K220</f>
        <v>пр</v>
      </c>
      <c r="M34" s="28" t="str">
        <f>'[6]2нед'!L220</f>
        <v xml:space="preserve"> Возрастная анатомия, физиология и культура здоровья</v>
      </c>
      <c r="N34" s="25" t="str">
        <f>'[6]2нед'!O220</f>
        <v>Накаева А.А.</v>
      </c>
      <c r="O34" s="26" t="str">
        <f>'[6]2нед'!P220</f>
        <v>доцент, канд. наук</v>
      </c>
      <c r="P34" s="27"/>
    </row>
    <row r="35" spans="1:16" ht="18.600000000000001" hidden="1" thickBot="1">
      <c r="A35" s="84"/>
      <c r="B35" s="66"/>
      <c r="C35" s="17"/>
      <c r="D35" s="29">
        <f>'[6]1нед'!K221</f>
        <v>0</v>
      </c>
      <c r="E35" s="30">
        <f>'[6]1нед'!L221</f>
        <v>0</v>
      </c>
      <c r="F35" s="31">
        <f>'[6]1нед'!O221</f>
        <v>0</v>
      </c>
      <c r="G35" s="32">
        <f>'[6]1нед'!P221</f>
        <v>0</v>
      </c>
      <c r="H35" s="33"/>
      <c r="I35" s="84"/>
      <c r="J35" s="80"/>
      <c r="K35" s="17"/>
      <c r="L35" s="29">
        <f>'[6]2нед'!K221</f>
        <v>0</v>
      </c>
      <c r="M35" s="30">
        <f>'[6]2нед'!L221</f>
        <v>0</v>
      </c>
      <c r="N35" s="31">
        <f>'[6]2нед'!O221</f>
        <v>0</v>
      </c>
      <c r="O35" s="32">
        <f>'[6]2нед'!P221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'[6]1нед'!K222</f>
        <v>0</v>
      </c>
      <c r="E36" s="21">
        <f>'[6]1нед'!L222</f>
        <v>0</v>
      </c>
      <c r="F36" s="19">
        <f>'[6]1нед'!O222</f>
        <v>0</v>
      </c>
      <c r="G36" s="20">
        <f>'[6]1нед'!P222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'[6]2нед'!K222</f>
        <v>0</v>
      </c>
      <c r="M36" s="21">
        <f>'[6]2нед'!L222</f>
        <v>0</v>
      </c>
      <c r="N36" s="19">
        <f>'[6]2нед'!O222</f>
        <v>0</v>
      </c>
      <c r="O36" s="20">
        <f>'[6]2нед'!P222</f>
        <v>0</v>
      </c>
      <c r="P36" s="22"/>
    </row>
    <row r="37" spans="1:16" ht="31.2">
      <c r="A37" s="58"/>
      <c r="B37" s="61"/>
      <c r="C37" s="16" t="s">
        <v>17</v>
      </c>
      <c r="D37" s="23">
        <f>'[6]1нед'!K223</f>
        <v>0</v>
      </c>
      <c r="E37" s="28">
        <f>'[6]1нед'!L223</f>
        <v>0</v>
      </c>
      <c r="F37" s="25">
        <f>'[6]1нед'!O223</f>
        <v>0</v>
      </c>
      <c r="G37" s="26">
        <f>'[6]1нед'!P223</f>
        <v>0</v>
      </c>
      <c r="H37" s="27"/>
      <c r="I37" s="73"/>
      <c r="J37" s="76"/>
      <c r="K37" s="16" t="s">
        <v>17</v>
      </c>
      <c r="L37" s="23">
        <f>'[6]2нед'!K223</f>
        <v>0</v>
      </c>
      <c r="M37" s="28">
        <f>'[6]2нед'!L223</f>
        <v>0</v>
      </c>
      <c r="N37" s="25">
        <f>'[6]2нед'!O223</f>
        <v>0</v>
      </c>
      <c r="O37" s="26">
        <f>'[6]2нед'!P223</f>
        <v>0</v>
      </c>
      <c r="P37" s="27"/>
    </row>
    <row r="38" spans="1:16" ht="31.2">
      <c r="A38" s="58"/>
      <c r="B38" s="61"/>
      <c r="C38" s="16" t="s">
        <v>18</v>
      </c>
      <c r="D38" s="23">
        <f>'[6]1нед'!K224</f>
        <v>0</v>
      </c>
      <c r="E38" s="28">
        <f>'[6]1нед'!L224</f>
        <v>0</v>
      </c>
      <c r="F38" s="25">
        <f>'[6]1нед'!O224</f>
        <v>0</v>
      </c>
      <c r="G38" s="26">
        <f>'[6]1нед'!P224</f>
        <v>0</v>
      </c>
      <c r="H38" s="27"/>
      <c r="I38" s="73"/>
      <c r="J38" s="76"/>
      <c r="K38" s="16" t="s">
        <v>18</v>
      </c>
      <c r="L38" s="23">
        <f>'[6]2нед'!K224</f>
        <v>0</v>
      </c>
      <c r="M38" s="28">
        <f>'[6]2нед'!L224</f>
        <v>0</v>
      </c>
      <c r="N38" s="25">
        <f>'[6]2нед'!O224</f>
        <v>0</v>
      </c>
      <c r="O38" s="26">
        <f>'[6]2нед'!P224</f>
        <v>0</v>
      </c>
      <c r="P38" s="27"/>
    </row>
    <row r="39" spans="1:16" ht="31.2">
      <c r="A39" s="58"/>
      <c r="B39" s="61"/>
      <c r="C39" s="16" t="s">
        <v>19</v>
      </c>
      <c r="D39" s="23">
        <f>'[6]1нед'!K225</f>
        <v>0</v>
      </c>
      <c r="E39" s="28">
        <f>'[6]1нед'!L225</f>
        <v>0</v>
      </c>
      <c r="F39" s="25">
        <f>'[6]1нед'!O225</f>
        <v>0</v>
      </c>
      <c r="G39" s="26">
        <f>'[6]1нед'!P225</f>
        <v>0</v>
      </c>
      <c r="H39" s="27"/>
      <c r="I39" s="73"/>
      <c r="J39" s="76"/>
      <c r="K39" s="16" t="s">
        <v>19</v>
      </c>
      <c r="L39" s="23">
        <f>'[6]2нед'!K225</f>
        <v>0</v>
      </c>
      <c r="M39" s="28">
        <f>'[6]2нед'!L225</f>
        <v>0</v>
      </c>
      <c r="N39" s="25">
        <f>'[6]2нед'!O225</f>
        <v>0</v>
      </c>
      <c r="O39" s="26">
        <f>'[6]2нед'!P225</f>
        <v>0</v>
      </c>
      <c r="P39" s="27"/>
    </row>
    <row r="40" spans="1:16" ht="31.2">
      <c r="A40" s="58"/>
      <c r="B40" s="61"/>
      <c r="C40" s="16" t="s">
        <v>20</v>
      </c>
      <c r="D40" s="23">
        <f>'[6]1нед'!K226</f>
        <v>0</v>
      </c>
      <c r="E40" s="28">
        <f>'[6]1нед'!L226</f>
        <v>0</v>
      </c>
      <c r="F40" s="25">
        <f>'[6]1нед'!O226</f>
        <v>0</v>
      </c>
      <c r="G40" s="26">
        <f>'[6]1нед'!P226</f>
        <v>0</v>
      </c>
      <c r="H40" s="27"/>
      <c r="I40" s="73"/>
      <c r="J40" s="76"/>
      <c r="K40" s="16" t="s">
        <v>20</v>
      </c>
      <c r="L40" s="23">
        <f>'[6]2нед'!K226</f>
        <v>0</v>
      </c>
      <c r="M40" s="28">
        <f>'[6]2нед'!L226</f>
        <v>0</v>
      </c>
      <c r="N40" s="25">
        <f>'[6]2нед'!O226</f>
        <v>0</v>
      </c>
      <c r="O40" s="26">
        <f>'[6]2нед'!P226</f>
        <v>0</v>
      </c>
      <c r="P40" s="27"/>
    </row>
    <row r="41" spans="1:16" ht="36">
      <c r="A41" s="58"/>
      <c r="B41" s="61"/>
      <c r="C41" s="16" t="s">
        <v>21</v>
      </c>
      <c r="D41" s="23" t="str">
        <f>'[6]1нед'!K227</f>
        <v>л</v>
      </c>
      <c r="E41" s="28" t="str">
        <f>'[6]1нед'!L227</f>
        <v>Возрастная анатомия, физиология и культура здоровья</v>
      </c>
      <c r="F41" s="25" t="str">
        <f>'[6]1нед'!O227</f>
        <v>Накаева А.А.</v>
      </c>
      <c r="G41" s="26" t="str">
        <f>'[6]1нед'!P227</f>
        <v>доцент, канд. наук</v>
      </c>
      <c r="H41" s="27"/>
      <c r="I41" s="73"/>
      <c r="J41" s="76"/>
      <c r="K41" s="16" t="s">
        <v>21</v>
      </c>
      <c r="L41" s="23" t="str">
        <f>'[6]2нед'!K227</f>
        <v>пр</v>
      </c>
      <c r="M41" s="28" t="str">
        <f>'[6]2нед'!L227</f>
        <v xml:space="preserve"> История России</v>
      </c>
      <c r="N41" s="25" t="str">
        <f>'[6]2нед'!O227</f>
        <v>Ельшова Е.В.</v>
      </c>
      <c r="O41" s="26" t="str">
        <f>'[6]2нед'!P227</f>
        <v>преподаватель</v>
      </c>
      <c r="P41" s="27"/>
    </row>
    <row r="42" spans="1:16" ht="31.8" thickBot="1">
      <c r="A42" s="58"/>
      <c r="B42" s="61"/>
      <c r="C42" s="16" t="s">
        <v>22</v>
      </c>
      <c r="D42" s="23" t="str">
        <f>'[6]1нед'!K228</f>
        <v>л</v>
      </c>
      <c r="E42" s="28" t="str">
        <f>'[6]1нед'!L228</f>
        <v>Геометрия</v>
      </c>
      <c r="F42" s="25" t="str">
        <f>'[6]1нед'!O228</f>
        <v>Казанцев Ю.А.</v>
      </c>
      <c r="G42" s="26" t="str">
        <f>'[6]1нед'!P228</f>
        <v>преподаватель</v>
      </c>
      <c r="H42" s="27"/>
      <c r="I42" s="73"/>
      <c r="J42" s="76"/>
      <c r="K42" s="16" t="s">
        <v>22</v>
      </c>
      <c r="L42" s="23" t="str">
        <f>'[6]2нед'!K228</f>
        <v>пр</v>
      </c>
      <c r="M42" s="28" t="str">
        <f>'[6]2нед'!L228</f>
        <v>Физическая культура и спорт</v>
      </c>
      <c r="N42" s="25" t="str">
        <f>'[6]2нед'!O228</f>
        <v>Заболотний С.И.</v>
      </c>
      <c r="O42" s="26" t="str">
        <f>'[6]2нед'!P228</f>
        <v>преподаватель</v>
      </c>
      <c r="P42" s="27"/>
    </row>
    <row r="43" spans="1:16" ht="18.600000000000001" hidden="1" thickBot="1">
      <c r="A43" s="59"/>
      <c r="B43" s="62"/>
      <c r="C43" s="17"/>
      <c r="D43" s="29">
        <f>'[6]1нед'!K229</f>
        <v>0</v>
      </c>
      <c r="E43" s="30">
        <f>'[6]1нед'!L229</f>
        <v>0</v>
      </c>
      <c r="F43" s="31">
        <f>'[6]1нед'!O229</f>
        <v>0</v>
      </c>
      <c r="G43" s="32">
        <f>'[6]1нед'!P229</f>
        <v>0</v>
      </c>
      <c r="H43" s="33"/>
      <c r="I43" s="74"/>
      <c r="J43" s="77"/>
      <c r="K43" s="17"/>
      <c r="L43" s="29">
        <f>'[6]2нед'!K229</f>
        <v>0</v>
      </c>
      <c r="M43" s="30">
        <f>'[6]2нед'!L229</f>
        <v>0</v>
      </c>
      <c r="N43" s="31">
        <f>'[6]2нед'!O229</f>
        <v>0</v>
      </c>
      <c r="O43" s="32">
        <f>'[6]2нед'!P229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'[6]1нед'!K230</f>
        <v>0</v>
      </c>
      <c r="E44" s="21">
        <f>'[6]1нед'!L230</f>
        <v>0</v>
      </c>
      <c r="F44" s="19">
        <f>'[6]1нед'!O230</f>
        <v>0</v>
      </c>
      <c r="G44" s="20">
        <f>'[6]1нед'!P230</f>
        <v>0</v>
      </c>
      <c r="H44" s="22"/>
      <c r="I44" s="57" t="s">
        <v>40</v>
      </c>
      <c r="J44" s="75" t="s">
        <v>26</v>
      </c>
      <c r="K44" s="35" t="s">
        <v>16</v>
      </c>
      <c r="L44" s="18">
        <f>'[6]2нед'!K230</f>
        <v>0</v>
      </c>
      <c r="M44" s="21">
        <f>'[6]2нед'!L230</f>
        <v>0</v>
      </c>
      <c r="N44" s="19">
        <f>'[6]2нед'!O230</f>
        <v>0</v>
      </c>
      <c r="O44" s="20">
        <f>'[6]2нед'!P230</f>
        <v>0</v>
      </c>
      <c r="P44" s="22"/>
    </row>
    <row r="45" spans="1:16" ht="31.2">
      <c r="A45" s="58"/>
      <c r="B45" s="61"/>
      <c r="C45" s="16" t="s">
        <v>17</v>
      </c>
      <c r="D45" s="23">
        <f>'[6]1нед'!K231</f>
        <v>0</v>
      </c>
      <c r="E45" s="28">
        <f>'[6]1нед'!L231</f>
        <v>0</v>
      </c>
      <c r="F45" s="25">
        <f>'[6]1нед'!O231</f>
        <v>0</v>
      </c>
      <c r="G45" s="26">
        <f>'[6]1нед'!P231</f>
        <v>0</v>
      </c>
      <c r="H45" s="27"/>
      <c r="I45" s="73"/>
      <c r="J45" s="76"/>
      <c r="K45" s="16" t="s">
        <v>17</v>
      </c>
      <c r="L45" s="23">
        <f>'[6]2нед'!K231</f>
        <v>0</v>
      </c>
      <c r="M45" s="28">
        <f>'[6]2нед'!L231</f>
        <v>0</v>
      </c>
      <c r="N45" s="25">
        <f>'[6]2нед'!O231</f>
        <v>0</v>
      </c>
      <c r="O45" s="26">
        <f>'[6]2нед'!P231</f>
        <v>0</v>
      </c>
      <c r="P45" s="27"/>
    </row>
    <row r="46" spans="1:16" ht="31.2">
      <c r="A46" s="58"/>
      <c r="B46" s="61"/>
      <c r="C46" s="16" t="s">
        <v>18</v>
      </c>
      <c r="D46" s="23">
        <f>'[6]1нед'!K232</f>
        <v>0</v>
      </c>
      <c r="E46" s="28">
        <f>'[6]1нед'!L232</f>
        <v>0</v>
      </c>
      <c r="F46" s="25">
        <f>'[6]1нед'!O232</f>
        <v>0</v>
      </c>
      <c r="G46" s="26">
        <f>'[6]1нед'!P232</f>
        <v>0</v>
      </c>
      <c r="H46" s="27"/>
      <c r="I46" s="73"/>
      <c r="J46" s="76"/>
      <c r="K46" s="16" t="s">
        <v>18</v>
      </c>
      <c r="L46" s="23">
        <f>'[6]2нед'!K232</f>
        <v>0</v>
      </c>
      <c r="M46" s="28">
        <f>'[6]2нед'!L232</f>
        <v>0</v>
      </c>
      <c r="N46" s="25">
        <f>'[6]2нед'!O232</f>
        <v>0</v>
      </c>
      <c r="O46" s="26">
        <f>'[6]2нед'!P232</f>
        <v>0</v>
      </c>
      <c r="P46" s="27"/>
    </row>
    <row r="47" spans="1:16" ht="31.2">
      <c r="A47" s="58"/>
      <c r="B47" s="61"/>
      <c r="C47" s="16" t="s">
        <v>19</v>
      </c>
      <c r="D47" s="23">
        <f>'[6]1нед'!K233</f>
        <v>0</v>
      </c>
      <c r="E47" s="28">
        <f>'[6]1нед'!L233</f>
        <v>0</v>
      </c>
      <c r="F47" s="25">
        <f>'[6]1нед'!O233</f>
        <v>0</v>
      </c>
      <c r="G47" s="26">
        <f>'[6]1нед'!P233</f>
        <v>0</v>
      </c>
      <c r="H47" s="27"/>
      <c r="I47" s="73"/>
      <c r="J47" s="76"/>
      <c r="K47" s="16" t="s">
        <v>19</v>
      </c>
      <c r="L47" s="23">
        <f>'[6]2нед'!K233</f>
        <v>0</v>
      </c>
      <c r="M47" s="28">
        <f>'[6]2нед'!L233</f>
        <v>0</v>
      </c>
      <c r="N47" s="25">
        <f>'[6]2нед'!O233</f>
        <v>0</v>
      </c>
      <c r="O47" s="26">
        <f>'[6]2нед'!P233</f>
        <v>0</v>
      </c>
      <c r="P47" s="27"/>
    </row>
    <row r="48" spans="1:16" ht="31.2">
      <c r="A48" s="58"/>
      <c r="B48" s="61"/>
      <c r="C48" s="16" t="s">
        <v>20</v>
      </c>
      <c r="D48" s="23">
        <f>'[6]1нед'!K234</f>
        <v>0</v>
      </c>
      <c r="E48" s="28">
        <f>'[6]1нед'!L234</f>
        <v>0</v>
      </c>
      <c r="F48" s="25">
        <f>'[6]1нед'!O234</f>
        <v>0</v>
      </c>
      <c r="G48" s="26">
        <f>'[6]1нед'!P234</f>
        <v>0</v>
      </c>
      <c r="H48" s="27"/>
      <c r="I48" s="73"/>
      <c r="J48" s="76"/>
      <c r="K48" s="16" t="s">
        <v>20</v>
      </c>
      <c r="L48" s="23">
        <f>'[6]2нед'!K234</f>
        <v>0</v>
      </c>
      <c r="M48" s="28">
        <f>'[6]2нед'!L234</f>
        <v>0</v>
      </c>
      <c r="N48" s="25">
        <f>'[6]2нед'!O234</f>
        <v>0</v>
      </c>
      <c r="O48" s="26">
        <f>'[6]2нед'!P234</f>
        <v>0</v>
      </c>
      <c r="P48" s="27"/>
    </row>
    <row r="49" spans="1:16" ht="31.2">
      <c r="A49" s="58"/>
      <c r="B49" s="61"/>
      <c r="C49" s="16" t="s">
        <v>21</v>
      </c>
      <c r="D49" s="23">
        <f>'[6]1нед'!K235</f>
        <v>0</v>
      </c>
      <c r="E49" s="28">
        <f>'[6]1нед'!L235</f>
        <v>0</v>
      </c>
      <c r="F49" s="25">
        <f>'[6]1нед'!O235</f>
        <v>0</v>
      </c>
      <c r="G49" s="26">
        <f>'[6]1нед'!P235</f>
        <v>0</v>
      </c>
      <c r="H49" s="27"/>
      <c r="I49" s="73"/>
      <c r="J49" s="76"/>
      <c r="K49" s="16" t="s">
        <v>21</v>
      </c>
      <c r="L49" s="23">
        <f>'[6]2нед'!K235</f>
        <v>0</v>
      </c>
      <c r="M49" s="28">
        <f>'[6]2нед'!L235</f>
        <v>0</v>
      </c>
      <c r="N49" s="25">
        <f>'[6]2нед'!O235</f>
        <v>0</v>
      </c>
      <c r="O49" s="26">
        <f>'[6]2нед'!P235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'[6]1нед'!K236</f>
        <v>0</v>
      </c>
      <c r="E50" s="28">
        <f>'[6]1нед'!L236</f>
        <v>0</v>
      </c>
      <c r="F50" s="25">
        <f>'[6]1нед'!O236</f>
        <v>0</v>
      </c>
      <c r="G50" s="26">
        <f>'[6]1нед'!P236</f>
        <v>0</v>
      </c>
      <c r="H50" s="27"/>
      <c r="I50" s="73"/>
      <c r="J50" s="76"/>
      <c r="K50" s="16" t="s">
        <v>22</v>
      </c>
      <c r="L50" s="23">
        <f>'[6]2нед'!K236</f>
        <v>0</v>
      </c>
      <c r="M50" s="28">
        <f>'[6]2нед'!L236</f>
        <v>0</v>
      </c>
      <c r="N50" s="25">
        <f>'[6]2нед'!O236</f>
        <v>0</v>
      </c>
      <c r="O50" s="26">
        <f>'[6]2нед'!P236</f>
        <v>0</v>
      </c>
      <c r="P50" s="27"/>
    </row>
    <row r="51" spans="1:16" ht="18.600000000000001" hidden="1" thickBot="1">
      <c r="A51" s="59"/>
      <c r="B51" s="62"/>
      <c r="C51" s="17"/>
      <c r="D51" s="29">
        <f>'[6]1нед'!K237</f>
        <v>0</v>
      </c>
      <c r="E51" s="30">
        <f>'[6]1нед'!L237</f>
        <v>0</v>
      </c>
      <c r="F51" s="31">
        <f>'[6]1нед'!O237</f>
        <v>0</v>
      </c>
      <c r="G51" s="32">
        <f>'[6]1нед'!P237</f>
        <v>0</v>
      </c>
      <c r="H51" s="33"/>
      <c r="I51" s="74"/>
      <c r="J51" s="77"/>
      <c r="K51" s="17"/>
      <c r="L51" s="29">
        <f>'[6]2нед'!K237</f>
        <v>0</v>
      </c>
      <c r="M51" s="30">
        <f>'[6]2нед'!L237</f>
        <v>0</v>
      </c>
      <c r="N51" s="31">
        <f>'[6]2нед'!O237</f>
        <v>0</v>
      </c>
      <c r="O51" s="32">
        <f>'[6]2нед'!P237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'[6]1нед'!K238</f>
        <v>0</v>
      </c>
      <c r="E52" s="21">
        <f>'[6]1нед'!L238</f>
        <v>0</v>
      </c>
      <c r="F52" s="19">
        <f>'[6]1нед'!O238</f>
        <v>0</v>
      </c>
      <c r="G52" s="20">
        <f>'[6]1нед'!P238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'[6]2нед'!K238</f>
        <v>0</v>
      </c>
      <c r="M52" s="21">
        <f>'[6]2нед'!L238</f>
        <v>0</v>
      </c>
      <c r="N52" s="19">
        <f>'[6]2нед'!O238</f>
        <v>0</v>
      </c>
      <c r="O52" s="20">
        <f>'[6]2нед'!P238</f>
        <v>0</v>
      </c>
      <c r="P52" s="22"/>
    </row>
    <row r="53" spans="1:16" ht="31.2">
      <c r="A53" s="58"/>
      <c r="B53" s="61"/>
      <c r="C53" s="16" t="s">
        <v>17</v>
      </c>
      <c r="D53" s="23">
        <f>'[6]1нед'!K239</f>
        <v>0</v>
      </c>
      <c r="E53" s="28">
        <f>'[6]1нед'!L239</f>
        <v>0</v>
      </c>
      <c r="F53" s="25">
        <f>'[6]1нед'!O239</f>
        <v>0</v>
      </c>
      <c r="G53" s="26">
        <f>'[6]1нед'!P239</f>
        <v>0</v>
      </c>
      <c r="H53" s="27"/>
      <c r="I53" s="73"/>
      <c r="J53" s="76"/>
      <c r="K53" s="16" t="s">
        <v>17</v>
      </c>
      <c r="L53" s="23">
        <f>'[6]2нед'!K239</f>
        <v>0</v>
      </c>
      <c r="M53" s="28">
        <f>'[6]2нед'!L239</f>
        <v>0</v>
      </c>
      <c r="N53" s="25">
        <f>'[6]2нед'!O239</f>
        <v>0</v>
      </c>
      <c r="O53" s="26">
        <f>'[6]2нед'!P239</f>
        <v>0</v>
      </c>
      <c r="P53" s="27"/>
    </row>
    <row r="54" spans="1:16" ht="31.2">
      <c r="A54" s="58"/>
      <c r="B54" s="61"/>
      <c r="C54" s="16" t="s">
        <v>18</v>
      </c>
      <c r="D54" s="23">
        <f>'[6]1нед'!K240</f>
        <v>0</v>
      </c>
      <c r="E54" s="28">
        <f>'[6]1нед'!L240</f>
        <v>0</v>
      </c>
      <c r="F54" s="25">
        <f>'[6]1нед'!O240</f>
        <v>0</v>
      </c>
      <c r="G54" s="26">
        <f>'[6]1нед'!P240</f>
        <v>0</v>
      </c>
      <c r="H54" s="27"/>
      <c r="I54" s="73"/>
      <c r="J54" s="76"/>
      <c r="K54" s="16" t="s">
        <v>18</v>
      </c>
      <c r="L54" s="23" t="str">
        <f>'[6]2нед'!K240</f>
        <v>пр</v>
      </c>
      <c r="M54" s="28" t="str">
        <f>'[6]2нед'!L240</f>
        <v xml:space="preserve"> Обучение служением</v>
      </c>
      <c r="N54" s="25" t="str">
        <f>'[6]2нед'!O240</f>
        <v>Маркова Н.А.</v>
      </c>
      <c r="O54" s="26" t="str">
        <f>'[6]2нед'!P240</f>
        <v>преподаватель</v>
      </c>
      <c r="P54" s="27"/>
    </row>
    <row r="55" spans="1:16" ht="31.2">
      <c r="A55" s="58"/>
      <c r="B55" s="61"/>
      <c r="C55" s="16" t="s">
        <v>19</v>
      </c>
      <c r="D55" s="23">
        <f>'[6]1нед'!K241</f>
        <v>0</v>
      </c>
      <c r="E55" s="28">
        <f>'[6]1нед'!L241</f>
        <v>0</v>
      </c>
      <c r="F55" s="25">
        <f>'[6]1нед'!O241</f>
        <v>0</v>
      </c>
      <c r="G55" s="26">
        <f>'[6]1нед'!P241</f>
        <v>0</v>
      </c>
      <c r="H55" s="27"/>
      <c r="I55" s="73"/>
      <c r="J55" s="76"/>
      <c r="K55" s="16" t="s">
        <v>19</v>
      </c>
      <c r="L55" s="23">
        <f>'[6]2нед'!K241</f>
        <v>0</v>
      </c>
      <c r="M55" s="28">
        <f>'[6]2нед'!L241</f>
        <v>0</v>
      </c>
      <c r="N55" s="25">
        <f>'[6]2нед'!O241</f>
        <v>0</v>
      </c>
      <c r="O55" s="26">
        <f>'[6]2нед'!P241</f>
        <v>0</v>
      </c>
      <c r="P55" s="27"/>
    </row>
    <row r="56" spans="1:16" ht="31.2">
      <c r="A56" s="58"/>
      <c r="B56" s="61"/>
      <c r="C56" s="16" t="s">
        <v>20</v>
      </c>
      <c r="D56" s="23">
        <f>'[6]1нед'!K242</f>
        <v>0</v>
      </c>
      <c r="E56" s="28">
        <f>'[6]1нед'!L242</f>
        <v>0</v>
      </c>
      <c r="F56" s="25">
        <f>'[6]1нед'!O242</f>
        <v>0</v>
      </c>
      <c r="G56" s="26">
        <f>'[6]1нед'!P242</f>
        <v>0</v>
      </c>
      <c r="H56" s="27"/>
      <c r="I56" s="73"/>
      <c r="J56" s="76"/>
      <c r="K56" s="16" t="s">
        <v>20</v>
      </c>
      <c r="L56" s="23">
        <f>'[6]2нед'!K242</f>
        <v>0</v>
      </c>
      <c r="M56" s="28">
        <f>'[6]2нед'!L242</f>
        <v>0</v>
      </c>
      <c r="N56" s="25">
        <f>'[6]2нед'!O242</f>
        <v>0</v>
      </c>
      <c r="O56" s="26">
        <f>'[6]2нед'!P242</f>
        <v>0</v>
      </c>
      <c r="P56" s="27"/>
    </row>
    <row r="57" spans="1:16" ht="31.2">
      <c r="A57" s="58"/>
      <c r="B57" s="61"/>
      <c r="C57" s="16" t="s">
        <v>21</v>
      </c>
      <c r="D57" s="23">
        <f>'[6]1нед'!K243</f>
        <v>0</v>
      </c>
      <c r="E57" s="28">
        <f>'[6]1нед'!L243</f>
        <v>0</v>
      </c>
      <c r="F57" s="25">
        <f>'[6]1нед'!O243</f>
        <v>0</v>
      </c>
      <c r="G57" s="26">
        <f>'[6]1нед'!P243</f>
        <v>0</v>
      </c>
      <c r="H57" s="27"/>
      <c r="I57" s="73"/>
      <c r="J57" s="76"/>
      <c r="K57" s="16" t="s">
        <v>21</v>
      </c>
      <c r="L57" s="23">
        <f>'[6]2нед'!K243</f>
        <v>0</v>
      </c>
      <c r="M57" s="28">
        <f>'[6]2нед'!L243</f>
        <v>0</v>
      </c>
      <c r="N57" s="25">
        <f>'[6]2нед'!O243</f>
        <v>0</v>
      </c>
      <c r="O57" s="26">
        <f>'[6]2нед'!P243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'[6]1нед'!K244</f>
        <v>0</v>
      </c>
      <c r="E58" s="28">
        <f>'[6]1нед'!L244</f>
        <v>0</v>
      </c>
      <c r="F58" s="25">
        <f>'[6]1нед'!O244</f>
        <v>0</v>
      </c>
      <c r="G58" s="26">
        <f>'[6]1нед'!P244</f>
        <v>0</v>
      </c>
      <c r="H58" s="27"/>
      <c r="I58" s="73"/>
      <c r="J58" s="76"/>
      <c r="K58" s="16" t="s">
        <v>22</v>
      </c>
      <c r="L58" s="23">
        <f>'[6]2нед'!K244</f>
        <v>0</v>
      </c>
      <c r="M58" s="28">
        <f>'[6]2нед'!L244</f>
        <v>0</v>
      </c>
      <c r="N58" s="25">
        <f>'[6]2нед'!O244</f>
        <v>0</v>
      </c>
      <c r="O58" s="26">
        <f>'[6]2нед'!P244</f>
        <v>0</v>
      </c>
      <c r="P58" s="27"/>
    </row>
    <row r="59" spans="1:16" ht="19.2" hidden="1" thickTop="1" thickBot="1">
      <c r="A59" s="59"/>
      <c r="B59" s="62"/>
      <c r="C59" s="17"/>
      <c r="D59" s="18">
        <f>'[6]1нед'!K59</f>
        <v>0</v>
      </c>
      <c r="E59" s="21">
        <f>'[6]1нед'!L59</f>
        <v>0</v>
      </c>
      <c r="F59" s="19">
        <f>'[6]1нед'!O59</f>
        <v>0</v>
      </c>
      <c r="G59" s="20">
        <f>'[6]1нед'!P59</f>
        <v>0</v>
      </c>
      <c r="H59" s="22"/>
      <c r="I59" s="74"/>
      <c r="J59" s="77"/>
      <c r="K59" s="17"/>
      <c r="L59" s="29">
        <f>'[6]2нед'!K59</f>
        <v>0</v>
      </c>
      <c r="M59" s="30">
        <f>'[6]2нед'!L59</f>
        <v>0</v>
      </c>
      <c r="N59" s="31">
        <f>'[6]2нед'!O59</f>
        <v>0</v>
      </c>
      <c r="O59" s="32">
        <f>'[6]2нед'!P59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44.03.05.Педагогическое образование (с двумя профилями подготовки) (Математика и Экономика)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44.03.05.Педагогическое образование (с двумя профилями подготовки) (Математика и Экономика)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3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3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'[6]3нед'!K198</f>
        <v>0</v>
      </c>
      <c r="E72" s="21">
        <f>'[6]3нед'!L198</f>
        <v>0</v>
      </c>
      <c r="F72" s="19">
        <f>'[6]3нед'!O198</f>
        <v>0</v>
      </c>
      <c r="G72" s="20">
        <f>'[6]3нед'!P198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'[6]4нед'!K198</f>
        <v>0</v>
      </c>
      <c r="M72" s="21">
        <f>'[6]4нед'!L198</f>
        <v>0</v>
      </c>
      <c r="N72" s="19">
        <f>'[6]4нед'!O198</f>
        <v>0</v>
      </c>
      <c r="O72" s="20">
        <f>'[6]4нед'!P198</f>
        <v>0</v>
      </c>
      <c r="P72" s="22"/>
    </row>
    <row r="73" spans="1:16" ht="31.2">
      <c r="A73" s="58"/>
      <c r="B73" s="61"/>
      <c r="C73" s="16" t="s">
        <v>41</v>
      </c>
      <c r="D73" s="23">
        <f>'[6]3нед'!K199</f>
        <v>0</v>
      </c>
      <c r="E73" s="28">
        <f>'[6]3нед'!L199</f>
        <v>0</v>
      </c>
      <c r="F73" s="25">
        <f>'[6]3нед'!O199</f>
        <v>0</v>
      </c>
      <c r="G73" s="26">
        <f>'[6]3нед'!P199</f>
        <v>0</v>
      </c>
      <c r="H73" s="27"/>
      <c r="I73" s="73"/>
      <c r="J73" s="76"/>
      <c r="K73" s="16" t="s">
        <v>41</v>
      </c>
      <c r="L73" s="23">
        <f>'[6]4нед'!K199</f>
        <v>0</v>
      </c>
      <c r="M73" s="28">
        <f>'[6]4нед'!L199</f>
        <v>0</v>
      </c>
      <c r="N73" s="25">
        <f>'[6]4нед'!O199</f>
        <v>0</v>
      </c>
      <c r="O73" s="26">
        <f>'[6]4нед'!P199</f>
        <v>0</v>
      </c>
      <c r="P73" s="27"/>
    </row>
    <row r="74" spans="1:16" ht="31.2">
      <c r="A74" s="58"/>
      <c r="B74" s="61"/>
      <c r="C74" s="16" t="s">
        <v>42</v>
      </c>
      <c r="D74" s="23">
        <f>'[6]3нед'!K200</f>
        <v>0</v>
      </c>
      <c r="E74" s="28">
        <f>'[6]3нед'!L200</f>
        <v>0</v>
      </c>
      <c r="F74" s="25">
        <f>'[6]3нед'!O200</f>
        <v>0</v>
      </c>
      <c r="G74" s="26">
        <f>'[6]3нед'!P200</f>
        <v>0</v>
      </c>
      <c r="H74" s="27"/>
      <c r="I74" s="73"/>
      <c r="J74" s="76"/>
      <c r="K74" s="16" t="s">
        <v>42</v>
      </c>
      <c r="L74" s="23">
        <f>'[6]4нед'!K200</f>
        <v>0</v>
      </c>
      <c r="M74" s="28">
        <f>'[6]4нед'!L200</f>
        <v>0</v>
      </c>
      <c r="N74" s="25">
        <f>'[6]4нед'!O200</f>
        <v>0</v>
      </c>
      <c r="O74" s="26">
        <f>'[6]4нед'!P200</f>
        <v>0</v>
      </c>
      <c r="P74" s="27"/>
    </row>
    <row r="75" spans="1:16" ht="31.2">
      <c r="A75" s="58"/>
      <c r="B75" s="61"/>
      <c r="C75" s="16" t="s">
        <v>19</v>
      </c>
      <c r="D75" s="23">
        <f>'[6]3нед'!K201</f>
        <v>0</v>
      </c>
      <c r="E75" s="28">
        <f>'[6]3нед'!L201</f>
        <v>0</v>
      </c>
      <c r="F75" s="25">
        <f>'[6]3нед'!O201</f>
        <v>0</v>
      </c>
      <c r="G75" s="26">
        <f>'[6]3нед'!P201</f>
        <v>0</v>
      </c>
      <c r="H75" s="27"/>
      <c r="I75" s="73"/>
      <c r="J75" s="76"/>
      <c r="K75" s="16" t="s">
        <v>19</v>
      </c>
      <c r="L75" s="23">
        <f>'[6]4нед'!K201</f>
        <v>0</v>
      </c>
      <c r="M75" s="28">
        <f>'[6]4нед'!L201</f>
        <v>0</v>
      </c>
      <c r="N75" s="25">
        <f>'[6]4нед'!O201</f>
        <v>0</v>
      </c>
      <c r="O75" s="26">
        <f>'[6]4нед'!P201</f>
        <v>0</v>
      </c>
      <c r="P75" s="27"/>
    </row>
    <row r="76" spans="1:16" ht="31.2">
      <c r="A76" s="58"/>
      <c r="B76" s="61"/>
      <c r="C76" s="16" t="s">
        <v>20</v>
      </c>
      <c r="D76" s="23">
        <f>'[6]3нед'!K202</f>
        <v>0</v>
      </c>
      <c r="E76" s="28">
        <f>'[6]3нед'!L202</f>
        <v>0</v>
      </c>
      <c r="F76" s="25">
        <f>'[6]3нед'!O202</f>
        <v>0</v>
      </c>
      <c r="G76" s="26">
        <f>'[6]3нед'!P202</f>
        <v>0</v>
      </c>
      <c r="H76" s="27"/>
      <c r="I76" s="73"/>
      <c r="J76" s="76"/>
      <c r="K76" s="16" t="s">
        <v>20</v>
      </c>
      <c r="L76" s="23">
        <f>'[6]4нед'!K202</f>
        <v>0</v>
      </c>
      <c r="M76" s="28">
        <f>'[6]4нед'!L202</f>
        <v>0</v>
      </c>
      <c r="N76" s="25">
        <f>'[6]4нед'!O202</f>
        <v>0</v>
      </c>
      <c r="O76" s="26">
        <f>'[6]4нед'!P202</f>
        <v>0</v>
      </c>
      <c r="P76" s="27"/>
    </row>
    <row r="77" spans="1:16" ht="31.2">
      <c r="A77" s="58"/>
      <c r="B77" s="61"/>
      <c r="C77" s="16" t="s">
        <v>21</v>
      </c>
      <c r="D77" s="23" t="str">
        <f>'[6]3нед'!K203</f>
        <v>л</v>
      </c>
      <c r="E77" s="28" t="str">
        <f>'[6]3нед'!L203</f>
        <v>Алгебра</v>
      </c>
      <c r="F77" s="25" t="str">
        <f>'[6]3нед'!O203</f>
        <v>Овчинникова М.В.</v>
      </c>
      <c r="G77" s="26" t="str">
        <f>'[6]3нед'!P203</f>
        <v>доцент, канд. наук</v>
      </c>
      <c r="H77" s="27"/>
      <c r="I77" s="73"/>
      <c r="J77" s="76"/>
      <c r="K77" s="16" t="s">
        <v>21</v>
      </c>
      <c r="L77" s="23">
        <f>'[6]4нед'!K203</f>
        <v>0</v>
      </c>
      <c r="M77" s="28">
        <f>'[6]4нед'!L203</f>
        <v>0</v>
      </c>
      <c r="N77" s="25">
        <f>'[6]4нед'!O203</f>
        <v>0</v>
      </c>
      <c r="O77" s="26">
        <f>'[6]4нед'!P203</f>
        <v>0</v>
      </c>
      <c r="P77" s="27"/>
    </row>
    <row r="78" spans="1:16" ht="31.8" thickBot="1">
      <c r="A78" s="58"/>
      <c r="B78" s="61"/>
      <c r="C78" s="16" t="s">
        <v>22</v>
      </c>
      <c r="D78" s="23" t="str">
        <f>'[6]3нед'!K204</f>
        <v>л</v>
      </c>
      <c r="E78" s="28" t="str">
        <f>'[6]3нед'!L204</f>
        <v>История России</v>
      </c>
      <c r="F78" s="25" t="str">
        <f>'[6]3нед'!O204</f>
        <v>Гуменюк А.Ю.</v>
      </c>
      <c r="G78" s="26" t="str">
        <f>'[6]3нед'!P204</f>
        <v>доцент, канд. наук</v>
      </c>
      <c r="H78" s="27"/>
      <c r="I78" s="73"/>
      <c r="J78" s="76"/>
      <c r="K78" s="16" t="s">
        <v>22</v>
      </c>
      <c r="L78" s="23">
        <f>'[6]4нед'!K204</f>
        <v>0</v>
      </c>
      <c r="M78" s="28">
        <f>'[6]4нед'!L204</f>
        <v>0</v>
      </c>
      <c r="N78" s="25">
        <f>'[6]4нед'!O204</f>
        <v>0</v>
      </c>
      <c r="O78" s="26">
        <f>'[6]4нед'!P204</f>
        <v>0</v>
      </c>
      <c r="P78" s="27"/>
    </row>
    <row r="79" spans="1:16" ht="18.600000000000001" hidden="1" thickBot="1">
      <c r="A79" s="59"/>
      <c r="B79" s="62"/>
      <c r="C79" s="17"/>
      <c r="D79" s="29">
        <f>'[6]3нед'!K205</f>
        <v>0</v>
      </c>
      <c r="E79" s="30">
        <f>'[6]3нед'!L205</f>
        <v>0</v>
      </c>
      <c r="F79" s="31">
        <f>'[6]3нед'!O205</f>
        <v>0</v>
      </c>
      <c r="G79" s="32">
        <f>'[6]3нед'!P205</f>
        <v>0</v>
      </c>
      <c r="H79" s="33"/>
      <c r="I79" s="74"/>
      <c r="J79" s="77"/>
      <c r="K79" s="17"/>
      <c r="L79" s="29">
        <f>'[6]4нед'!K205</f>
        <v>0</v>
      </c>
      <c r="M79" s="30">
        <f>'[6]4нед'!L205</f>
        <v>0</v>
      </c>
      <c r="N79" s="31">
        <f>'[6]4нед'!O205</f>
        <v>0</v>
      </c>
      <c r="O79" s="32">
        <f>'[6]4нед'!P205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'[6]3нед'!K206</f>
        <v>0</v>
      </c>
      <c r="E80" s="21">
        <f>'[6]3нед'!L206</f>
        <v>0</v>
      </c>
      <c r="F80" s="19">
        <f>'[6]3нед'!O206</f>
        <v>0</v>
      </c>
      <c r="G80" s="20">
        <f>'[6]3нед'!P206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'[6]4нед'!K206</f>
        <v>0</v>
      </c>
      <c r="M80" s="21">
        <f>'[6]4нед'!L206</f>
        <v>0</v>
      </c>
      <c r="N80" s="19">
        <f>'[6]4нед'!O206</f>
        <v>0</v>
      </c>
      <c r="O80" s="20">
        <f>'[6]4нед'!P206</f>
        <v>0</v>
      </c>
      <c r="P80" s="22"/>
    </row>
    <row r="81" spans="1:16" ht="31.2">
      <c r="A81" s="58"/>
      <c r="B81" s="61"/>
      <c r="C81" s="16" t="s">
        <v>41</v>
      </c>
      <c r="D81" s="23">
        <f>'[6]3нед'!K207</f>
        <v>0</v>
      </c>
      <c r="E81" s="28">
        <f>'[6]3нед'!L207</f>
        <v>0</v>
      </c>
      <c r="F81" s="25">
        <f>'[6]3нед'!O207</f>
        <v>0</v>
      </c>
      <c r="G81" s="26">
        <f>'[6]3нед'!P207</f>
        <v>0</v>
      </c>
      <c r="H81" s="27"/>
      <c r="I81" s="73"/>
      <c r="J81" s="76"/>
      <c r="K81" s="16" t="s">
        <v>41</v>
      </c>
      <c r="L81" s="23">
        <f>'[6]4нед'!K207</f>
        <v>0</v>
      </c>
      <c r="M81" s="28">
        <f>'[6]4нед'!L207</f>
        <v>0</v>
      </c>
      <c r="N81" s="25">
        <f>'[6]4нед'!O207</f>
        <v>0</v>
      </c>
      <c r="O81" s="26">
        <f>'[6]4нед'!P207</f>
        <v>0</v>
      </c>
      <c r="P81" s="27"/>
    </row>
    <row r="82" spans="1:16" ht="31.2">
      <c r="A82" s="58"/>
      <c r="B82" s="61"/>
      <c r="C82" s="16" t="s">
        <v>42</v>
      </c>
      <c r="D82" s="23">
        <f>'[6]3нед'!K208</f>
        <v>0</v>
      </c>
      <c r="E82" s="28">
        <f>'[6]3нед'!L208</f>
        <v>0</v>
      </c>
      <c r="F82" s="25">
        <f>'[6]3нед'!O208</f>
        <v>0</v>
      </c>
      <c r="G82" s="26">
        <f>'[6]3нед'!P208</f>
        <v>0</v>
      </c>
      <c r="H82" s="27"/>
      <c r="I82" s="73"/>
      <c r="J82" s="76"/>
      <c r="K82" s="16" t="s">
        <v>42</v>
      </c>
      <c r="L82" s="23">
        <f>'[6]4нед'!K208</f>
        <v>0</v>
      </c>
      <c r="M82" s="28">
        <f>'[6]4нед'!L208</f>
        <v>0</v>
      </c>
      <c r="N82" s="25">
        <f>'[6]4нед'!O208</f>
        <v>0</v>
      </c>
      <c r="O82" s="26">
        <f>'[6]4нед'!P208</f>
        <v>0</v>
      </c>
      <c r="P82" s="27"/>
    </row>
    <row r="83" spans="1:16" ht="31.2">
      <c r="A83" s="58"/>
      <c r="B83" s="61"/>
      <c r="C83" s="16" t="s">
        <v>19</v>
      </c>
      <c r="D83" s="23">
        <f>'[6]3нед'!K209</f>
        <v>0</v>
      </c>
      <c r="E83" s="28">
        <f>'[6]3нед'!L209</f>
        <v>0</v>
      </c>
      <c r="F83" s="25">
        <f>'[6]3нед'!O209</f>
        <v>0</v>
      </c>
      <c r="G83" s="26">
        <f>'[6]3нед'!P209</f>
        <v>0</v>
      </c>
      <c r="H83" s="27"/>
      <c r="I83" s="73"/>
      <c r="J83" s="76"/>
      <c r="K83" s="16" t="s">
        <v>19</v>
      </c>
      <c r="L83" s="23">
        <f>'[6]4нед'!K209</f>
        <v>0</v>
      </c>
      <c r="M83" s="28">
        <f>'[6]4нед'!L209</f>
        <v>0</v>
      </c>
      <c r="N83" s="25">
        <f>'[6]4нед'!O209</f>
        <v>0</v>
      </c>
      <c r="O83" s="26">
        <f>'[6]4нед'!P209</f>
        <v>0</v>
      </c>
      <c r="P83" s="27"/>
    </row>
    <row r="84" spans="1:16" ht="31.2">
      <c r="A84" s="58"/>
      <c r="B84" s="61"/>
      <c r="C84" s="16" t="s">
        <v>20</v>
      </c>
      <c r="D84" s="23">
        <f>'[6]3нед'!K210</f>
        <v>0</v>
      </c>
      <c r="E84" s="28">
        <f>'[6]3нед'!L210</f>
        <v>0</v>
      </c>
      <c r="F84" s="25">
        <f>'[6]3нед'!O210</f>
        <v>0</v>
      </c>
      <c r="G84" s="26">
        <f>'[6]3нед'!P210</f>
        <v>0</v>
      </c>
      <c r="H84" s="27"/>
      <c r="I84" s="73"/>
      <c r="J84" s="76"/>
      <c r="K84" s="16" t="s">
        <v>20</v>
      </c>
      <c r="L84" s="23">
        <f>'[6]4нед'!K210</f>
        <v>0</v>
      </c>
      <c r="M84" s="28">
        <f>'[6]4нед'!L210</f>
        <v>0</v>
      </c>
      <c r="N84" s="25">
        <f>'[6]4нед'!O210</f>
        <v>0</v>
      </c>
      <c r="O84" s="26">
        <f>'[6]4нед'!P210</f>
        <v>0</v>
      </c>
      <c r="P84" s="27"/>
    </row>
    <row r="85" spans="1:16" ht="31.2">
      <c r="A85" s="58"/>
      <c r="B85" s="61"/>
      <c r="C85" s="16" t="s">
        <v>21</v>
      </c>
      <c r="D85" s="23">
        <f>'[6]3нед'!K211</f>
        <v>0</v>
      </c>
      <c r="E85" s="28">
        <f>'[6]3нед'!L211</f>
        <v>0</v>
      </c>
      <c r="F85" s="25">
        <f>'[6]3нед'!O211</f>
        <v>0</v>
      </c>
      <c r="G85" s="26">
        <f>'[6]3нед'!P211</f>
        <v>0</v>
      </c>
      <c r="H85" s="27"/>
      <c r="I85" s="73"/>
      <c r="J85" s="76"/>
      <c r="K85" s="16" t="s">
        <v>21</v>
      </c>
      <c r="L85" s="23" t="str">
        <f>'[6]4нед'!K211</f>
        <v>пр</v>
      </c>
      <c r="M85" s="28" t="str">
        <f>'[6]4нед'!L211</f>
        <v xml:space="preserve">Иностранный язык </v>
      </c>
      <c r="N85" s="25" t="str">
        <f>'[6]4нед'!O211</f>
        <v>Филиппов Ю.В.</v>
      </c>
      <c r="O85" s="26" t="str">
        <f>'[6]4нед'!P211</f>
        <v>ст. преподаватель</v>
      </c>
      <c r="P85" s="27"/>
    </row>
    <row r="86" spans="1:16" ht="31.8" thickBot="1">
      <c r="A86" s="58"/>
      <c r="B86" s="61"/>
      <c r="C86" s="16" t="s">
        <v>22</v>
      </c>
      <c r="D86" s="23">
        <f>'[6]3нед'!K212</f>
        <v>0</v>
      </c>
      <c r="E86" s="28">
        <f>'[6]3нед'!L212</f>
        <v>0</v>
      </c>
      <c r="F86" s="25">
        <f>'[6]3нед'!O212</f>
        <v>0</v>
      </c>
      <c r="G86" s="26">
        <f>'[6]3нед'!P212</f>
        <v>0</v>
      </c>
      <c r="H86" s="27"/>
      <c r="I86" s="73"/>
      <c r="J86" s="76"/>
      <c r="K86" s="16" t="s">
        <v>22</v>
      </c>
      <c r="L86" s="23" t="str">
        <f>'[6]4нед'!K212</f>
        <v>пр</v>
      </c>
      <c r="M86" s="28" t="str">
        <f>'[6]4нед'!L212</f>
        <v>Основы российской государственности</v>
      </c>
      <c r="N86" s="25" t="str">
        <f>'[6]4нед'!O212</f>
        <v>Зубкова А.В.</v>
      </c>
      <c r="O86" s="26" t="str">
        <f>'[6]4нед'!P212</f>
        <v>ст. преподаватель</v>
      </c>
      <c r="P86" s="27"/>
    </row>
    <row r="87" spans="1:16" ht="18.600000000000001" hidden="1" thickBot="1">
      <c r="A87" s="59"/>
      <c r="B87" s="62"/>
      <c r="C87" s="17"/>
      <c r="D87" s="29">
        <f>'[6]3нед'!K213</f>
        <v>0</v>
      </c>
      <c r="E87" s="30">
        <f>'[6]3нед'!L213</f>
        <v>0</v>
      </c>
      <c r="F87" s="31">
        <f>'[6]3нед'!O213</f>
        <v>0</v>
      </c>
      <c r="G87" s="32">
        <f>'[6]3нед'!P213</f>
        <v>0</v>
      </c>
      <c r="H87" s="33"/>
      <c r="I87" s="74"/>
      <c r="J87" s="77"/>
      <c r="K87" s="17"/>
      <c r="L87" s="29">
        <f>'[6]4нед'!K213</f>
        <v>0</v>
      </c>
      <c r="M87" s="30">
        <f>'[6]4нед'!L213</f>
        <v>0</v>
      </c>
      <c r="N87" s="31">
        <f>'[6]4нед'!O213</f>
        <v>0</v>
      </c>
      <c r="O87" s="32">
        <f>'[6]4нед'!P213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'[6]3нед'!K214</f>
        <v>0</v>
      </c>
      <c r="E88" s="21">
        <f>'[6]3нед'!L214</f>
        <v>0</v>
      </c>
      <c r="F88" s="19">
        <f>'[6]3нед'!O214</f>
        <v>0</v>
      </c>
      <c r="G88" s="20">
        <f>'[6]3нед'!P214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'[6]4нед'!K214</f>
        <v>0</v>
      </c>
      <c r="M88" s="21">
        <f>'[6]4нед'!L214</f>
        <v>0</v>
      </c>
      <c r="N88" s="19">
        <f>'[6]4нед'!O214</f>
        <v>0</v>
      </c>
      <c r="O88" s="20">
        <f>'[6]4нед'!P214</f>
        <v>0</v>
      </c>
      <c r="P88" s="22"/>
    </row>
    <row r="89" spans="1:16" ht="31.2">
      <c r="A89" s="83"/>
      <c r="B89" s="65"/>
      <c r="C89" s="16" t="s">
        <v>41</v>
      </c>
      <c r="D89" s="23">
        <f>'[6]3нед'!K215</f>
        <v>0</v>
      </c>
      <c r="E89" s="28">
        <f>'[6]3нед'!L215</f>
        <v>0</v>
      </c>
      <c r="F89" s="25">
        <f>'[6]3нед'!O215</f>
        <v>0</v>
      </c>
      <c r="G89" s="26">
        <f>'[6]3нед'!P215</f>
        <v>0</v>
      </c>
      <c r="H89" s="27"/>
      <c r="I89" s="83"/>
      <c r="J89" s="79"/>
      <c r="K89" s="16" t="s">
        <v>41</v>
      </c>
      <c r="L89" s="23">
        <f>'[6]4нед'!K215</f>
        <v>0</v>
      </c>
      <c r="M89" s="28">
        <f>'[6]4нед'!L215</f>
        <v>0</v>
      </c>
      <c r="N89" s="25">
        <f>'[6]4нед'!O215</f>
        <v>0</v>
      </c>
      <c r="O89" s="26">
        <f>'[6]4нед'!P215</f>
        <v>0</v>
      </c>
      <c r="P89" s="27"/>
    </row>
    <row r="90" spans="1:16" ht="31.2">
      <c r="A90" s="83"/>
      <c r="B90" s="65"/>
      <c r="C90" s="16" t="s">
        <v>42</v>
      </c>
      <c r="D90" s="23">
        <f>'[6]3нед'!K216</f>
        <v>0</v>
      </c>
      <c r="E90" s="28">
        <f>'[6]3нед'!L216</f>
        <v>0</v>
      </c>
      <c r="F90" s="25">
        <f>'[6]3нед'!O216</f>
        <v>0</v>
      </c>
      <c r="G90" s="26">
        <f>'[6]3нед'!P216</f>
        <v>0</v>
      </c>
      <c r="H90" s="27"/>
      <c r="I90" s="83"/>
      <c r="J90" s="79"/>
      <c r="K90" s="16" t="s">
        <v>42</v>
      </c>
      <c r="L90" s="23">
        <f>'[6]4нед'!K216</f>
        <v>0</v>
      </c>
      <c r="M90" s="28">
        <f>'[6]4нед'!L216</f>
        <v>0</v>
      </c>
      <c r="N90" s="25">
        <f>'[6]4нед'!O216</f>
        <v>0</v>
      </c>
      <c r="O90" s="26">
        <f>'[6]4нед'!P216</f>
        <v>0</v>
      </c>
      <c r="P90" s="27"/>
    </row>
    <row r="91" spans="1:16" ht="31.2">
      <c r="A91" s="83"/>
      <c r="B91" s="65"/>
      <c r="C91" s="16" t="s">
        <v>19</v>
      </c>
      <c r="D91" s="23">
        <f>'[6]3нед'!K217</f>
        <v>0</v>
      </c>
      <c r="E91" s="28">
        <f>'[6]3нед'!L217</f>
        <v>0</v>
      </c>
      <c r="F91" s="25">
        <f>'[6]3нед'!O217</f>
        <v>0</v>
      </c>
      <c r="G91" s="26">
        <f>'[6]3нед'!P217</f>
        <v>0</v>
      </c>
      <c r="H91" s="27"/>
      <c r="I91" s="83"/>
      <c r="J91" s="79"/>
      <c r="K91" s="16" t="s">
        <v>19</v>
      </c>
      <c r="L91" s="23">
        <f>'[6]4нед'!K217</f>
        <v>0</v>
      </c>
      <c r="M91" s="28">
        <f>'[6]4нед'!L217</f>
        <v>0</v>
      </c>
      <c r="N91" s="25">
        <f>'[6]4нед'!O217</f>
        <v>0</v>
      </c>
      <c r="O91" s="26">
        <f>'[6]4нед'!P217</f>
        <v>0</v>
      </c>
      <c r="P91" s="27"/>
    </row>
    <row r="92" spans="1:16" ht="31.2">
      <c r="A92" s="83"/>
      <c r="B92" s="65"/>
      <c r="C92" s="16" t="s">
        <v>20</v>
      </c>
      <c r="D92" s="23">
        <f>'[6]3нед'!K218</f>
        <v>0</v>
      </c>
      <c r="E92" s="28">
        <f>'[6]3нед'!L218</f>
        <v>0</v>
      </c>
      <c r="F92" s="25">
        <f>'[6]3нед'!O218</f>
        <v>0</v>
      </c>
      <c r="G92" s="26">
        <f>'[6]3нед'!P218</f>
        <v>0</v>
      </c>
      <c r="H92" s="27"/>
      <c r="I92" s="83"/>
      <c r="J92" s="79"/>
      <c r="K92" s="16" t="s">
        <v>20</v>
      </c>
      <c r="L92" s="23">
        <f>'[6]4нед'!K218</f>
        <v>0</v>
      </c>
      <c r="M92" s="28">
        <f>'[6]4нед'!L218</f>
        <v>0</v>
      </c>
      <c r="N92" s="25">
        <f>'[6]4нед'!O218</f>
        <v>0</v>
      </c>
      <c r="O92" s="26">
        <f>'[6]4нед'!P218</f>
        <v>0</v>
      </c>
      <c r="P92" s="27"/>
    </row>
    <row r="93" spans="1:16" ht="31.2">
      <c r="A93" s="83"/>
      <c r="B93" s="65"/>
      <c r="C93" s="16" t="s">
        <v>21</v>
      </c>
      <c r="D93" s="23">
        <f>'[6]3нед'!K219</f>
        <v>0</v>
      </c>
      <c r="E93" s="28">
        <f>'[6]3нед'!L219</f>
        <v>0</v>
      </c>
      <c r="F93" s="25">
        <f>'[6]3нед'!O219</f>
        <v>0</v>
      </c>
      <c r="G93" s="26">
        <f>'[6]3нед'!P219</f>
        <v>0</v>
      </c>
      <c r="H93" s="27"/>
      <c r="I93" s="83"/>
      <c r="J93" s="79"/>
      <c r="K93" s="16" t="s">
        <v>21</v>
      </c>
      <c r="L93" s="23">
        <f>'[6]4нед'!K219</f>
        <v>0</v>
      </c>
      <c r="M93" s="28">
        <f>'[6]4нед'!L219</f>
        <v>0</v>
      </c>
      <c r="N93" s="25">
        <f>'[6]4нед'!O219</f>
        <v>0</v>
      </c>
      <c r="O93" s="26">
        <f>'[6]4нед'!P219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'[6]3нед'!K220</f>
        <v>0</v>
      </c>
      <c r="E94" s="28">
        <f>'[6]3нед'!L220</f>
        <v>0</v>
      </c>
      <c r="F94" s="25">
        <f>'[6]3нед'!O220</f>
        <v>0</v>
      </c>
      <c r="G94" s="26">
        <f>'[6]3нед'!P220</f>
        <v>0</v>
      </c>
      <c r="H94" s="27"/>
      <c r="I94" s="83"/>
      <c r="J94" s="79"/>
      <c r="K94" s="16" t="s">
        <v>22</v>
      </c>
      <c r="L94" s="23">
        <f>'[6]4нед'!K220</f>
        <v>0</v>
      </c>
      <c r="M94" s="28">
        <f>'[6]4нед'!L220</f>
        <v>0</v>
      </c>
      <c r="N94" s="25">
        <f>'[6]4нед'!O220</f>
        <v>0</v>
      </c>
      <c r="O94" s="26">
        <f>'[6]4нед'!P220</f>
        <v>0</v>
      </c>
      <c r="P94" s="27"/>
    </row>
    <row r="95" spans="1:16" ht="18.600000000000001" hidden="1" thickBot="1">
      <c r="A95" s="84"/>
      <c r="B95" s="66"/>
      <c r="C95" s="17"/>
      <c r="D95" s="29">
        <f>'[6]3нед'!K221</f>
        <v>0</v>
      </c>
      <c r="E95" s="30">
        <f>'[6]3нед'!L221</f>
        <v>0</v>
      </c>
      <c r="F95" s="31">
        <f>'[6]3нед'!O221</f>
        <v>0</v>
      </c>
      <c r="G95" s="32">
        <f>'[6]3нед'!P221</f>
        <v>0</v>
      </c>
      <c r="H95" s="33"/>
      <c r="I95" s="84"/>
      <c r="J95" s="80"/>
      <c r="K95" s="17"/>
      <c r="L95" s="29">
        <f>'[6]4нед'!K221</f>
        <v>0</v>
      </c>
      <c r="M95" s="30">
        <f>'[6]4нед'!L221</f>
        <v>0</v>
      </c>
      <c r="N95" s="31">
        <f>'[6]4нед'!O221</f>
        <v>0</v>
      </c>
      <c r="O95" s="32">
        <f>'[6]4нед'!P221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'[6]3нед'!K222</f>
        <v>0</v>
      </c>
      <c r="E96" s="21">
        <f>'[6]3нед'!L222</f>
        <v>0</v>
      </c>
      <c r="F96" s="19">
        <f>'[6]3нед'!O222</f>
        <v>0</v>
      </c>
      <c r="G96" s="20">
        <f>'[6]3нед'!P222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'[6]4нед'!K222</f>
        <v>0</v>
      </c>
      <c r="M96" s="21">
        <f>'[6]4нед'!L222</f>
        <v>0</v>
      </c>
      <c r="N96" s="19">
        <f>'[6]4нед'!O222</f>
        <v>0</v>
      </c>
      <c r="O96" s="20">
        <f>'[6]4нед'!P222</f>
        <v>0</v>
      </c>
      <c r="P96" s="22"/>
    </row>
    <row r="97" spans="1:16" ht="31.2">
      <c r="A97" s="58"/>
      <c r="B97" s="61"/>
      <c r="C97" s="16" t="s">
        <v>41</v>
      </c>
      <c r="D97" s="23">
        <f>'[6]3нед'!K223</f>
        <v>0</v>
      </c>
      <c r="E97" s="28">
        <f>'[6]3нед'!L223</f>
        <v>0</v>
      </c>
      <c r="F97" s="25">
        <f>'[6]3нед'!O223</f>
        <v>0</v>
      </c>
      <c r="G97" s="26">
        <f>'[6]3нед'!P223</f>
        <v>0</v>
      </c>
      <c r="H97" s="27"/>
      <c r="I97" s="73"/>
      <c r="J97" s="76"/>
      <c r="K97" s="16" t="s">
        <v>41</v>
      </c>
      <c r="L97" s="23">
        <f>'[6]4нед'!K223</f>
        <v>0</v>
      </c>
      <c r="M97" s="28">
        <f>'[6]4нед'!L223</f>
        <v>0</v>
      </c>
      <c r="N97" s="25">
        <f>'[6]4нед'!O223</f>
        <v>0</v>
      </c>
      <c r="O97" s="26">
        <f>'[6]4нед'!P223</f>
        <v>0</v>
      </c>
      <c r="P97" s="27"/>
    </row>
    <row r="98" spans="1:16" ht="31.2">
      <c r="A98" s="58"/>
      <c r="B98" s="61"/>
      <c r="C98" s="16" t="s">
        <v>42</v>
      </c>
      <c r="D98" s="23">
        <f>'[6]3нед'!K224</f>
        <v>0</v>
      </c>
      <c r="E98" s="28">
        <f>'[6]3нед'!L224</f>
        <v>0</v>
      </c>
      <c r="F98" s="25">
        <f>'[6]3нед'!O224</f>
        <v>0</v>
      </c>
      <c r="G98" s="26">
        <f>'[6]3нед'!P224</f>
        <v>0</v>
      </c>
      <c r="H98" s="27"/>
      <c r="I98" s="73"/>
      <c r="J98" s="76"/>
      <c r="K98" s="16" t="s">
        <v>42</v>
      </c>
      <c r="L98" s="23">
        <f>'[6]4нед'!K224</f>
        <v>0</v>
      </c>
      <c r="M98" s="28">
        <f>'[6]4нед'!L224</f>
        <v>0</v>
      </c>
      <c r="N98" s="25">
        <f>'[6]4нед'!O224</f>
        <v>0</v>
      </c>
      <c r="O98" s="26">
        <f>'[6]4нед'!P224</f>
        <v>0</v>
      </c>
      <c r="P98" s="27"/>
    </row>
    <row r="99" spans="1:16" ht="31.2">
      <c r="A99" s="58"/>
      <c r="B99" s="61"/>
      <c r="C99" s="16" t="s">
        <v>19</v>
      </c>
      <c r="D99" s="23">
        <f>'[6]3нед'!K225</f>
        <v>0</v>
      </c>
      <c r="E99" s="28">
        <f>'[6]3нед'!L225</f>
        <v>0</v>
      </c>
      <c r="F99" s="25">
        <f>'[6]3нед'!O225</f>
        <v>0</v>
      </c>
      <c r="G99" s="26">
        <f>'[6]3нед'!P225</f>
        <v>0</v>
      </c>
      <c r="H99" s="27"/>
      <c r="I99" s="73"/>
      <c r="J99" s="76"/>
      <c r="K99" s="16" t="s">
        <v>19</v>
      </c>
      <c r="L99" s="23">
        <f>'[6]4нед'!K225</f>
        <v>0</v>
      </c>
      <c r="M99" s="28">
        <f>'[6]4нед'!L225</f>
        <v>0</v>
      </c>
      <c r="N99" s="25">
        <f>'[6]4нед'!O225</f>
        <v>0</v>
      </c>
      <c r="O99" s="26">
        <f>'[6]4нед'!P225</f>
        <v>0</v>
      </c>
      <c r="P99" s="27"/>
    </row>
    <row r="100" spans="1:16" ht="31.2">
      <c r="A100" s="58"/>
      <c r="B100" s="61"/>
      <c r="C100" s="16" t="s">
        <v>20</v>
      </c>
      <c r="D100" s="23">
        <f>'[6]3нед'!K226</f>
        <v>0</v>
      </c>
      <c r="E100" s="28">
        <f>'[6]3нед'!L226</f>
        <v>0</v>
      </c>
      <c r="F100" s="25">
        <f>'[6]3нед'!O226</f>
        <v>0</v>
      </c>
      <c r="G100" s="26">
        <f>'[6]3нед'!P226</f>
        <v>0</v>
      </c>
      <c r="H100" s="27"/>
      <c r="I100" s="73"/>
      <c r="J100" s="76"/>
      <c r="K100" s="16" t="s">
        <v>20</v>
      </c>
      <c r="L100" s="23">
        <f>'[6]4нед'!K226</f>
        <v>0</v>
      </c>
      <c r="M100" s="28">
        <f>'[6]4нед'!L226</f>
        <v>0</v>
      </c>
      <c r="N100" s="25">
        <f>'[6]4нед'!O226</f>
        <v>0</v>
      </c>
      <c r="O100" s="26">
        <f>'[6]4нед'!P226</f>
        <v>0</v>
      </c>
      <c r="P100" s="27"/>
    </row>
    <row r="101" spans="1:16" ht="31.2">
      <c r="A101" s="58"/>
      <c r="B101" s="61"/>
      <c r="C101" s="16" t="s">
        <v>21</v>
      </c>
      <c r="D101" s="23">
        <f>'[6]3нед'!K227</f>
        <v>0</v>
      </c>
      <c r="E101" s="28">
        <f>'[6]3нед'!L227</f>
        <v>0</v>
      </c>
      <c r="F101" s="25">
        <f>'[6]3нед'!O227</f>
        <v>0</v>
      </c>
      <c r="G101" s="26">
        <f>'[6]3нед'!P227</f>
        <v>0</v>
      </c>
      <c r="H101" s="27"/>
      <c r="I101" s="73"/>
      <c r="J101" s="76"/>
      <c r="K101" s="16" t="s">
        <v>21</v>
      </c>
      <c r="L101" s="23" t="str">
        <f>'[6]4нед'!K227</f>
        <v>пр</v>
      </c>
      <c r="M101" s="28" t="str">
        <f>'[6]4нед'!L227</f>
        <v xml:space="preserve"> История России</v>
      </c>
      <c r="N101" s="25" t="str">
        <f>'[6]4нед'!O227</f>
        <v>Ельшова Е.В.</v>
      </c>
      <c r="O101" s="26" t="str">
        <f>'[6]4нед'!P227</f>
        <v>преподаватель</v>
      </c>
      <c r="P101" s="27"/>
    </row>
    <row r="102" spans="1:16" ht="31.8" thickBot="1">
      <c r="A102" s="58"/>
      <c r="B102" s="61"/>
      <c r="C102" s="16" t="s">
        <v>22</v>
      </c>
      <c r="D102" s="23">
        <f>'[6]3нед'!K228</f>
        <v>0</v>
      </c>
      <c r="E102" s="28">
        <f>'[6]3нед'!L228</f>
        <v>0</v>
      </c>
      <c r="F102" s="25">
        <f>'[6]3нед'!O228</f>
        <v>0</v>
      </c>
      <c r="G102" s="26">
        <f>'[6]3нед'!P228</f>
        <v>0</v>
      </c>
      <c r="H102" s="27"/>
      <c r="I102" s="73"/>
      <c r="J102" s="76"/>
      <c r="K102" s="16" t="s">
        <v>22</v>
      </c>
      <c r="L102" s="23" t="str">
        <f>'[6]4нед'!K228</f>
        <v>пр</v>
      </c>
      <c r="M102" s="28" t="str">
        <f>'[6]4нед'!L228</f>
        <v>Физическая культура и спорт</v>
      </c>
      <c r="N102" s="25" t="str">
        <f>'[6]4нед'!O228</f>
        <v>Заболотний С.И.</v>
      </c>
      <c r="O102" s="26" t="str">
        <f>'[6]4нед'!P228</f>
        <v>преподаватель</v>
      </c>
      <c r="P102" s="27"/>
    </row>
    <row r="103" spans="1:16" ht="18.600000000000001" hidden="1" thickBot="1">
      <c r="A103" s="59"/>
      <c r="B103" s="62"/>
      <c r="C103" s="17"/>
      <c r="D103" s="29">
        <f>'[6]3нед'!K229</f>
        <v>0</v>
      </c>
      <c r="E103" s="30">
        <f>'[6]3нед'!L229</f>
        <v>0</v>
      </c>
      <c r="F103" s="31">
        <f>'[6]3нед'!O229</f>
        <v>0</v>
      </c>
      <c r="G103" s="32">
        <f>'[6]3нед'!P229</f>
        <v>0</v>
      </c>
      <c r="H103" s="33"/>
      <c r="I103" s="74"/>
      <c r="J103" s="77"/>
      <c r="K103" s="17"/>
      <c r="L103" s="29">
        <f>'[6]4нед'!K229</f>
        <v>0</v>
      </c>
      <c r="M103" s="30">
        <f>'[6]4нед'!L229</f>
        <v>0</v>
      </c>
      <c r="N103" s="31">
        <f>'[6]4нед'!O229</f>
        <v>0</v>
      </c>
      <c r="O103" s="32">
        <f>'[6]4нед'!P229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'[6]3нед'!K230</f>
        <v>0</v>
      </c>
      <c r="E104" s="21">
        <f>'[6]3нед'!L230</f>
        <v>0</v>
      </c>
      <c r="F104" s="19">
        <f>'[6]3нед'!O230</f>
        <v>0</v>
      </c>
      <c r="G104" s="20">
        <f>'[6]3нед'!P230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'[6]4нед'!K230</f>
        <v>0</v>
      </c>
      <c r="M104" s="21">
        <f>'[6]4нед'!L230</f>
        <v>0</v>
      </c>
      <c r="N104" s="19">
        <f>'[6]4нед'!O230</f>
        <v>0</v>
      </c>
      <c r="O104" s="20">
        <f>'[6]4нед'!P230</f>
        <v>0</v>
      </c>
      <c r="P104" s="22"/>
    </row>
    <row r="105" spans="1:16" ht="31.2">
      <c r="A105" s="58"/>
      <c r="B105" s="61"/>
      <c r="C105" s="16" t="s">
        <v>41</v>
      </c>
      <c r="D105" s="23">
        <f>'[6]3нед'!K231</f>
        <v>0</v>
      </c>
      <c r="E105" s="28">
        <f>'[6]3нед'!L231</f>
        <v>0</v>
      </c>
      <c r="F105" s="25">
        <f>'[6]3нед'!O231</f>
        <v>0</v>
      </c>
      <c r="G105" s="26">
        <f>'[6]3нед'!P231</f>
        <v>0</v>
      </c>
      <c r="H105" s="27"/>
      <c r="I105" s="73"/>
      <c r="J105" s="76"/>
      <c r="K105" s="16" t="s">
        <v>41</v>
      </c>
      <c r="L105" s="23">
        <f>'[6]4нед'!K231</f>
        <v>0</v>
      </c>
      <c r="M105" s="28">
        <f>'[6]4нед'!L231</f>
        <v>0</v>
      </c>
      <c r="N105" s="25">
        <f>'[6]4нед'!O231</f>
        <v>0</v>
      </c>
      <c r="O105" s="26">
        <f>'[6]4нед'!P231</f>
        <v>0</v>
      </c>
      <c r="P105" s="27"/>
    </row>
    <row r="106" spans="1:16" ht="31.2">
      <c r="A106" s="58"/>
      <c r="B106" s="61"/>
      <c r="C106" s="16" t="s">
        <v>42</v>
      </c>
      <c r="D106" s="23">
        <f>'[6]3нед'!K232</f>
        <v>0</v>
      </c>
      <c r="E106" s="28">
        <f>'[6]3нед'!L232</f>
        <v>0</v>
      </c>
      <c r="F106" s="25">
        <f>'[6]3нед'!O232</f>
        <v>0</v>
      </c>
      <c r="G106" s="26">
        <f>'[6]3нед'!P232</f>
        <v>0</v>
      </c>
      <c r="H106" s="27"/>
      <c r="I106" s="73"/>
      <c r="J106" s="76"/>
      <c r="K106" s="16" t="s">
        <v>42</v>
      </c>
      <c r="L106" s="23">
        <f>'[6]4нед'!K232</f>
        <v>0</v>
      </c>
      <c r="M106" s="28">
        <f>'[6]4нед'!L232</f>
        <v>0</v>
      </c>
      <c r="N106" s="25">
        <f>'[6]4нед'!O232</f>
        <v>0</v>
      </c>
      <c r="O106" s="26">
        <f>'[6]4нед'!P232</f>
        <v>0</v>
      </c>
      <c r="P106" s="27"/>
    </row>
    <row r="107" spans="1:16" ht="31.2">
      <c r="A107" s="58"/>
      <c r="B107" s="61"/>
      <c r="C107" s="16" t="s">
        <v>19</v>
      </c>
      <c r="D107" s="23">
        <f>'[6]3нед'!K233</f>
        <v>0</v>
      </c>
      <c r="E107" s="28">
        <f>'[6]3нед'!L233</f>
        <v>0</v>
      </c>
      <c r="F107" s="25">
        <f>'[6]3нед'!O233</f>
        <v>0</v>
      </c>
      <c r="G107" s="26">
        <f>'[6]3нед'!P233</f>
        <v>0</v>
      </c>
      <c r="H107" s="27"/>
      <c r="I107" s="73"/>
      <c r="J107" s="76"/>
      <c r="K107" s="16" t="s">
        <v>19</v>
      </c>
      <c r="L107" s="23">
        <f>'[6]4нед'!K233</f>
        <v>0</v>
      </c>
      <c r="M107" s="28">
        <f>'[6]4нед'!L233</f>
        <v>0</v>
      </c>
      <c r="N107" s="25">
        <f>'[6]4нед'!O233</f>
        <v>0</v>
      </c>
      <c r="O107" s="26">
        <f>'[6]4нед'!P233</f>
        <v>0</v>
      </c>
      <c r="P107" s="27"/>
    </row>
    <row r="108" spans="1:16" ht="31.2">
      <c r="A108" s="58"/>
      <c r="B108" s="61"/>
      <c r="C108" s="16" t="s">
        <v>20</v>
      </c>
      <c r="D108" s="23">
        <f>'[6]3нед'!K234</f>
        <v>0</v>
      </c>
      <c r="E108" s="28">
        <f>'[6]3нед'!L234</f>
        <v>0</v>
      </c>
      <c r="F108" s="25">
        <f>'[6]3нед'!O234</f>
        <v>0</v>
      </c>
      <c r="G108" s="26">
        <f>'[6]3нед'!P234</f>
        <v>0</v>
      </c>
      <c r="H108" s="27"/>
      <c r="I108" s="73"/>
      <c r="J108" s="76"/>
      <c r="K108" s="16" t="s">
        <v>20</v>
      </c>
      <c r="L108" s="23">
        <f>'[6]4нед'!K234</f>
        <v>0</v>
      </c>
      <c r="M108" s="28">
        <f>'[6]4нед'!L234</f>
        <v>0</v>
      </c>
      <c r="N108" s="25">
        <f>'[6]4нед'!O234</f>
        <v>0</v>
      </c>
      <c r="O108" s="26">
        <f>'[6]4нед'!P234</f>
        <v>0</v>
      </c>
      <c r="P108" s="27"/>
    </row>
    <row r="109" spans="1:16" ht="31.2">
      <c r="A109" s="58"/>
      <c r="B109" s="61"/>
      <c r="C109" s="16" t="s">
        <v>21</v>
      </c>
      <c r="D109" s="23">
        <f>'[6]3нед'!K235</f>
        <v>0</v>
      </c>
      <c r="E109" s="28">
        <f>'[6]3нед'!L235</f>
        <v>0</v>
      </c>
      <c r="F109" s="25">
        <f>'[6]3нед'!O235</f>
        <v>0</v>
      </c>
      <c r="G109" s="26">
        <f>'[6]3нед'!P235</f>
        <v>0</v>
      </c>
      <c r="H109" s="27"/>
      <c r="I109" s="73"/>
      <c r="J109" s="76"/>
      <c r="K109" s="16" t="s">
        <v>21</v>
      </c>
      <c r="L109" s="23">
        <f>'[6]4нед'!K235</f>
        <v>0</v>
      </c>
      <c r="M109" s="28">
        <f>'[6]4нед'!L235</f>
        <v>0</v>
      </c>
      <c r="N109" s="25">
        <f>'[6]4нед'!O235</f>
        <v>0</v>
      </c>
      <c r="O109" s="26">
        <f>'[6]4нед'!P235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'[6]3нед'!K236</f>
        <v>0</v>
      </c>
      <c r="E110" s="28">
        <f>'[6]3нед'!L236</f>
        <v>0</v>
      </c>
      <c r="F110" s="25">
        <f>'[6]3нед'!O236</f>
        <v>0</v>
      </c>
      <c r="G110" s="26">
        <f>'[6]3нед'!P236</f>
        <v>0</v>
      </c>
      <c r="H110" s="27"/>
      <c r="I110" s="73"/>
      <c r="J110" s="76"/>
      <c r="K110" s="16" t="s">
        <v>22</v>
      </c>
      <c r="L110" s="23">
        <f>'[6]4нед'!K236</f>
        <v>0</v>
      </c>
      <c r="M110" s="28">
        <f>'[6]4нед'!L236</f>
        <v>0</v>
      </c>
      <c r="N110" s="25">
        <f>'[6]4нед'!O236</f>
        <v>0</v>
      </c>
      <c r="O110" s="26">
        <f>'[6]4нед'!P236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'[6]3нед'!K237</f>
        <v>0</v>
      </c>
      <c r="E111" s="30">
        <f>'[6]3нед'!L237</f>
        <v>0</v>
      </c>
      <c r="F111" s="31">
        <f>'[6]3нед'!O237</f>
        <v>0</v>
      </c>
      <c r="G111" s="32">
        <f>'[6]3нед'!P237</f>
        <v>0</v>
      </c>
      <c r="H111" s="33"/>
      <c r="I111" s="74"/>
      <c r="J111" s="77"/>
      <c r="K111" s="17"/>
      <c r="L111" s="29">
        <f>'[6]4нед'!K237</f>
        <v>0</v>
      </c>
      <c r="M111" s="30">
        <f>'[6]4нед'!L237</f>
        <v>0</v>
      </c>
      <c r="N111" s="31">
        <f>'[6]4нед'!O237</f>
        <v>0</v>
      </c>
      <c r="O111" s="32">
        <f>'[6]4нед'!P237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'[6]3нед'!K238</f>
        <v>0</v>
      </c>
      <c r="E112" s="21">
        <f>'[6]3нед'!L238</f>
        <v>0</v>
      </c>
      <c r="F112" s="19">
        <f>'[6]3нед'!O238</f>
        <v>0</v>
      </c>
      <c r="G112" s="20">
        <f>'[6]3нед'!P238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'[6]4нед'!K238</f>
        <v>0</v>
      </c>
      <c r="M112" s="21">
        <f>'[6]4нед'!L238</f>
        <v>0</v>
      </c>
      <c r="N112" s="19">
        <f>'[6]4нед'!O238</f>
        <v>0</v>
      </c>
      <c r="O112" s="20">
        <f>'[6]4нед'!P238</f>
        <v>0</v>
      </c>
      <c r="P112" s="22"/>
    </row>
    <row r="113" spans="1:16" ht="31.2">
      <c r="A113" s="58"/>
      <c r="B113" s="61"/>
      <c r="C113" s="16" t="s">
        <v>41</v>
      </c>
      <c r="D113" s="23">
        <f>'[6]3нед'!K239</f>
        <v>0</v>
      </c>
      <c r="E113" s="28">
        <f>'[6]3нед'!L239</f>
        <v>0</v>
      </c>
      <c r="F113" s="25">
        <f>'[6]3нед'!O239</f>
        <v>0</v>
      </c>
      <c r="G113" s="26">
        <f>'[6]3нед'!P239</f>
        <v>0</v>
      </c>
      <c r="H113" s="27"/>
      <c r="I113" s="73"/>
      <c r="J113" s="76"/>
      <c r="K113" s="16" t="s">
        <v>41</v>
      </c>
      <c r="L113" s="23">
        <f>'[6]4нед'!K239</f>
        <v>0</v>
      </c>
      <c r="M113" s="28">
        <f>'[6]4нед'!L239</f>
        <v>0</v>
      </c>
      <c r="N113" s="25">
        <f>'[6]4нед'!O239</f>
        <v>0</v>
      </c>
      <c r="O113" s="26">
        <f>'[6]4нед'!P239</f>
        <v>0</v>
      </c>
      <c r="P113" s="27"/>
    </row>
    <row r="114" spans="1:16" ht="31.2">
      <c r="A114" s="58"/>
      <c r="B114" s="61"/>
      <c r="C114" s="16" t="s">
        <v>42</v>
      </c>
      <c r="D114" s="23">
        <f>'[6]3нед'!K240</f>
        <v>0</v>
      </c>
      <c r="E114" s="28">
        <f>'[6]3нед'!L240</f>
        <v>0</v>
      </c>
      <c r="F114" s="25">
        <f>'[6]3нед'!O240</f>
        <v>0</v>
      </c>
      <c r="G114" s="26">
        <f>'[6]3нед'!P240</f>
        <v>0</v>
      </c>
      <c r="H114" s="27"/>
      <c r="I114" s="73"/>
      <c r="J114" s="76"/>
      <c r="K114" s="16" t="s">
        <v>42</v>
      </c>
      <c r="L114" s="23">
        <f>'[6]4нед'!K240</f>
        <v>0</v>
      </c>
      <c r="M114" s="28">
        <f>'[6]4нед'!L240</f>
        <v>0</v>
      </c>
      <c r="N114" s="25">
        <f>'[6]4нед'!O240</f>
        <v>0</v>
      </c>
      <c r="O114" s="26">
        <f>'[6]4нед'!P240</f>
        <v>0</v>
      </c>
      <c r="P114" s="27"/>
    </row>
    <row r="115" spans="1:16" ht="31.2">
      <c r="A115" s="58"/>
      <c r="B115" s="61"/>
      <c r="C115" s="16" t="s">
        <v>19</v>
      </c>
      <c r="D115" s="23">
        <f>'[6]3нед'!K241</f>
        <v>0</v>
      </c>
      <c r="E115" s="28">
        <f>'[6]3нед'!L241</f>
        <v>0</v>
      </c>
      <c r="F115" s="25">
        <f>'[6]3нед'!O241</f>
        <v>0</v>
      </c>
      <c r="G115" s="26">
        <f>'[6]3нед'!P241</f>
        <v>0</v>
      </c>
      <c r="H115" s="27"/>
      <c r="I115" s="73"/>
      <c r="J115" s="76"/>
      <c r="K115" s="16" t="s">
        <v>19</v>
      </c>
      <c r="L115" s="23">
        <f>'[6]4нед'!K241</f>
        <v>0</v>
      </c>
      <c r="M115" s="28">
        <f>'[6]4нед'!L241</f>
        <v>0</v>
      </c>
      <c r="N115" s="25">
        <f>'[6]4нед'!O241</f>
        <v>0</v>
      </c>
      <c r="O115" s="26">
        <f>'[6]4нед'!P241</f>
        <v>0</v>
      </c>
      <c r="P115" s="27"/>
    </row>
    <row r="116" spans="1:16" ht="31.2">
      <c r="A116" s="58"/>
      <c r="B116" s="61"/>
      <c r="C116" s="16" t="s">
        <v>20</v>
      </c>
      <c r="D116" s="23">
        <f>'[6]3нед'!K242</f>
        <v>0</v>
      </c>
      <c r="E116" s="28">
        <f>'[6]3нед'!L242</f>
        <v>0</v>
      </c>
      <c r="F116" s="25">
        <f>'[6]3нед'!O242</f>
        <v>0</v>
      </c>
      <c r="G116" s="26">
        <f>'[6]3нед'!P242</f>
        <v>0</v>
      </c>
      <c r="H116" s="27"/>
      <c r="I116" s="73"/>
      <c r="J116" s="76"/>
      <c r="K116" s="16" t="s">
        <v>20</v>
      </c>
      <c r="L116" s="23">
        <f>'[6]4нед'!K242</f>
        <v>0</v>
      </c>
      <c r="M116" s="28">
        <f>'[6]4нед'!L242</f>
        <v>0</v>
      </c>
      <c r="N116" s="25">
        <f>'[6]4нед'!O242</f>
        <v>0</v>
      </c>
      <c r="O116" s="26">
        <f>'[6]4нед'!P242</f>
        <v>0</v>
      </c>
      <c r="P116" s="27"/>
    </row>
    <row r="117" spans="1:16" ht="31.2">
      <c r="A117" s="58"/>
      <c r="B117" s="61"/>
      <c r="C117" s="16" t="s">
        <v>21</v>
      </c>
      <c r="D117" s="23">
        <f>'[6]3нед'!K243</f>
        <v>0</v>
      </c>
      <c r="E117" s="28">
        <f>'[6]3нед'!L243</f>
        <v>0</v>
      </c>
      <c r="F117" s="25">
        <f>'[6]3нед'!O243</f>
        <v>0</v>
      </c>
      <c r="G117" s="26">
        <f>'[6]3нед'!P243</f>
        <v>0</v>
      </c>
      <c r="H117" s="27"/>
      <c r="I117" s="73"/>
      <c r="J117" s="76"/>
      <c r="K117" s="16" t="s">
        <v>21</v>
      </c>
      <c r="L117" s="23">
        <f>'[6]4нед'!K243</f>
        <v>0</v>
      </c>
      <c r="M117" s="28">
        <f>'[6]4нед'!L243</f>
        <v>0</v>
      </c>
      <c r="N117" s="25">
        <f>'[6]4нед'!O243</f>
        <v>0</v>
      </c>
      <c r="O117" s="26">
        <f>'[6]4нед'!P243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'[6]3нед'!K244</f>
        <v>0</v>
      </c>
      <c r="E118" s="28">
        <f>'[6]3нед'!L244</f>
        <v>0</v>
      </c>
      <c r="F118" s="25">
        <f>'[6]3нед'!O244</f>
        <v>0</v>
      </c>
      <c r="G118" s="26">
        <f>'[6]3нед'!P244</f>
        <v>0</v>
      </c>
      <c r="H118" s="27"/>
      <c r="I118" s="73"/>
      <c r="J118" s="76"/>
      <c r="K118" s="16" t="s">
        <v>22</v>
      </c>
      <c r="L118" s="23">
        <f>'[6]4нед'!K244</f>
        <v>0</v>
      </c>
      <c r="M118" s="28">
        <f>'[6]4нед'!L244</f>
        <v>0</v>
      </c>
      <c r="N118" s="25">
        <f>'[6]4нед'!O244</f>
        <v>0</v>
      </c>
      <c r="O118" s="26">
        <f>'[6]4нед'!P244</f>
        <v>0</v>
      </c>
      <c r="P118" s="27"/>
    </row>
    <row r="119" spans="1:16" ht="19.2" hidden="1" thickTop="1" thickBot="1">
      <c r="A119" s="59"/>
      <c r="B119" s="62"/>
      <c r="C119" s="17"/>
      <c r="D119" s="18">
        <f>'[6]3нед'!K59</f>
        <v>0</v>
      </c>
      <c r="E119" s="21">
        <f>'[6]3нед'!L59</f>
        <v>0</v>
      </c>
      <c r="F119" s="19">
        <f>'[6]3нед'!O59</f>
        <v>0</v>
      </c>
      <c r="G119" s="20">
        <f>'[6]3нед'!P59</f>
        <v>0</v>
      </c>
      <c r="H119" s="22"/>
      <c r="I119" s="74"/>
      <c r="J119" s="77"/>
      <c r="K119" s="17"/>
      <c r="L119" s="29">
        <f>'[6]4нед'!K59</f>
        <v>0</v>
      </c>
      <c r="M119" s="30">
        <f>'[6]4нед'!L59</f>
        <v>0</v>
      </c>
      <c r="N119" s="31">
        <f>'[6]4нед'!O59</f>
        <v>0</v>
      </c>
      <c r="O119" s="32">
        <f>'[6]4нед'!P59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44.03.05.Педагогическое образование (с двумя профилями подготовки) (Математика и Экономика)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44.03.05.Педагогическое образование (с двумя профилями подготовки) (Математика и Экономика)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3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3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'[7]5нед'!K198</f>
        <v>0</v>
      </c>
      <c r="E132" s="21">
        <f>'[7]5нед'!L198</f>
        <v>0</v>
      </c>
      <c r="F132" s="19">
        <f>'[7]5нед'!O198</f>
        <v>0</v>
      </c>
      <c r="G132" s="20">
        <f>'[7]5нед'!P198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'[7]6нед'!K198</f>
        <v>0</v>
      </c>
      <c r="M132" s="21">
        <f>'[7]6нед'!L198</f>
        <v>0</v>
      </c>
      <c r="N132" s="19">
        <f>'[7]6нед'!O198</f>
        <v>0</v>
      </c>
      <c r="O132" s="20">
        <f>'[7]6нед'!P198</f>
        <v>0</v>
      </c>
      <c r="P132" s="22"/>
    </row>
    <row r="133" spans="1:16" ht="31.2">
      <c r="A133" s="58"/>
      <c r="B133" s="61"/>
      <c r="C133" s="16" t="s">
        <v>41</v>
      </c>
      <c r="D133" s="23">
        <f>'[7]5нед'!K199</f>
        <v>0</v>
      </c>
      <c r="E133" s="28">
        <f>'[7]5нед'!L199</f>
        <v>0</v>
      </c>
      <c r="F133" s="25">
        <f>'[7]5нед'!O199</f>
        <v>0</v>
      </c>
      <c r="G133" s="26">
        <f>'[7]5нед'!P199</f>
        <v>0</v>
      </c>
      <c r="H133" s="27"/>
      <c r="I133" s="73"/>
      <c r="J133" s="76"/>
      <c r="K133" s="16" t="s">
        <v>41</v>
      </c>
      <c r="L133" s="23">
        <f>'[7]6нед'!K199</f>
        <v>0</v>
      </c>
      <c r="M133" s="28">
        <f>'[7]6нед'!L199</f>
        <v>0</v>
      </c>
      <c r="N133" s="25">
        <f>'[7]6нед'!O199</f>
        <v>0</v>
      </c>
      <c r="O133" s="26">
        <f>'[7]6нед'!P199</f>
        <v>0</v>
      </c>
      <c r="P133" s="27"/>
    </row>
    <row r="134" spans="1:16" ht="31.2">
      <c r="A134" s="58"/>
      <c r="B134" s="61"/>
      <c r="C134" s="16" t="s">
        <v>42</v>
      </c>
      <c r="D134" s="23">
        <f>'[7]5нед'!K200</f>
        <v>0</v>
      </c>
      <c r="E134" s="28">
        <f>'[7]5нед'!L200</f>
        <v>0</v>
      </c>
      <c r="F134" s="25">
        <f>'[7]5нед'!O200</f>
        <v>0</v>
      </c>
      <c r="G134" s="26">
        <f>'[7]5нед'!P200</f>
        <v>0</v>
      </c>
      <c r="H134" s="27"/>
      <c r="I134" s="73"/>
      <c r="J134" s="76"/>
      <c r="K134" s="16" t="s">
        <v>42</v>
      </c>
      <c r="L134" s="23">
        <f>'[7]6нед'!K200</f>
        <v>0</v>
      </c>
      <c r="M134" s="28">
        <f>'[7]6нед'!L200</f>
        <v>0</v>
      </c>
      <c r="N134" s="25">
        <f>'[7]6нед'!O200</f>
        <v>0</v>
      </c>
      <c r="O134" s="26">
        <f>'[7]6нед'!P200</f>
        <v>0</v>
      </c>
      <c r="P134" s="27"/>
    </row>
    <row r="135" spans="1:16" ht="31.2">
      <c r="A135" s="58"/>
      <c r="B135" s="61"/>
      <c r="C135" s="16" t="s">
        <v>19</v>
      </c>
      <c r="D135" s="23">
        <f>'[7]5нед'!K201</f>
        <v>0</v>
      </c>
      <c r="E135" s="28">
        <f>'[7]5нед'!L201</f>
        <v>0</v>
      </c>
      <c r="F135" s="25">
        <f>'[7]5нед'!O201</f>
        <v>0</v>
      </c>
      <c r="G135" s="26">
        <f>'[7]5нед'!P201</f>
        <v>0</v>
      </c>
      <c r="H135" s="27"/>
      <c r="I135" s="73"/>
      <c r="J135" s="76"/>
      <c r="K135" s="16" t="s">
        <v>19</v>
      </c>
      <c r="L135" s="23">
        <f>'[7]6нед'!K201</f>
        <v>0</v>
      </c>
      <c r="M135" s="28">
        <f>'[7]6нед'!L201</f>
        <v>0</v>
      </c>
      <c r="N135" s="25">
        <f>'[7]6нед'!O201</f>
        <v>0</v>
      </c>
      <c r="O135" s="26">
        <f>'[7]6нед'!P201</f>
        <v>0</v>
      </c>
      <c r="P135" s="27"/>
    </row>
    <row r="136" spans="1:16" ht="31.2">
      <c r="A136" s="58"/>
      <c r="B136" s="61"/>
      <c r="C136" s="16" t="s">
        <v>20</v>
      </c>
      <c r="D136" s="23">
        <f>'[7]5нед'!K202</f>
        <v>0</v>
      </c>
      <c r="E136" s="28">
        <f>'[7]5нед'!L202</f>
        <v>0</v>
      </c>
      <c r="F136" s="25">
        <f>'[7]5нед'!O202</f>
        <v>0</v>
      </c>
      <c r="G136" s="26">
        <f>'[7]5нед'!P202</f>
        <v>0</v>
      </c>
      <c r="H136" s="27"/>
      <c r="I136" s="73"/>
      <c r="J136" s="76"/>
      <c r="K136" s="16" t="s">
        <v>20</v>
      </c>
      <c r="L136" s="23">
        <f>'[7]6нед'!K202</f>
        <v>0</v>
      </c>
      <c r="M136" s="28">
        <f>'[7]6нед'!L202</f>
        <v>0</v>
      </c>
      <c r="N136" s="25">
        <f>'[7]6нед'!O202</f>
        <v>0</v>
      </c>
      <c r="O136" s="26">
        <f>'[7]6нед'!P202</f>
        <v>0</v>
      </c>
      <c r="P136" s="27"/>
    </row>
    <row r="137" spans="1:16" ht="31.2">
      <c r="A137" s="58"/>
      <c r="B137" s="61"/>
      <c r="C137" s="16" t="s">
        <v>21</v>
      </c>
      <c r="D137" s="23" t="str">
        <f>'[7]5нед'!K203</f>
        <v>л</v>
      </c>
      <c r="E137" s="28" t="str">
        <f>'[7]5нед'!L203</f>
        <v>Математический анализ</v>
      </c>
      <c r="F137" s="25" t="str">
        <f>'[7]5нед'!O203</f>
        <v>Линник Е.П.</v>
      </c>
      <c r="G137" s="26" t="str">
        <f>'[7]5нед'!P203</f>
        <v>доцент, канд. наук</v>
      </c>
      <c r="H137" s="27"/>
      <c r="I137" s="73"/>
      <c r="J137" s="76"/>
      <c r="K137" s="16" t="s">
        <v>21</v>
      </c>
      <c r="L137" s="23">
        <f>'[7]6нед'!K203</f>
        <v>0</v>
      </c>
      <c r="M137" s="28">
        <f>'[7]6нед'!L203</f>
        <v>0</v>
      </c>
      <c r="N137" s="25">
        <f>'[7]6нед'!O203</f>
        <v>0</v>
      </c>
      <c r="O137" s="26">
        <f>'[7]6нед'!P203</f>
        <v>0</v>
      </c>
      <c r="P137" s="27"/>
    </row>
    <row r="138" spans="1:16" ht="31.8" thickBot="1">
      <c r="A138" s="58"/>
      <c r="B138" s="61"/>
      <c r="C138" s="16" t="s">
        <v>22</v>
      </c>
      <c r="D138" s="23" t="str">
        <f>'[7]5нед'!K204</f>
        <v>л</v>
      </c>
      <c r="E138" s="28" t="str">
        <f>'[7]5нед'!L204</f>
        <v>История России</v>
      </c>
      <c r="F138" s="25" t="str">
        <f>'[7]5нед'!O204</f>
        <v>Гуменюк А.Ю.</v>
      </c>
      <c r="G138" s="26" t="str">
        <f>'[7]5нед'!P204</f>
        <v>доцент, канд. наук</v>
      </c>
      <c r="H138" s="27"/>
      <c r="I138" s="73"/>
      <c r="J138" s="76"/>
      <c r="K138" s="16" t="s">
        <v>22</v>
      </c>
      <c r="L138" s="23">
        <f>'[7]6нед'!K204</f>
        <v>0</v>
      </c>
      <c r="M138" s="28">
        <f>'[7]6нед'!L204</f>
        <v>0</v>
      </c>
      <c r="N138" s="25">
        <f>'[7]6нед'!O204</f>
        <v>0</v>
      </c>
      <c r="O138" s="26">
        <f>'[7]6нед'!P204</f>
        <v>0</v>
      </c>
      <c r="P138" s="27"/>
    </row>
    <row r="139" spans="1:16" ht="18.600000000000001" hidden="1" thickBot="1">
      <c r="A139" s="59"/>
      <c r="B139" s="62"/>
      <c r="C139" s="17"/>
      <c r="D139" s="29">
        <f>'[7]5нед'!K205</f>
        <v>0</v>
      </c>
      <c r="E139" s="30">
        <f>'[7]5нед'!L205</f>
        <v>0</v>
      </c>
      <c r="F139" s="31">
        <f>'[7]5нед'!O205</f>
        <v>0</v>
      </c>
      <c r="G139" s="32">
        <f>'[7]5нед'!P205</f>
        <v>0</v>
      </c>
      <c r="H139" s="33"/>
      <c r="I139" s="74"/>
      <c r="J139" s="77"/>
      <c r="K139" s="17"/>
      <c r="L139" s="29">
        <f>'[7]6нед'!K205</f>
        <v>0</v>
      </c>
      <c r="M139" s="30">
        <f>'[7]6нед'!L205</f>
        <v>0</v>
      </c>
      <c r="N139" s="31">
        <f>'[7]6нед'!O205</f>
        <v>0</v>
      </c>
      <c r="O139" s="32">
        <f>'[7]6нед'!P205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'[7]5нед'!K206</f>
        <v>0</v>
      </c>
      <c r="E140" s="21">
        <f>'[7]5нед'!L206</f>
        <v>0</v>
      </c>
      <c r="F140" s="19" t="str">
        <f>'[7]5нед'!O206</f>
        <v/>
      </c>
      <c r="G140" s="20" t="str">
        <f>'[7]5нед'!P206</f>
        <v/>
      </c>
      <c r="H140" s="22"/>
      <c r="I140" s="57">
        <v>45937</v>
      </c>
      <c r="J140" s="75" t="s">
        <v>23</v>
      </c>
      <c r="K140" s="35" t="s">
        <v>16</v>
      </c>
      <c r="L140" s="18">
        <f>'[7]6нед'!K206</f>
        <v>0</v>
      </c>
      <c r="M140" s="21">
        <f>'[7]6нед'!L206</f>
        <v>0</v>
      </c>
      <c r="N140" s="19">
        <f>'[7]6нед'!O206</f>
        <v>0</v>
      </c>
      <c r="O140" s="20">
        <f>'[7]6нед'!P206</f>
        <v>0</v>
      </c>
      <c r="P140" s="22"/>
    </row>
    <row r="141" spans="1:16" ht="31.2">
      <c r="A141" s="58"/>
      <c r="B141" s="61"/>
      <c r="C141" s="16" t="s">
        <v>41</v>
      </c>
      <c r="D141" s="23">
        <f>'[7]5нед'!K207</f>
        <v>0</v>
      </c>
      <c r="E141" s="28">
        <f>'[7]5нед'!L207</f>
        <v>0</v>
      </c>
      <c r="F141" s="25">
        <f>'[7]5нед'!O207</f>
        <v>0</v>
      </c>
      <c r="G141" s="26">
        <f>'[7]5нед'!P207</f>
        <v>0</v>
      </c>
      <c r="H141" s="27"/>
      <c r="I141" s="73"/>
      <c r="J141" s="76"/>
      <c r="K141" s="16" t="s">
        <v>41</v>
      </c>
      <c r="L141" s="23">
        <f>'[7]6нед'!K207</f>
        <v>0</v>
      </c>
      <c r="M141" s="28">
        <f>'[7]6нед'!L207</f>
        <v>0</v>
      </c>
      <c r="N141" s="25">
        <f>'[7]6нед'!O207</f>
        <v>0</v>
      </c>
      <c r="O141" s="26">
        <f>'[7]6нед'!P207</f>
        <v>0</v>
      </c>
      <c r="P141" s="27"/>
    </row>
    <row r="142" spans="1:16" ht="31.2">
      <c r="A142" s="58"/>
      <c r="B142" s="61"/>
      <c r="C142" s="16" t="s">
        <v>42</v>
      </c>
      <c r="D142" s="23">
        <f>'[7]5нед'!K208</f>
        <v>0</v>
      </c>
      <c r="E142" s="28">
        <f>'[7]5нед'!L208</f>
        <v>0</v>
      </c>
      <c r="F142" s="25">
        <f>'[7]5нед'!O208</f>
        <v>0</v>
      </c>
      <c r="G142" s="26">
        <f>'[7]5нед'!P208</f>
        <v>0</v>
      </c>
      <c r="H142" s="27"/>
      <c r="I142" s="73"/>
      <c r="J142" s="76"/>
      <c r="K142" s="16" t="s">
        <v>42</v>
      </c>
      <c r="L142" s="23">
        <f>'[7]6нед'!K208</f>
        <v>0</v>
      </c>
      <c r="M142" s="28">
        <f>'[7]6нед'!L208</f>
        <v>0</v>
      </c>
      <c r="N142" s="25">
        <f>'[7]6нед'!O208</f>
        <v>0</v>
      </c>
      <c r="O142" s="26">
        <f>'[7]6нед'!P208</f>
        <v>0</v>
      </c>
      <c r="P142" s="27"/>
    </row>
    <row r="143" spans="1:16" ht="31.2">
      <c r="A143" s="58"/>
      <c r="B143" s="61"/>
      <c r="C143" s="16" t="s">
        <v>19</v>
      </c>
      <c r="D143" s="23">
        <f>'[7]5нед'!K209</f>
        <v>0</v>
      </c>
      <c r="E143" s="28">
        <f>'[7]5нед'!L209</f>
        <v>0</v>
      </c>
      <c r="F143" s="25">
        <f>'[7]5нед'!O209</f>
        <v>0</v>
      </c>
      <c r="G143" s="26">
        <f>'[7]5нед'!P209</f>
        <v>0</v>
      </c>
      <c r="H143" s="27"/>
      <c r="I143" s="73"/>
      <c r="J143" s="76"/>
      <c r="K143" s="16" t="s">
        <v>19</v>
      </c>
      <c r="L143" s="23">
        <f>'[7]6нед'!K209</f>
        <v>0</v>
      </c>
      <c r="M143" s="28">
        <f>'[7]6нед'!L209</f>
        <v>0</v>
      </c>
      <c r="N143" s="25">
        <f>'[7]6нед'!O209</f>
        <v>0</v>
      </c>
      <c r="O143" s="26">
        <f>'[7]6нед'!P209</f>
        <v>0</v>
      </c>
      <c r="P143" s="27"/>
    </row>
    <row r="144" spans="1:16" ht="31.2">
      <c r="A144" s="58"/>
      <c r="B144" s="61"/>
      <c r="C144" s="16" t="s">
        <v>20</v>
      </c>
      <c r="D144" s="23">
        <f>'[7]5нед'!K210</f>
        <v>0</v>
      </c>
      <c r="E144" s="28">
        <f>'[7]5нед'!L210</f>
        <v>0</v>
      </c>
      <c r="F144" s="25">
        <f>'[7]5нед'!O210</f>
        <v>0</v>
      </c>
      <c r="G144" s="26">
        <f>'[7]5нед'!P210</f>
        <v>0</v>
      </c>
      <c r="H144" s="27"/>
      <c r="I144" s="73"/>
      <c r="J144" s="76"/>
      <c r="K144" s="16" t="s">
        <v>20</v>
      </c>
      <c r="L144" s="23">
        <f>'[7]6нед'!K210</f>
        <v>0</v>
      </c>
      <c r="M144" s="28">
        <f>'[7]6нед'!L210</f>
        <v>0</v>
      </c>
      <c r="N144" s="25">
        <f>'[7]6нед'!O210</f>
        <v>0</v>
      </c>
      <c r="O144" s="26">
        <f>'[7]6нед'!P210</f>
        <v>0</v>
      </c>
      <c r="P144" s="27"/>
    </row>
    <row r="145" spans="1:16" ht="31.2">
      <c r="A145" s="58"/>
      <c r="B145" s="61"/>
      <c r="C145" s="16" t="s">
        <v>21</v>
      </c>
      <c r="D145" s="23" t="str">
        <f>'[7]5нед'!K211</f>
        <v>л</v>
      </c>
      <c r="E145" s="28" t="str">
        <f>'[7]5нед'!L211</f>
        <v>Технологии цифрового образования</v>
      </c>
      <c r="F145" s="25" t="str">
        <f>'[7]5нед'!O211</f>
        <v>Коробова И.В.</v>
      </c>
      <c r="G145" s="26" t="str">
        <f>'[7]5нед'!P211</f>
        <v>профессор, д-р наук</v>
      </c>
      <c r="H145" s="27"/>
      <c r="I145" s="73"/>
      <c r="J145" s="76"/>
      <c r="K145" s="16" t="s">
        <v>21</v>
      </c>
      <c r="L145" s="23" t="str">
        <f>'[7]6нед'!K211</f>
        <v>пр</v>
      </c>
      <c r="M145" s="28" t="str">
        <f>'[7]6нед'!L211</f>
        <v xml:space="preserve">Иностранный язык </v>
      </c>
      <c r="N145" s="25" t="str">
        <f>'[7]6нед'!O211</f>
        <v>Филиппов Ю.В.</v>
      </c>
      <c r="O145" s="26" t="str">
        <f>'[7]6нед'!P211</f>
        <v>ст. преподаватель</v>
      </c>
      <c r="P145" s="27"/>
    </row>
    <row r="146" spans="1:16" ht="31.8" thickBot="1">
      <c r="A146" s="58"/>
      <c r="B146" s="61"/>
      <c r="C146" s="16" t="s">
        <v>22</v>
      </c>
      <c r="D146" s="23" t="str">
        <f>'[7]5нед'!K212</f>
        <v>л</v>
      </c>
      <c r="E146" s="28" t="str">
        <f>'[7]5нед'!L212</f>
        <v>Основы российской государственности</v>
      </c>
      <c r="F146" s="25" t="str">
        <f>'[7]5нед'!O212</f>
        <v>Зубкова А.В.</v>
      </c>
      <c r="G146" s="26" t="str">
        <f>'[7]5нед'!P212</f>
        <v>ст. преподаватель</v>
      </c>
      <c r="H146" s="27"/>
      <c r="I146" s="73"/>
      <c r="J146" s="76"/>
      <c r="K146" s="16" t="s">
        <v>22</v>
      </c>
      <c r="L146" s="23" t="str">
        <f>'[7]6нед'!K212</f>
        <v>пр</v>
      </c>
      <c r="M146" s="28" t="str">
        <f>'[7]6нед'!L212</f>
        <v>Основы российской государственности</v>
      </c>
      <c r="N146" s="25" t="str">
        <f>'[7]6нед'!O212</f>
        <v>Зубкова А.В.</v>
      </c>
      <c r="O146" s="26" t="str">
        <f>'[7]6нед'!P212</f>
        <v>ст. преподаватель</v>
      </c>
      <c r="P146" s="27"/>
    </row>
    <row r="147" spans="1:16" ht="18.600000000000001" hidden="1" thickBot="1">
      <c r="A147" s="59"/>
      <c r="B147" s="62"/>
      <c r="C147" s="17"/>
      <c r="D147" s="29">
        <f>'[7]5нед'!K213</f>
        <v>0</v>
      </c>
      <c r="E147" s="30">
        <f>'[7]5нед'!L213</f>
        <v>0</v>
      </c>
      <c r="F147" s="31">
        <f>'[7]5нед'!O213</f>
        <v>0</v>
      </c>
      <c r="G147" s="32">
        <f>'[7]5нед'!P213</f>
        <v>0</v>
      </c>
      <c r="H147" s="33"/>
      <c r="I147" s="74"/>
      <c r="J147" s="77"/>
      <c r="K147" s="17"/>
      <c r="L147" s="29">
        <f>'[7]6нед'!K213</f>
        <v>0</v>
      </c>
      <c r="M147" s="30">
        <f>'[7]6нед'!L213</f>
        <v>0</v>
      </c>
      <c r="N147" s="31">
        <f>'[7]6нед'!O213</f>
        <v>0</v>
      </c>
      <c r="O147" s="32">
        <f>'[7]6нед'!P213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'[7]5нед'!K214</f>
        <v>0</v>
      </c>
      <c r="E148" s="21">
        <f>'[7]5нед'!L214</f>
        <v>0</v>
      </c>
      <c r="F148" s="19">
        <f>'[7]5нед'!O214</f>
        <v>0</v>
      </c>
      <c r="G148" s="20">
        <f>'[7]5нед'!P214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'[7]6нед'!K214</f>
        <v>0</v>
      </c>
      <c r="M148" s="21">
        <f>'[7]6нед'!L214</f>
        <v>0</v>
      </c>
      <c r="N148" s="19">
        <f>'[7]6нед'!O214</f>
        <v>0</v>
      </c>
      <c r="O148" s="20">
        <f>'[7]6нед'!P214</f>
        <v>0</v>
      </c>
      <c r="P148" s="22"/>
    </row>
    <row r="149" spans="1:16" ht="31.2">
      <c r="A149" s="83"/>
      <c r="B149" s="65"/>
      <c r="C149" s="16" t="s">
        <v>41</v>
      </c>
      <c r="D149" s="23">
        <f>'[7]5нед'!K215</f>
        <v>0</v>
      </c>
      <c r="E149" s="28">
        <f>'[7]5нед'!L215</f>
        <v>0</v>
      </c>
      <c r="F149" s="25">
        <f>'[7]5нед'!O215</f>
        <v>0</v>
      </c>
      <c r="G149" s="26">
        <f>'[7]5нед'!P215</f>
        <v>0</v>
      </c>
      <c r="H149" s="27"/>
      <c r="I149" s="83"/>
      <c r="J149" s="79"/>
      <c r="K149" s="16" t="s">
        <v>41</v>
      </c>
      <c r="L149" s="23">
        <f>'[7]6нед'!K215</f>
        <v>0</v>
      </c>
      <c r="M149" s="28">
        <f>'[7]6нед'!L215</f>
        <v>0</v>
      </c>
      <c r="N149" s="25">
        <f>'[7]6нед'!O215</f>
        <v>0</v>
      </c>
      <c r="O149" s="26">
        <f>'[7]6нед'!P215</f>
        <v>0</v>
      </c>
      <c r="P149" s="27"/>
    </row>
    <row r="150" spans="1:16" ht="31.2">
      <c r="A150" s="83"/>
      <c r="B150" s="65"/>
      <c r="C150" s="16" t="s">
        <v>42</v>
      </c>
      <c r="D150" s="23">
        <f>'[7]5нед'!K216</f>
        <v>0</v>
      </c>
      <c r="E150" s="28">
        <f>'[7]5нед'!L216</f>
        <v>0</v>
      </c>
      <c r="F150" s="25">
        <f>'[7]5нед'!O216</f>
        <v>0</v>
      </c>
      <c r="G150" s="26">
        <f>'[7]5нед'!P216</f>
        <v>0</v>
      </c>
      <c r="H150" s="27"/>
      <c r="I150" s="83"/>
      <c r="J150" s="79"/>
      <c r="K150" s="16" t="s">
        <v>42</v>
      </c>
      <c r="L150" s="23">
        <f>'[7]6нед'!K216</f>
        <v>0</v>
      </c>
      <c r="M150" s="28">
        <f>'[7]6нед'!L216</f>
        <v>0</v>
      </c>
      <c r="N150" s="25">
        <f>'[7]6нед'!O216</f>
        <v>0</v>
      </c>
      <c r="O150" s="26">
        <f>'[7]6нед'!P216</f>
        <v>0</v>
      </c>
      <c r="P150" s="27"/>
    </row>
    <row r="151" spans="1:16" ht="31.2">
      <c r="A151" s="83"/>
      <c r="B151" s="65"/>
      <c r="C151" s="16" t="s">
        <v>19</v>
      </c>
      <c r="D151" s="23">
        <f>'[7]5нед'!K217</f>
        <v>0</v>
      </c>
      <c r="E151" s="28">
        <f>'[7]5нед'!L217</f>
        <v>0</v>
      </c>
      <c r="F151" s="25">
        <f>'[7]5нед'!O217</f>
        <v>0</v>
      </c>
      <c r="G151" s="26">
        <f>'[7]5нед'!P217</f>
        <v>0</v>
      </c>
      <c r="H151" s="27"/>
      <c r="I151" s="83"/>
      <c r="J151" s="79"/>
      <c r="K151" s="16" t="s">
        <v>19</v>
      </c>
      <c r="L151" s="23">
        <f>'[7]6нед'!K217</f>
        <v>0</v>
      </c>
      <c r="M151" s="28">
        <f>'[7]6нед'!L217</f>
        <v>0</v>
      </c>
      <c r="N151" s="25">
        <f>'[7]6нед'!O217</f>
        <v>0</v>
      </c>
      <c r="O151" s="26">
        <f>'[7]6нед'!P217</f>
        <v>0</v>
      </c>
      <c r="P151" s="27"/>
    </row>
    <row r="152" spans="1:16" ht="31.2">
      <c r="A152" s="83"/>
      <c r="B152" s="65"/>
      <c r="C152" s="16" t="s">
        <v>20</v>
      </c>
      <c r="D152" s="23">
        <f>'[7]5нед'!K218</f>
        <v>0</v>
      </c>
      <c r="E152" s="28">
        <f>'[7]5нед'!L218</f>
        <v>0</v>
      </c>
      <c r="F152" s="25">
        <f>'[7]5нед'!O218</f>
        <v>0</v>
      </c>
      <c r="G152" s="26">
        <f>'[7]5нед'!P218</f>
        <v>0</v>
      </c>
      <c r="H152" s="27"/>
      <c r="I152" s="83"/>
      <c r="J152" s="79"/>
      <c r="K152" s="16" t="s">
        <v>20</v>
      </c>
      <c r="L152" s="23">
        <f>'[7]6нед'!K218</f>
        <v>0</v>
      </c>
      <c r="M152" s="28">
        <f>'[7]6нед'!L218</f>
        <v>0</v>
      </c>
      <c r="N152" s="25">
        <f>'[7]6нед'!O218</f>
        <v>0</v>
      </c>
      <c r="O152" s="26">
        <f>'[7]6нед'!P218</f>
        <v>0</v>
      </c>
      <c r="P152" s="27"/>
    </row>
    <row r="153" spans="1:16" ht="31.2">
      <c r="A153" s="83"/>
      <c r="B153" s="65"/>
      <c r="C153" s="16" t="s">
        <v>21</v>
      </c>
      <c r="D153" s="23" t="str">
        <f>'[7]5нед'!K219</f>
        <v>л</v>
      </c>
      <c r="E153" s="28" t="str">
        <f>'[7]5нед'!L219</f>
        <v>Обучение служением</v>
      </c>
      <c r="F153" s="25" t="str">
        <f>'[7]5нед'!O219</f>
        <v>Иванникова М.В.</v>
      </c>
      <c r="G153" s="26" t="str">
        <f>'[7]5нед'!P219</f>
        <v>доцент, канд. наук</v>
      </c>
      <c r="H153" s="27"/>
      <c r="I153" s="83"/>
      <c r="J153" s="79"/>
      <c r="K153" s="16" t="s">
        <v>21</v>
      </c>
      <c r="L153" s="23" t="str">
        <f>'[7]6нед'!K219</f>
        <v>пр</v>
      </c>
      <c r="M153" s="28" t="str">
        <f>'[7]6нед'!L219</f>
        <v>Технологии цифрового образования</v>
      </c>
      <c r="N153" s="25" t="str">
        <f>'[7]6нед'!O219</f>
        <v>Коробова И.В.</v>
      </c>
      <c r="O153" s="26" t="str">
        <f>'[7]6нед'!P219</f>
        <v>профессор, д-р наук</v>
      </c>
      <c r="P153" s="27"/>
    </row>
    <row r="154" spans="1:16" ht="36.6" thickBot="1">
      <c r="A154" s="83"/>
      <c r="B154" s="65"/>
      <c r="C154" s="16" t="s">
        <v>22</v>
      </c>
      <c r="D154" s="23">
        <f>'[7]5нед'!K220</f>
        <v>0</v>
      </c>
      <c r="E154" s="28">
        <f>'[7]5нед'!L220</f>
        <v>0</v>
      </c>
      <c r="F154" s="25">
        <f>'[7]5нед'!O220</f>
        <v>0</v>
      </c>
      <c r="G154" s="26">
        <f>'[7]5нед'!P220</f>
        <v>0</v>
      </c>
      <c r="H154" s="27"/>
      <c r="I154" s="83"/>
      <c r="J154" s="79"/>
      <c r="K154" s="16" t="s">
        <v>22</v>
      </c>
      <c r="L154" s="23" t="str">
        <f>'[7]6нед'!K220</f>
        <v>пр</v>
      </c>
      <c r="M154" s="28" t="str">
        <f>'[7]6нед'!L220</f>
        <v xml:space="preserve"> Возрастная анатомия, физиология и культура здоровья</v>
      </c>
      <c r="N154" s="25" t="str">
        <f>'[7]6нед'!O220</f>
        <v>Накаева А.А.</v>
      </c>
      <c r="O154" s="26" t="str">
        <f>'[7]6нед'!P220</f>
        <v>доцент, канд. наук</v>
      </c>
      <c r="P154" s="27"/>
    </row>
    <row r="155" spans="1:16" ht="18.600000000000001" hidden="1" thickBot="1">
      <c r="A155" s="84"/>
      <c r="B155" s="66"/>
      <c r="C155" s="17"/>
      <c r="D155" s="29">
        <f>'[7]5нед'!K221</f>
        <v>0</v>
      </c>
      <c r="E155" s="30">
        <f>'[7]5нед'!L221</f>
        <v>0</v>
      </c>
      <c r="F155" s="31">
        <f>'[7]5нед'!O221</f>
        <v>0</v>
      </c>
      <c r="G155" s="32">
        <f>'[7]5нед'!P221</f>
        <v>0</v>
      </c>
      <c r="H155" s="33"/>
      <c r="I155" s="84"/>
      <c r="J155" s="80"/>
      <c r="K155" s="17"/>
      <c r="L155" s="29">
        <f>'[7]6нед'!K221</f>
        <v>0</v>
      </c>
      <c r="M155" s="30">
        <f>'[7]6нед'!L221</f>
        <v>0</v>
      </c>
      <c r="N155" s="31">
        <f>'[7]6нед'!O221</f>
        <v>0</v>
      </c>
      <c r="O155" s="32">
        <f>'[7]6нед'!P221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'[7]5нед'!K222</f>
        <v>0</v>
      </c>
      <c r="E156" s="21">
        <f>'[7]5нед'!L222</f>
        <v>0</v>
      </c>
      <c r="F156" s="19">
        <f>'[7]5нед'!O222</f>
        <v>0</v>
      </c>
      <c r="G156" s="20">
        <f>'[7]5нед'!P222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'[7]6нед'!K222</f>
        <v>0</v>
      </c>
      <c r="M156" s="21">
        <f>'[7]6нед'!L222</f>
        <v>0</v>
      </c>
      <c r="N156" s="19">
        <f>'[7]6нед'!O222</f>
        <v>0</v>
      </c>
      <c r="O156" s="20">
        <f>'[7]6нед'!P222</f>
        <v>0</v>
      </c>
      <c r="P156" s="22"/>
    </row>
    <row r="157" spans="1:16" ht="31.2">
      <c r="A157" s="58"/>
      <c r="B157" s="61"/>
      <c r="C157" s="16" t="s">
        <v>41</v>
      </c>
      <c r="D157" s="23">
        <f>'[7]5нед'!K223</f>
        <v>0</v>
      </c>
      <c r="E157" s="28">
        <f>'[7]5нед'!L223</f>
        <v>0</v>
      </c>
      <c r="F157" s="25">
        <f>'[7]5нед'!O223</f>
        <v>0</v>
      </c>
      <c r="G157" s="26">
        <f>'[7]5нед'!P223</f>
        <v>0</v>
      </c>
      <c r="H157" s="27"/>
      <c r="I157" s="73"/>
      <c r="J157" s="76"/>
      <c r="K157" s="16" t="s">
        <v>41</v>
      </c>
      <c r="L157" s="23">
        <f>'[7]6нед'!K223</f>
        <v>0</v>
      </c>
      <c r="M157" s="28">
        <f>'[7]6нед'!L223</f>
        <v>0</v>
      </c>
      <c r="N157" s="25">
        <f>'[7]6нед'!O223</f>
        <v>0</v>
      </c>
      <c r="O157" s="26">
        <f>'[7]6нед'!P223</f>
        <v>0</v>
      </c>
      <c r="P157" s="27"/>
    </row>
    <row r="158" spans="1:16" ht="31.2">
      <c r="A158" s="58"/>
      <c r="B158" s="61"/>
      <c r="C158" s="16" t="s">
        <v>42</v>
      </c>
      <c r="D158" s="23">
        <f>'[7]5нед'!K224</f>
        <v>0</v>
      </c>
      <c r="E158" s="28">
        <f>'[7]5нед'!L224</f>
        <v>0</v>
      </c>
      <c r="F158" s="25">
        <f>'[7]5нед'!O224</f>
        <v>0</v>
      </c>
      <c r="G158" s="26">
        <f>'[7]5нед'!P224</f>
        <v>0</v>
      </c>
      <c r="H158" s="27"/>
      <c r="I158" s="73"/>
      <c r="J158" s="76"/>
      <c r="K158" s="16" t="s">
        <v>42</v>
      </c>
      <c r="L158" s="23">
        <f>'[7]6нед'!K224</f>
        <v>0</v>
      </c>
      <c r="M158" s="28">
        <f>'[7]6нед'!L224</f>
        <v>0</v>
      </c>
      <c r="N158" s="25">
        <f>'[7]6нед'!O224</f>
        <v>0</v>
      </c>
      <c r="O158" s="26">
        <f>'[7]6нед'!P224</f>
        <v>0</v>
      </c>
      <c r="P158" s="27"/>
    </row>
    <row r="159" spans="1:16" ht="31.2">
      <c r="A159" s="58"/>
      <c r="B159" s="61"/>
      <c r="C159" s="16" t="s">
        <v>19</v>
      </c>
      <c r="D159" s="23">
        <f>'[7]5нед'!K225</f>
        <v>0</v>
      </c>
      <c r="E159" s="28">
        <f>'[7]5нед'!L225</f>
        <v>0</v>
      </c>
      <c r="F159" s="25">
        <f>'[7]5нед'!O225</f>
        <v>0</v>
      </c>
      <c r="G159" s="26">
        <f>'[7]5нед'!P225</f>
        <v>0</v>
      </c>
      <c r="H159" s="27"/>
      <c r="I159" s="73"/>
      <c r="J159" s="76"/>
      <c r="K159" s="16" t="s">
        <v>19</v>
      </c>
      <c r="L159" s="23">
        <f>'[7]6нед'!K225</f>
        <v>0</v>
      </c>
      <c r="M159" s="28">
        <f>'[7]6нед'!L225</f>
        <v>0</v>
      </c>
      <c r="N159" s="25">
        <f>'[7]6нед'!O225</f>
        <v>0</v>
      </c>
      <c r="O159" s="26">
        <f>'[7]6нед'!P225</f>
        <v>0</v>
      </c>
      <c r="P159" s="27"/>
    </row>
    <row r="160" spans="1:16" ht="31.2">
      <c r="A160" s="58"/>
      <c r="B160" s="61"/>
      <c r="C160" s="16" t="s">
        <v>20</v>
      </c>
      <c r="D160" s="23">
        <f>'[7]5нед'!K226</f>
        <v>0</v>
      </c>
      <c r="E160" s="28">
        <f>'[7]5нед'!L226</f>
        <v>0</v>
      </c>
      <c r="F160" s="25">
        <f>'[7]5нед'!O226</f>
        <v>0</v>
      </c>
      <c r="G160" s="26">
        <f>'[7]5нед'!P226</f>
        <v>0</v>
      </c>
      <c r="H160" s="27"/>
      <c r="I160" s="73"/>
      <c r="J160" s="76"/>
      <c r="K160" s="16" t="s">
        <v>20</v>
      </c>
      <c r="L160" s="23">
        <f>'[7]6нед'!K226</f>
        <v>0</v>
      </c>
      <c r="M160" s="28">
        <f>'[7]6нед'!L226</f>
        <v>0</v>
      </c>
      <c r="N160" s="25">
        <f>'[7]6нед'!O226</f>
        <v>0</v>
      </c>
      <c r="O160" s="26">
        <f>'[7]6нед'!P226</f>
        <v>0</v>
      </c>
      <c r="P160" s="27"/>
    </row>
    <row r="161" spans="1:16" ht="36">
      <c r="A161" s="58"/>
      <c r="B161" s="61"/>
      <c r="C161" s="16" t="s">
        <v>21</v>
      </c>
      <c r="D161" s="23" t="str">
        <f>'[7]5нед'!K227</f>
        <v>л</v>
      </c>
      <c r="E161" s="28" t="str">
        <f>'[7]5нед'!L227</f>
        <v>Возрастная анатомия, физиология и культура здоровья</v>
      </c>
      <c r="F161" s="25" t="str">
        <f>'[7]5нед'!O227</f>
        <v>Накаева А.А.</v>
      </c>
      <c r="G161" s="26" t="str">
        <f>'[7]5нед'!P227</f>
        <v>доцент, канд. наук</v>
      </c>
      <c r="H161" s="27"/>
      <c r="I161" s="73"/>
      <c r="J161" s="76"/>
      <c r="K161" s="16" t="s">
        <v>21</v>
      </c>
      <c r="L161" s="23" t="str">
        <f>'[7]6нед'!K227</f>
        <v>пр</v>
      </c>
      <c r="M161" s="28" t="str">
        <f>'[7]6нед'!L227</f>
        <v xml:space="preserve"> История России</v>
      </c>
      <c r="N161" s="25" t="str">
        <f>'[7]6нед'!O227</f>
        <v>Ельшова Е.В.</v>
      </c>
      <c r="O161" s="26" t="str">
        <f>'[7]6нед'!P227</f>
        <v>преподаватель</v>
      </c>
      <c r="P161" s="27"/>
    </row>
    <row r="162" spans="1:16" ht="31.8" thickBot="1">
      <c r="A162" s="58"/>
      <c r="B162" s="61"/>
      <c r="C162" s="16" t="s">
        <v>22</v>
      </c>
      <c r="D162" s="23" t="str">
        <f>'[7]5нед'!K228</f>
        <v>л</v>
      </c>
      <c r="E162" s="28" t="str">
        <f>'[7]5нед'!L228</f>
        <v>Геометрия</v>
      </c>
      <c r="F162" s="25" t="str">
        <f>'[7]5нед'!O228</f>
        <v>Казанцев Ю.А.</v>
      </c>
      <c r="G162" s="26" t="str">
        <f>'[7]5нед'!P228</f>
        <v>преподаватель</v>
      </c>
      <c r="H162" s="27"/>
      <c r="I162" s="73"/>
      <c r="J162" s="76"/>
      <c r="K162" s="16" t="s">
        <v>22</v>
      </c>
      <c r="L162" s="23" t="str">
        <f>'[7]6нед'!K228</f>
        <v>пр</v>
      </c>
      <c r="M162" s="28" t="str">
        <f>'[7]6нед'!L228</f>
        <v>Физическая культура и спорт</v>
      </c>
      <c r="N162" s="25" t="str">
        <f>'[7]6нед'!O228</f>
        <v>Заболотний С.И.</v>
      </c>
      <c r="O162" s="26" t="str">
        <f>'[7]6нед'!P228</f>
        <v>преподаватель</v>
      </c>
      <c r="P162" s="27"/>
    </row>
    <row r="163" spans="1:16" ht="18.600000000000001" hidden="1" thickBot="1">
      <c r="A163" s="59"/>
      <c r="B163" s="62"/>
      <c r="C163" s="17"/>
      <c r="D163" s="29">
        <f>'[7]5нед'!K229</f>
        <v>0</v>
      </c>
      <c r="E163" s="30">
        <f>'[7]5нед'!L229</f>
        <v>0</v>
      </c>
      <c r="F163" s="31">
        <f>'[7]5нед'!O229</f>
        <v>0</v>
      </c>
      <c r="G163" s="32">
        <f>'[7]5нед'!P229</f>
        <v>0</v>
      </c>
      <c r="H163" s="33"/>
      <c r="I163" s="74"/>
      <c r="J163" s="77"/>
      <c r="K163" s="17"/>
      <c r="L163" s="29">
        <f>'[7]6нед'!K229</f>
        <v>0</v>
      </c>
      <c r="M163" s="30">
        <f>'[7]6нед'!L229</f>
        <v>0</v>
      </c>
      <c r="N163" s="31">
        <f>'[7]6нед'!O229</f>
        <v>0</v>
      </c>
      <c r="O163" s="32">
        <f>'[7]6нед'!P229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'[7]5нед'!K230</f>
        <v>0</v>
      </c>
      <c r="E164" s="21">
        <f>'[7]5нед'!L230</f>
        <v>0</v>
      </c>
      <c r="F164" s="19">
        <f>'[7]5нед'!O230</f>
        <v>0</v>
      </c>
      <c r="G164" s="20">
        <f>'[7]5нед'!P230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'[7]6нед'!K230</f>
        <v>0</v>
      </c>
      <c r="M164" s="21">
        <f>'[7]6нед'!L230</f>
        <v>0</v>
      </c>
      <c r="N164" s="19">
        <f>'[7]6нед'!O230</f>
        <v>0</v>
      </c>
      <c r="O164" s="20">
        <f>'[7]6нед'!P230</f>
        <v>0</v>
      </c>
      <c r="P164" s="22"/>
    </row>
    <row r="165" spans="1:16" ht="31.2">
      <c r="A165" s="58"/>
      <c r="B165" s="61"/>
      <c r="C165" s="16" t="s">
        <v>41</v>
      </c>
      <c r="D165" s="23">
        <f>'[7]5нед'!K231</f>
        <v>0</v>
      </c>
      <c r="E165" s="28">
        <f>'[7]5нед'!L231</f>
        <v>0</v>
      </c>
      <c r="F165" s="25">
        <f>'[7]5нед'!O231</f>
        <v>0</v>
      </c>
      <c r="G165" s="26">
        <f>'[7]5нед'!P231</f>
        <v>0</v>
      </c>
      <c r="H165" s="27"/>
      <c r="I165" s="73"/>
      <c r="J165" s="76"/>
      <c r="K165" s="16" t="s">
        <v>41</v>
      </c>
      <c r="L165" s="23">
        <f>'[7]6нед'!K231</f>
        <v>0</v>
      </c>
      <c r="M165" s="28">
        <f>'[7]6нед'!L231</f>
        <v>0</v>
      </c>
      <c r="N165" s="25">
        <f>'[7]6нед'!O231</f>
        <v>0</v>
      </c>
      <c r="O165" s="26">
        <f>'[7]6нед'!P231</f>
        <v>0</v>
      </c>
      <c r="P165" s="27"/>
    </row>
    <row r="166" spans="1:16" ht="31.2">
      <c r="A166" s="58"/>
      <c r="B166" s="61"/>
      <c r="C166" s="16" t="s">
        <v>42</v>
      </c>
      <c r="D166" s="23">
        <f>'[7]5нед'!K232</f>
        <v>0</v>
      </c>
      <c r="E166" s="28">
        <f>'[7]5нед'!L232</f>
        <v>0</v>
      </c>
      <c r="F166" s="25">
        <f>'[7]5нед'!O232</f>
        <v>0</v>
      </c>
      <c r="G166" s="26">
        <f>'[7]5нед'!P232</f>
        <v>0</v>
      </c>
      <c r="H166" s="27"/>
      <c r="I166" s="73"/>
      <c r="J166" s="76"/>
      <c r="K166" s="16" t="s">
        <v>42</v>
      </c>
      <c r="L166" s="23">
        <f>'[7]6нед'!K232</f>
        <v>0</v>
      </c>
      <c r="M166" s="28">
        <f>'[7]6нед'!L232</f>
        <v>0</v>
      </c>
      <c r="N166" s="25">
        <f>'[7]6нед'!O232</f>
        <v>0</v>
      </c>
      <c r="O166" s="26">
        <f>'[7]6нед'!P232</f>
        <v>0</v>
      </c>
      <c r="P166" s="27"/>
    </row>
    <row r="167" spans="1:16" ht="31.2">
      <c r="A167" s="58"/>
      <c r="B167" s="61"/>
      <c r="C167" s="16" t="s">
        <v>19</v>
      </c>
      <c r="D167" s="23">
        <f>'[7]5нед'!K233</f>
        <v>0</v>
      </c>
      <c r="E167" s="28">
        <f>'[7]5нед'!L233</f>
        <v>0</v>
      </c>
      <c r="F167" s="25">
        <f>'[7]5нед'!O233</f>
        <v>0</v>
      </c>
      <c r="G167" s="26">
        <f>'[7]5нед'!P233</f>
        <v>0</v>
      </c>
      <c r="H167" s="27"/>
      <c r="I167" s="73"/>
      <c r="J167" s="76"/>
      <c r="K167" s="16" t="s">
        <v>19</v>
      </c>
      <c r="L167" s="23">
        <f>'[7]6нед'!K233</f>
        <v>0</v>
      </c>
      <c r="M167" s="28">
        <f>'[7]6нед'!L233</f>
        <v>0</v>
      </c>
      <c r="N167" s="25">
        <f>'[7]6нед'!O233</f>
        <v>0</v>
      </c>
      <c r="O167" s="26">
        <f>'[7]6нед'!P233</f>
        <v>0</v>
      </c>
      <c r="P167" s="27"/>
    </row>
    <row r="168" spans="1:16" ht="31.2">
      <c r="A168" s="58"/>
      <c r="B168" s="61"/>
      <c r="C168" s="16" t="s">
        <v>20</v>
      </c>
      <c r="D168" s="23">
        <f>'[7]5нед'!K234</f>
        <v>0</v>
      </c>
      <c r="E168" s="28">
        <f>'[7]5нед'!L234</f>
        <v>0</v>
      </c>
      <c r="F168" s="25">
        <f>'[7]5нед'!O234</f>
        <v>0</v>
      </c>
      <c r="G168" s="26">
        <f>'[7]5нед'!P234</f>
        <v>0</v>
      </c>
      <c r="H168" s="27"/>
      <c r="I168" s="73"/>
      <c r="J168" s="76"/>
      <c r="K168" s="16" t="s">
        <v>20</v>
      </c>
      <c r="L168" s="23">
        <f>'[7]6нед'!K234</f>
        <v>0</v>
      </c>
      <c r="M168" s="28">
        <f>'[7]6нед'!L234</f>
        <v>0</v>
      </c>
      <c r="N168" s="25">
        <f>'[7]6нед'!O234</f>
        <v>0</v>
      </c>
      <c r="O168" s="26">
        <f>'[7]6нед'!P234</f>
        <v>0</v>
      </c>
      <c r="P168" s="27"/>
    </row>
    <row r="169" spans="1:16" ht="31.2">
      <c r="A169" s="58"/>
      <c r="B169" s="61"/>
      <c r="C169" s="16" t="s">
        <v>21</v>
      </c>
      <c r="D169" s="23">
        <f>'[7]5нед'!K235</f>
        <v>0</v>
      </c>
      <c r="E169" s="28">
        <f>'[7]5нед'!L235</f>
        <v>0</v>
      </c>
      <c r="F169" s="25">
        <f>'[7]5нед'!O235</f>
        <v>0</v>
      </c>
      <c r="G169" s="26">
        <f>'[7]5нед'!P235</f>
        <v>0</v>
      </c>
      <c r="H169" s="27"/>
      <c r="I169" s="73"/>
      <c r="J169" s="76"/>
      <c r="K169" s="16" t="s">
        <v>21</v>
      </c>
      <c r="L169" s="23">
        <f>'[7]6нед'!K235</f>
        <v>0</v>
      </c>
      <c r="M169" s="28">
        <f>'[7]6нед'!L235</f>
        <v>0</v>
      </c>
      <c r="N169" s="25">
        <f>'[7]6нед'!O235</f>
        <v>0</v>
      </c>
      <c r="O169" s="26">
        <f>'[7]6нед'!P235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'[7]5нед'!K236</f>
        <v>0</v>
      </c>
      <c r="E170" s="28">
        <f>'[7]5нед'!L236</f>
        <v>0</v>
      </c>
      <c r="F170" s="25">
        <f>'[7]5нед'!O236</f>
        <v>0</v>
      </c>
      <c r="G170" s="26">
        <f>'[7]5нед'!P236</f>
        <v>0</v>
      </c>
      <c r="H170" s="27"/>
      <c r="I170" s="73"/>
      <c r="J170" s="76"/>
      <c r="K170" s="16" t="s">
        <v>22</v>
      </c>
      <c r="L170" s="23">
        <f>'[7]6нед'!K236</f>
        <v>0</v>
      </c>
      <c r="M170" s="28">
        <f>'[7]6нед'!L236</f>
        <v>0</v>
      </c>
      <c r="N170" s="25">
        <f>'[7]6нед'!O236</f>
        <v>0</v>
      </c>
      <c r="O170" s="26">
        <f>'[7]6нед'!P236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'[7]5нед'!K237</f>
        <v>0</v>
      </c>
      <c r="E171" s="30">
        <f>'[7]5нед'!L237</f>
        <v>0</v>
      </c>
      <c r="F171" s="31">
        <f>'[7]5нед'!O237</f>
        <v>0</v>
      </c>
      <c r="G171" s="32">
        <f>'[7]5нед'!P237</f>
        <v>0</v>
      </c>
      <c r="H171" s="33"/>
      <c r="I171" s="74"/>
      <c r="J171" s="77"/>
      <c r="K171" s="17"/>
      <c r="L171" s="29">
        <f>'[7]6нед'!K237</f>
        <v>0</v>
      </c>
      <c r="M171" s="30">
        <f>'[7]6нед'!L237</f>
        <v>0</v>
      </c>
      <c r="N171" s="31">
        <f>'[7]6нед'!O237</f>
        <v>0</v>
      </c>
      <c r="O171" s="32">
        <f>'[7]6нед'!P237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'[7]5нед'!K238</f>
        <v>0</v>
      </c>
      <c r="E172" s="21">
        <f>'[7]5нед'!L238</f>
        <v>0</v>
      </c>
      <c r="F172" s="19">
        <f>'[7]5нед'!O238</f>
        <v>0</v>
      </c>
      <c r="G172" s="20">
        <f>'[7]5нед'!P238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'[7]6нед'!K238</f>
        <v>0</v>
      </c>
      <c r="M172" s="21">
        <f>'[7]6нед'!L238</f>
        <v>0</v>
      </c>
      <c r="N172" s="19">
        <f>'[7]6нед'!O238</f>
        <v>0</v>
      </c>
      <c r="O172" s="20">
        <f>'[7]6нед'!P238</f>
        <v>0</v>
      </c>
      <c r="P172" s="22"/>
    </row>
    <row r="173" spans="1:16" ht="31.2">
      <c r="A173" s="58"/>
      <c r="B173" s="61"/>
      <c r="C173" s="16" t="s">
        <v>41</v>
      </c>
      <c r="D173" s="23">
        <f>'[7]5нед'!K239</f>
        <v>0</v>
      </c>
      <c r="E173" s="28">
        <f>'[7]5нед'!L239</f>
        <v>0</v>
      </c>
      <c r="F173" s="25">
        <f>'[7]5нед'!O239</f>
        <v>0</v>
      </c>
      <c r="G173" s="26">
        <f>'[7]5нед'!P239</f>
        <v>0</v>
      </c>
      <c r="H173" s="27"/>
      <c r="I173" s="73"/>
      <c r="J173" s="76"/>
      <c r="K173" s="16" t="s">
        <v>41</v>
      </c>
      <c r="L173" s="23">
        <f>'[7]6нед'!K239</f>
        <v>0</v>
      </c>
      <c r="M173" s="28">
        <f>'[7]6нед'!L239</f>
        <v>0</v>
      </c>
      <c r="N173" s="25">
        <f>'[7]6нед'!O239</f>
        <v>0</v>
      </c>
      <c r="O173" s="26">
        <f>'[7]6нед'!P239</f>
        <v>0</v>
      </c>
      <c r="P173" s="27"/>
    </row>
    <row r="174" spans="1:16" ht="31.2">
      <c r="A174" s="58"/>
      <c r="B174" s="61"/>
      <c r="C174" s="16" t="s">
        <v>42</v>
      </c>
      <c r="D174" s="23">
        <f>'[7]5нед'!K240</f>
        <v>0</v>
      </c>
      <c r="E174" s="28">
        <f>'[7]5нед'!L240</f>
        <v>0</v>
      </c>
      <c r="F174" s="25">
        <f>'[7]5нед'!O240</f>
        <v>0</v>
      </c>
      <c r="G174" s="26">
        <f>'[7]5нед'!P240</f>
        <v>0</v>
      </c>
      <c r="H174" s="27"/>
      <c r="I174" s="73"/>
      <c r="J174" s="76"/>
      <c r="K174" s="16" t="s">
        <v>42</v>
      </c>
      <c r="L174" s="23" t="str">
        <f>'[7]6нед'!K240</f>
        <v>пр</v>
      </c>
      <c r="M174" s="28" t="str">
        <f>'[7]6нед'!L240</f>
        <v xml:space="preserve"> Обучение служением</v>
      </c>
      <c r="N174" s="25" t="str">
        <f>'[7]6нед'!O240</f>
        <v>Маркова Н.А.</v>
      </c>
      <c r="O174" s="26" t="str">
        <f>'[7]6нед'!P240</f>
        <v>преподаватель</v>
      </c>
      <c r="P174" s="27"/>
    </row>
    <row r="175" spans="1:16" ht="31.2">
      <c r="A175" s="58"/>
      <c r="B175" s="61"/>
      <c r="C175" s="16" t="s">
        <v>19</v>
      </c>
      <c r="D175" s="23">
        <f>'[7]5нед'!K241</f>
        <v>0</v>
      </c>
      <c r="E175" s="28">
        <f>'[7]5нед'!L241</f>
        <v>0</v>
      </c>
      <c r="F175" s="25">
        <f>'[7]5нед'!O241</f>
        <v>0</v>
      </c>
      <c r="G175" s="26">
        <f>'[7]5нед'!P241</f>
        <v>0</v>
      </c>
      <c r="H175" s="27"/>
      <c r="I175" s="73"/>
      <c r="J175" s="76"/>
      <c r="K175" s="16" t="s">
        <v>19</v>
      </c>
      <c r="L175" s="23">
        <f>'[7]6нед'!K241</f>
        <v>0</v>
      </c>
      <c r="M175" s="28">
        <f>'[7]6нед'!L241</f>
        <v>0</v>
      </c>
      <c r="N175" s="25">
        <f>'[7]6нед'!O241</f>
        <v>0</v>
      </c>
      <c r="O175" s="26">
        <f>'[7]6нед'!P241</f>
        <v>0</v>
      </c>
      <c r="P175" s="27"/>
    </row>
    <row r="176" spans="1:16" ht="31.2">
      <c r="A176" s="58"/>
      <c r="B176" s="61"/>
      <c r="C176" s="16" t="s">
        <v>20</v>
      </c>
      <c r="D176" s="23">
        <f>'[7]5нед'!K242</f>
        <v>0</v>
      </c>
      <c r="E176" s="28">
        <f>'[7]5нед'!L242</f>
        <v>0</v>
      </c>
      <c r="F176" s="25">
        <f>'[7]5нед'!O242</f>
        <v>0</v>
      </c>
      <c r="G176" s="26">
        <f>'[7]5нед'!P242</f>
        <v>0</v>
      </c>
      <c r="H176" s="27"/>
      <c r="I176" s="73"/>
      <c r="J176" s="76"/>
      <c r="K176" s="16" t="s">
        <v>20</v>
      </c>
      <c r="L176" s="23">
        <f>'[7]6нед'!K242</f>
        <v>0</v>
      </c>
      <c r="M176" s="28">
        <f>'[7]6нед'!L242</f>
        <v>0</v>
      </c>
      <c r="N176" s="25">
        <f>'[7]6нед'!O242</f>
        <v>0</v>
      </c>
      <c r="O176" s="26">
        <f>'[7]6нед'!P242</f>
        <v>0</v>
      </c>
      <c r="P176" s="27"/>
    </row>
    <row r="177" spans="1:16" ht="31.2">
      <c r="A177" s="58"/>
      <c r="B177" s="61"/>
      <c r="C177" s="16" t="s">
        <v>21</v>
      </c>
      <c r="D177" s="23">
        <f>'[7]5нед'!K243</f>
        <v>0</v>
      </c>
      <c r="E177" s="28">
        <f>'[7]5нед'!L243</f>
        <v>0</v>
      </c>
      <c r="F177" s="25">
        <f>'[7]5нед'!O243</f>
        <v>0</v>
      </c>
      <c r="G177" s="26">
        <f>'[7]5нед'!P243</f>
        <v>0</v>
      </c>
      <c r="H177" s="27"/>
      <c r="I177" s="73"/>
      <c r="J177" s="76"/>
      <c r="K177" s="16" t="s">
        <v>21</v>
      </c>
      <c r="L177" s="23">
        <f>'[7]6нед'!K243</f>
        <v>0</v>
      </c>
      <c r="M177" s="28">
        <f>'[7]6нед'!L243</f>
        <v>0</v>
      </c>
      <c r="N177" s="25">
        <f>'[7]6нед'!O243</f>
        <v>0</v>
      </c>
      <c r="O177" s="26">
        <f>'[7]6нед'!P243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'[7]5нед'!K244</f>
        <v>0</v>
      </c>
      <c r="E178" s="28">
        <f>'[7]5нед'!L244</f>
        <v>0</v>
      </c>
      <c r="F178" s="25">
        <f>'[7]5нед'!O244</f>
        <v>0</v>
      </c>
      <c r="G178" s="26">
        <f>'[7]5нед'!P244</f>
        <v>0</v>
      </c>
      <c r="H178" s="27"/>
      <c r="I178" s="73"/>
      <c r="J178" s="76"/>
      <c r="K178" s="16" t="s">
        <v>22</v>
      </c>
      <c r="L178" s="23">
        <f>'[7]6нед'!K244</f>
        <v>0</v>
      </c>
      <c r="M178" s="28">
        <f>'[7]6нед'!L244</f>
        <v>0</v>
      </c>
      <c r="N178" s="25">
        <f>'[7]6нед'!O244</f>
        <v>0</v>
      </c>
      <c r="O178" s="26">
        <f>'[7]6нед'!P244</f>
        <v>0</v>
      </c>
      <c r="P178" s="27"/>
    </row>
    <row r="179" spans="1:16" ht="19.2" hidden="1" thickTop="1" thickBot="1">
      <c r="A179" s="59"/>
      <c r="B179" s="62"/>
      <c r="C179" s="17"/>
      <c r="D179" s="18">
        <f>'[7]5нед'!K245</f>
        <v>0</v>
      </c>
      <c r="E179" s="21">
        <f>'[7]5нед'!L245</f>
        <v>0</v>
      </c>
      <c r="F179" s="19">
        <f>'[7]5нед'!O245</f>
        <v>0</v>
      </c>
      <c r="G179" s="20">
        <f>'[7]5нед'!P245</f>
        <v>0</v>
      </c>
      <c r="H179" s="22"/>
      <c r="I179" s="74"/>
      <c r="J179" s="77"/>
      <c r="K179" s="17"/>
      <c r="L179" s="29">
        <f>'[7]6нед'!K59</f>
        <v>0</v>
      </c>
      <c r="M179" s="30">
        <f>'[7]6нед'!L59</f>
        <v>0</v>
      </c>
      <c r="N179" s="31">
        <f>'[7]6нед'!O59</f>
        <v>0</v>
      </c>
      <c r="O179" s="32">
        <f>'[7]6нед'!P59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44.03.05.Педагогическое образование (с двумя профилями подготовки) (Математика и Экономика)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44.03.05.Педагогическое образование (с двумя профилями подготовки) (Математика и Экономика)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3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3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'[7]7нед'!K198</f>
        <v>0</v>
      </c>
      <c r="E192" s="21">
        <f>'[7]7нед'!L198</f>
        <v>0</v>
      </c>
      <c r="F192" s="19">
        <f>'[7]7нед'!O198</f>
        <v>0</v>
      </c>
      <c r="G192" s="20">
        <f>'[7]7нед'!P198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'[7]8нед'!K198</f>
        <v>0</v>
      </c>
      <c r="M192" s="21">
        <f>'[7]8нед'!L198</f>
        <v>0</v>
      </c>
      <c r="N192" s="19">
        <f>'[7]8нед'!O198</f>
        <v>0</v>
      </c>
      <c r="O192" s="20">
        <f>'[7]8нед'!P198</f>
        <v>0</v>
      </c>
      <c r="P192" s="22"/>
    </row>
    <row r="193" spans="1:16" ht="31.2">
      <c r="A193" s="58"/>
      <c r="B193" s="61"/>
      <c r="C193" s="16" t="s">
        <v>41</v>
      </c>
      <c r="D193" s="23">
        <f>'[7]7нед'!K199</f>
        <v>0</v>
      </c>
      <c r="E193" s="28">
        <f>'[7]7нед'!L199</f>
        <v>0</v>
      </c>
      <c r="F193" s="25">
        <f>'[7]7нед'!O199</f>
        <v>0</v>
      </c>
      <c r="G193" s="26">
        <f>'[7]7нед'!P199</f>
        <v>0</v>
      </c>
      <c r="H193" s="27"/>
      <c r="I193" s="73"/>
      <c r="J193" s="76"/>
      <c r="K193" s="16" t="s">
        <v>41</v>
      </c>
      <c r="L193" s="23">
        <f>'[7]8нед'!K199</f>
        <v>0</v>
      </c>
      <c r="M193" s="28">
        <f>'[7]8нед'!L199</f>
        <v>0</v>
      </c>
      <c r="N193" s="25">
        <f>'[7]8нед'!O199</f>
        <v>0</v>
      </c>
      <c r="O193" s="26">
        <f>'[7]8нед'!P199</f>
        <v>0</v>
      </c>
      <c r="P193" s="27"/>
    </row>
    <row r="194" spans="1:16" ht="31.2">
      <c r="A194" s="58"/>
      <c r="B194" s="61"/>
      <c r="C194" s="16" t="s">
        <v>42</v>
      </c>
      <c r="D194" s="23">
        <f>'[7]7нед'!K200</f>
        <v>0</v>
      </c>
      <c r="E194" s="28">
        <f>'[7]7нед'!L200</f>
        <v>0</v>
      </c>
      <c r="F194" s="25">
        <f>'[7]7нед'!O200</f>
        <v>0</v>
      </c>
      <c r="G194" s="26">
        <f>'[7]7нед'!P200</f>
        <v>0</v>
      </c>
      <c r="H194" s="27"/>
      <c r="I194" s="73"/>
      <c r="J194" s="76"/>
      <c r="K194" s="16" t="s">
        <v>42</v>
      </c>
      <c r="L194" s="23">
        <f>'[7]8нед'!K200</f>
        <v>0</v>
      </c>
      <c r="M194" s="28">
        <f>'[7]8нед'!L200</f>
        <v>0</v>
      </c>
      <c r="N194" s="25">
        <f>'[7]8нед'!O200</f>
        <v>0</v>
      </c>
      <c r="O194" s="26">
        <f>'[7]8нед'!P200</f>
        <v>0</v>
      </c>
      <c r="P194" s="27"/>
    </row>
    <row r="195" spans="1:16" ht="31.2">
      <c r="A195" s="58"/>
      <c r="B195" s="61"/>
      <c r="C195" s="16" t="s">
        <v>19</v>
      </c>
      <c r="D195" s="23">
        <f>'[7]7нед'!K201</f>
        <v>0</v>
      </c>
      <c r="E195" s="28">
        <f>'[7]7нед'!L201</f>
        <v>0</v>
      </c>
      <c r="F195" s="25">
        <f>'[7]7нед'!O201</f>
        <v>0</v>
      </c>
      <c r="G195" s="26">
        <f>'[7]7нед'!P201</f>
        <v>0</v>
      </c>
      <c r="H195" s="27"/>
      <c r="I195" s="73"/>
      <c r="J195" s="76"/>
      <c r="K195" s="16" t="s">
        <v>19</v>
      </c>
      <c r="L195" s="23">
        <f>'[7]8нед'!K201</f>
        <v>0</v>
      </c>
      <c r="M195" s="28">
        <f>'[7]8нед'!L201</f>
        <v>0</v>
      </c>
      <c r="N195" s="25">
        <f>'[7]8нед'!O201</f>
        <v>0</v>
      </c>
      <c r="O195" s="26">
        <f>'[7]8нед'!P201</f>
        <v>0</v>
      </c>
      <c r="P195" s="27"/>
    </row>
    <row r="196" spans="1:16" ht="31.2">
      <c r="A196" s="58"/>
      <c r="B196" s="61"/>
      <c r="C196" s="16" t="s">
        <v>20</v>
      </c>
      <c r="D196" s="23">
        <f>'[7]7нед'!K202</f>
        <v>0</v>
      </c>
      <c r="E196" s="28">
        <f>'[7]7нед'!L202</f>
        <v>0</v>
      </c>
      <c r="F196" s="25">
        <f>'[7]7нед'!O202</f>
        <v>0</v>
      </c>
      <c r="G196" s="26">
        <f>'[7]7нед'!P202</f>
        <v>0</v>
      </c>
      <c r="H196" s="27"/>
      <c r="I196" s="73"/>
      <c r="J196" s="76"/>
      <c r="K196" s="16" t="s">
        <v>20</v>
      </c>
      <c r="L196" s="23">
        <f>'[7]8нед'!K202</f>
        <v>0</v>
      </c>
      <c r="M196" s="28">
        <f>'[7]8нед'!L202</f>
        <v>0</v>
      </c>
      <c r="N196" s="25">
        <f>'[7]8нед'!O202</f>
        <v>0</v>
      </c>
      <c r="O196" s="26">
        <f>'[7]8нед'!P202</f>
        <v>0</v>
      </c>
      <c r="P196" s="27"/>
    </row>
    <row r="197" spans="1:16" ht="31.2">
      <c r="A197" s="58"/>
      <c r="B197" s="61"/>
      <c r="C197" s="16" t="s">
        <v>21</v>
      </c>
      <c r="D197" s="23" t="str">
        <f>'[7]7нед'!K203</f>
        <v>л</v>
      </c>
      <c r="E197" s="28" t="str">
        <f>'[7]7нед'!L203</f>
        <v>Алгебра</v>
      </c>
      <c r="F197" s="25" t="str">
        <f>'[7]7нед'!O203</f>
        <v>Овчинникова М.В.</v>
      </c>
      <c r="G197" s="26" t="str">
        <f>'[7]7нед'!P203</f>
        <v>доцент, канд. наук</v>
      </c>
      <c r="H197" s="27"/>
      <c r="I197" s="73"/>
      <c r="J197" s="76"/>
      <c r="K197" s="16" t="s">
        <v>21</v>
      </c>
      <c r="L197" s="23">
        <f>'[7]8нед'!K203</f>
        <v>0</v>
      </c>
      <c r="M197" s="28">
        <f>'[7]8нед'!L203</f>
        <v>0</v>
      </c>
      <c r="N197" s="25">
        <f>'[7]8нед'!O203</f>
        <v>0</v>
      </c>
      <c r="O197" s="26">
        <f>'[7]8нед'!P203</f>
        <v>0</v>
      </c>
      <c r="P197" s="27"/>
    </row>
    <row r="198" spans="1:16" ht="31.8" thickBot="1">
      <c r="A198" s="58"/>
      <c r="B198" s="61"/>
      <c r="C198" s="16" t="s">
        <v>22</v>
      </c>
      <c r="D198" s="23" t="str">
        <f>'[7]7нед'!K204</f>
        <v>л</v>
      </c>
      <c r="E198" s="28" t="str">
        <f>'[7]7нед'!L204</f>
        <v>История России</v>
      </c>
      <c r="F198" s="25" t="str">
        <f>'[7]7нед'!O204</f>
        <v>Гуменюк А.Ю.</v>
      </c>
      <c r="G198" s="26" t="str">
        <f>'[7]7нед'!P204</f>
        <v>доцент, канд. наук</v>
      </c>
      <c r="H198" s="27"/>
      <c r="I198" s="73"/>
      <c r="J198" s="76"/>
      <c r="K198" s="16" t="s">
        <v>22</v>
      </c>
      <c r="L198" s="23">
        <f>'[7]8нед'!K204</f>
        <v>0</v>
      </c>
      <c r="M198" s="28">
        <f>'[7]8нед'!L204</f>
        <v>0</v>
      </c>
      <c r="N198" s="25">
        <f>'[7]8нед'!O204</f>
        <v>0</v>
      </c>
      <c r="O198" s="26">
        <f>'[7]8нед'!P204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'[7]7нед'!K205</f>
        <v>0</v>
      </c>
      <c r="E199" s="30">
        <f>'[7]7нед'!L205</f>
        <v>0</v>
      </c>
      <c r="F199" s="31">
        <f>'[7]7нед'!O205</f>
        <v>0</v>
      </c>
      <c r="G199" s="32">
        <f>'[7]7нед'!P205</f>
        <v>0</v>
      </c>
      <c r="H199" s="33"/>
      <c r="I199" s="74"/>
      <c r="J199" s="77"/>
      <c r="K199" s="17"/>
      <c r="L199" s="29">
        <f>'[7]8нед'!K205</f>
        <v>0</v>
      </c>
      <c r="M199" s="30">
        <f>'[7]8нед'!L205</f>
        <v>0</v>
      </c>
      <c r="N199" s="31">
        <f>'[7]8нед'!O205</f>
        <v>0</v>
      </c>
      <c r="O199" s="32">
        <f>'[7]8нед'!P205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'[7]7нед'!K206</f>
        <v>0</v>
      </c>
      <c r="E200" s="21">
        <f>'[7]7нед'!L206</f>
        <v>0</v>
      </c>
      <c r="F200" s="19">
        <f>'[7]7нед'!O206</f>
        <v>0</v>
      </c>
      <c r="G200" s="20">
        <f>'[7]7нед'!P206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'[7]8нед'!K206</f>
        <v>0</v>
      </c>
      <c r="M200" s="21">
        <f>'[7]8нед'!L206</f>
        <v>0</v>
      </c>
      <c r="N200" s="19">
        <f>'[7]8нед'!O206</f>
        <v>0</v>
      </c>
      <c r="O200" s="20">
        <f>'[7]8нед'!P206</f>
        <v>0</v>
      </c>
      <c r="P200" s="22"/>
    </row>
    <row r="201" spans="1:16" ht="31.2">
      <c r="A201" s="58"/>
      <c r="B201" s="61"/>
      <c r="C201" s="16" t="s">
        <v>41</v>
      </c>
      <c r="D201" s="23">
        <f>'[7]7нед'!K207</f>
        <v>0</v>
      </c>
      <c r="E201" s="28">
        <f>'[7]7нед'!L207</f>
        <v>0</v>
      </c>
      <c r="F201" s="25">
        <f>'[7]7нед'!O207</f>
        <v>0</v>
      </c>
      <c r="G201" s="26">
        <f>'[7]7нед'!P207</f>
        <v>0</v>
      </c>
      <c r="H201" s="27"/>
      <c r="I201" s="73"/>
      <c r="J201" s="76"/>
      <c r="K201" s="16" t="s">
        <v>41</v>
      </c>
      <c r="L201" s="23">
        <f>'[7]8нед'!K207</f>
        <v>0</v>
      </c>
      <c r="M201" s="28">
        <f>'[7]8нед'!L207</f>
        <v>0</v>
      </c>
      <c r="N201" s="25">
        <f>'[7]8нед'!O207</f>
        <v>0</v>
      </c>
      <c r="O201" s="26">
        <f>'[7]8нед'!P207</f>
        <v>0</v>
      </c>
      <c r="P201" s="27"/>
    </row>
    <row r="202" spans="1:16" ht="31.2">
      <c r="A202" s="58"/>
      <c r="B202" s="61"/>
      <c r="C202" s="16" t="s">
        <v>42</v>
      </c>
      <c r="D202" s="23">
        <f>'[7]7нед'!K208</f>
        <v>0</v>
      </c>
      <c r="E202" s="28">
        <f>'[7]7нед'!L208</f>
        <v>0</v>
      </c>
      <c r="F202" s="25">
        <f>'[7]7нед'!O208</f>
        <v>0</v>
      </c>
      <c r="G202" s="26">
        <f>'[7]7нед'!P208</f>
        <v>0</v>
      </c>
      <c r="H202" s="27"/>
      <c r="I202" s="73"/>
      <c r="J202" s="76"/>
      <c r="K202" s="16" t="s">
        <v>42</v>
      </c>
      <c r="L202" s="23">
        <f>'[7]8нед'!K208</f>
        <v>0</v>
      </c>
      <c r="M202" s="28">
        <f>'[7]8нед'!L208</f>
        <v>0</v>
      </c>
      <c r="N202" s="25">
        <f>'[7]8нед'!O208</f>
        <v>0</v>
      </c>
      <c r="O202" s="26">
        <f>'[7]8нед'!P208</f>
        <v>0</v>
      </c>
      <c r="P202" s="27"/>
    </row>
    <row r="203" spans="1:16" ht="31.2">
      <c r="A203" s="58"/>
      <c r="B203" s="61"/>
      <c r="C203" s="16" t="s">
        <v>19</v>
      </c>
      <c r="D203" s="23">
        <f>'[7]7нед'!K209</f>
        <v>0</v>
      </c>
      <c r="E203" s="28">
        <f>'[7]7нед'!L209</f>
        <v>0</v>
      </c>
      <c r="F203" s="25">
        <f>'[7]7нед'!O209</f>
        <v>0</v>
      </c>
      <c r="G203" s="26">
        <f>'[7]7нед'!P209</f>
        <v>0</v>
      </c>
      <c r="H203" s="27"/>
      <c r="I203" s="73"/>
      <c r="J203" s="76"/>
      <c r="K203" s="16" t="s">
        <v>19</v>
      </c>
      <c r="L203" s="23">
        <f>'[7]8нед'!K209</f>
        <v>0</v>
      </c>
      <c r="M203" s="28">
        <f>'[7]8нед'!L209</f>
        <v>0</v>
      </c>
      <c r="N203" s="25">
        <f>'[7]8нед'!O209</f>
        <v>0</v>
      </c>
      <c r="O203" s="26">
        <f>'[7]8нед'!P209</f>
        <v>0</v>
      </c>
      <c r="P203" s="27"/>
    </row>
    <row r="204" spans="1:16" ht="31.2">
      <c r="A204" s="58"/>
      <c r="B204" s="61"/>
      <c r="C204" s="16" t="s">
        <v>20</v>
      </c>
      <c r="D204" s="23">
        <f>'[7]7нед'!K210</f>
        <v>0</v>
      </c>
      <c r="E204" s="28">
        <f>'[7]7нед'!L210</f>
        <v>0</v>
      </c>
      <c r="F204" s="25">
        <f>'[7]7нед'!O210</f>
        <v>0</v>
      </c>
      <c r="G204" s="26">
        <f>'[7]7нед'!P210</f>
        <v>0</v>
      </c>
      <c r="H204" s="27"/>
      <c r="I204" s="73"/>
      <c r="J204" s="76"/>
      <c r="K204" s="16" t="s">
        <v>20</v>
      </c>
      <c r="L204" s="23">
        <f>'[7]8нед'!K210</f>
        <v>0</v>
      </c>
      <c r="M204" s="28">
        <f>'[7]8нед'!L210</f>
        <v>0</v>
      </c>
      <c r="N204" s="25">
        <f>'[7]8нед'!O210</f>
        <v>0</v>
      </c>
      <c r="O204" s="26">
        <f>'[7]8нед'!P210</f>
        <v>0</v>
      </c>
      <c r="P204" s="27"/>
    </row>
    <row r="205" spans="1:16" ht="31.2">
      <c r="A205" s="58"/>
      <c r="B205" s="61"/>
      <c r="C205" s="16" t="s">
        <v>21</v>
      </c>
      <c r="D205" s="23">
        <f>'[7]7нед'!K211</f>
        <v>0</v>
      </c>
      <c r="E205" s="28">
        <f>'[7]7нед'!L211</f>
        <v>0</v>
      </c>
      <c r="F205" s="25">
        <f>'[7]7нед'!O211</f>
        <v>0</v>
      </c>
      <c r="G205" s="26">
        <f>'[7]7нед'!P211</f>
        <v>0</v>
      </c>
      <c r="H205" s="27"/>
      <c r="I205" s="73"/>
      <c r="J205" s="76"/>
      <c r="K205" s="16" t="s">
        <v>21</v>
      </c>
      <c r="L205" s="23" t="str">
        <f>'[7]8нед'!K211</f>
        <v>пр</v>
      </c>
      <c r="M205" s="28" t="str">
        <f>'[7]8нед'!L211</f>
        <v xml:space="preserve">Иностранный язык </v>
      </c>
      <c r="N205" s="25" t="str">
        <f>'[7]8нед'!O211</f>
        <v>Филиппов Ю.В.</v>
      </c>
      <c r="O205" s="26" t="str">
        <f>'[7]8нед'!P211</f>
        <v>ст. преподаватель</v>
      </c>
      <c r="P205" s="27"/>
    </row>
    <row r="206" spans="1:16" ht="31.8" thickBot="1">
      <c r="A206" s="58"/>
      <c r="B206" s="61"/>
      <c r="C206" s="16" t="s">
        <v>22</v>
      </c>
      <c r="D206" s="23">
        <f>'[7]7нед'!K212</f>
        <v>0</v>
      </c>
      <c r="E206" s="28">
        <f>'[7]7нед'!L212</f>
        <v>0</v>
      </c>
      <c r="F206" s="25">
        <f>'[7]7нед'!O212</f>
        <v>0</v>
      </c>
      <c r="G206" s="26">
        <f>'[7]7нед'!P212</f>
        <v>0</v>
      </c>
      <c r="H206" s="27"/>
      <c r="I206" s="73"/>
      <c r="J206" s="76"/>
      <c r="K206" s="16" t="s">
        <v>22</v>
      </c>
      <c r="L206" s="23" t="str">
        <f>'[7]8нед'!K212</f>
        <v>пр</v>
      </c>
      <c r="M206" s="28" t="str">
        <f>'[7]8нед'!L212</f>
        <v>Основы российской государственности</v>
      </c>
      <c r="N206" s="25" t="str">
        <f>'[7]8нед'!O212</f>
        <v>Зубкова А.В.</v>
      </c>
      <c r="O206" s="26" t="str">
        <f>'[7]8нед'!P212</f>
        <v>ст. преподаватель</v>
      </c>
      <c r="P206" s="27"/>
    </row>
    <row r="207" spans="1:16" ht="18.600000000000001" hidden="1" thickBot="1">
      <c r="A207" s="59"/>
      <c r="B207" s="62"/>
      <c r="C207" s="17"/>
      <c r="D207" s="29">
        <f>'[7]7нед'!K213</f>
        <v>0</v>
      </c>
      <c r="E207" s="30">
        <f>'[7]7нед'!L213</f>
        <v>0</v>
      </c>
      <c r="F207" s="31">
        <f>'[7]7нед'!O213</f>
        <v>0</v>
      </c>
      <c r="G207" s="32">
        <f>'[7]7нед'!P213</f>
        <v>0</v>
      </c>
      <c r="H207" s="33"/>
      <c r="I207" s="74"/>
      <c r="J207" s="77"/>
      <c r="K207" s="17"/>
      <c r="L207" s="29">
        <f>'[7]8нед'!K213</f>
        <v>0</v>
      </c>
      <c r="M207" s="30">
        <f>'[7]8нед'!L213</f>
        <v>0</v>
      </c>
      <c r="N207" s="31">
        <f>'[7]8нед'!O213</f>
        <v>0</v>
      </c>
      <c r="O207" s="32">
        <f>'[7]8нед'!P213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'[7]7нед'!K214</f>
        <v>0</v>
      </c>
      <c r="E208" s="21">
        <f>'[7]7нед'!L214</f>
        <v>0</v>
      </c>
      <c r="F208" s="19">
        <f>'[7]7нед'!O214</f>
        <v>0</v>
      </c>
      <c r="G208" s="20">
        <f>'[7]7нед'!P214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'[7]8нед'!K214</f>
        <v>0</v>
      </c>
      <c r="M208" s="21">
        <f>'[7]8нед'!L214</f>
        <v>0</v>
      </c>
      <c r="N208" s="19">
        <f>'[7]8нед'!O214</f>
        <v>0</v>
      </c>
      <c r="O208" s="20">
        <f>'[7]8нед'!P214</f>
        <v>0</v>
      </c>
      <c r="P208" s="22"/>
    </row>
    <row r="209" spans="1:16" ht="31.2">
      <c r="A209" s="83"/>
      <c r="B209" s="65"/>
      <c r="C209" s="16" t="s">
        <v>41</v>
      </c>
      <c r="D209" s="23">
        <f>'[7]7нед'!K215</f>
        <v>0</v>
      </c>
      <c r="E209" s="28">
        <f>'[7]7нед'!L215</f>
        <v>0</v>
      </c>
      <c r="F209" s="25">
        <f>'[7]7нед'!O215</f>
        <v>0</v>
      </c>
      <c r="G209" s="26">
        <f>'[7]7нед'!P215</f>
        <v>0</v>
      </c>
      <c r="H209" s="27"/>
      <c r="I209" s="83"/>
      <c r="J209" s="79"/>
      <c r="K209" s="16" t="s">
        <v>41</v>
      </c>
      <c r="L209" s="23">
        <f>'[7]8нед'!K215</f>
        <v>0</v>
      </c>
      <c r="M209" s="28">
        <f>'[7]8нед'!L215</f>
        <v>0</v>
      </c>
      <c r="N209" s="25">
        <f>'[7]8нед'!O215</f>
        <v>0</v>
      </c>
      <c r="O209" s="26">
        <f>'[7]8нед'!P215</f>
        <v>0</v>
      </c>
      <c r="P209" s="27"/>
    </row>
    <row r="210" spans="1:16" ht="31.2">
      <c r="A210" s="83"/>
      <c r="B210" s="65"/>
      <c r="C210" s="16" t="s">
        <v>42</v>
      </c>
      <c r="D210" s="23">
        <f>'[7]7нед'!K216</f>
        <v>0</v>
      </c>
      <c r="E210" s="28">
        <f>'[7]7нед'!L216</f>
        <v>0</v>
      </c>
      <c r="F210" s="25">
        <f>'[7]7нед'!O216</f>
        <v>0</v>
      </c>
      <c r="G210" s="26">
        <f>'[7]7нед'!P216</f>
        <v>0</v>
      </c>
      <c r="H210" s="27"/>
      <c r="I210" s="83"/>
      <c r="J210" s="79"/>
      <c r="K210" s="16" t="s">
        <v>42</v>
      </c>
      <c r="L210" s="23">
        <f>'[7]8нед'!K216</f>
        <v>0</v>
      </c>
      <c r="M210" s="28">
        <f>'[7]8нед'!L216</f>
        <v>0</v>
      </c>
      <c r="N210" s="25">
        <f>'[7]8нед'!O216</f>
        <v>0</v>
      </c>
      <c r="O210" s="26">
        <f>'[7]8нед'!P216</f>
        <v>0</v>
      </c>
      <c r="P210" s="27"/>
    </row>
    <row r="211" spans="1:16" ht="31.2">
      <c r="A211" s="83"/>
      <c r="B211" s="65"/>
      <c r="C211" s="16" t="s">
        <v>19</v>
      </c>
      <c r="D211" s="23">
        <f>'[7]7нед'!K217</f>
        <v>0</v>
      </c>
      <c r="E211" s="28">
        <f>'[7]7нед'!L217</f>
        <v>0</v>
      </c>
      <c r="F211" s="25">
        <f>'[7]7нед'!O217</f>
        <v>0</v>
      </c>
      <c r="G211" s="26">
        <f>'[7]7нед'!P217</f>
        <v>0</v>
      </c>
      <c r="H211" s="27"/>
      <c r="I211" s="83"/>
      <c r="J211" s="79"/>
      <c r="K211" s="16" t="s">
        <v>19</v>
      </c>
      <c r="L211" s="23">
        <f>'[7]8нед'!K217</f>
        <v>0</v>
      </c>
      <c r="M211" s="28">
        <f>'[7]8нед'!L217</f>
        <v>0</v>
      </c>
      <c r="N211" s="25">
        <f>'[7]8нед'!O217</f>
        <v>0</v>
      </c>
      <c r="O211" s="26">
        <f>'[7]8нед'!P217</f>
        <v>0</v>
      </c>
      <c r="P211" s="27"/>
    </row>
    <row r="212" spans="1:16" ht="31.2">
      <c r="A212" s="83"/>
      <c r="B212" s="65"/>
      <c r="C212" s="16" t="s">
        <v>20</v>
      </c>
      <c r="D212" s="23">
        <f>'[7]7нед'!K218</f>
        <v>0</v>
      </c>
      <c r="E212" s="28">
        <f>'[7]7нед'!L218</f>
        <v>0</v>
      </c>
      <c r="F212" s="25">
        <f>'[7]7нед'!O218</f>
        <v>0</v>
      </c>
      <c r="G212" s="26">
        <f>'[7]7нед'!P218</f>
        <v>0</v>
      </c>
      <c r="H212" s="27"/>
      <c r="I212" s="83"/>
      <c r="J212" s="79"/>
      <c r="K212" s="16" t="s">
        <v>20</v>
      </c>
      <c r="L212" s="23">
        <f>'[7]8нед'!K218</f>
        <v>0</v>
      </c>
      <c r="M212" s="28">
        <f>'[7]8нед'!L218</f>
        <v>0</v>
      </c>
      <c r="N212" s="25">
        <f>'[7]8нед'!O218</f>
        <v>0</v>
      </c>
      <c r="O212" s="26">
        <f>'[7]8нед'!P218</f>
        <v>0</v>
      </c>
      <c r="P212" s="27"/>
    </row>
    <row r="213" spans="1:16" ht="31.2">
      <c r="A213" s="83"/>
      <c r="B213" s="65"/>
      <c r="C213" s="16" t="s">
        <v>21</v>
      </c>
      <c r="D213" s="23" t="str">
        <f>'[7]7нед'!K219</f>
        <v>пр</v>
      </c>
      <c r="E213" s="28" t="str">
        <f>'[7]7нед'!L219</f>
        <v>Алгебра</v>
      </c>
      <c r="F213" s="25" t="str">
        <f>'[7]7нед'!O219</f>
        <v>Овчинникова М.В.</v>
      </c>
      <c r="G213" s="26" t="str">
        <f>'[7]7нед'!P219</f>
        <v>доцент, канд. наук</v>
      </c>
      <c r="H213" s="27"/>
      <c r="I213" s="83"/>
      <c r="J213" s="79"/>
      <c r="K213" s="16" t="s">
        <v>21</v>
      </c>
      <c r="L213" s="23" t="str">
        <f>'[7]8нед'!K219</f>
        <v>пр</v>
      </c>
      <c r="M213" s="28" t="str">
        <f>'[7]8нед'!L219</f>
        <v>Технологии цифрового образования</v>
      </c>
      <c r="N213" s="25" t="str">
        <f>'[7]8нед'!O219</f>
        <v>Коробова И.В.</v>
      </c>
      <c r="O213" s="26" t="str">
        <f>'[7]8нед'!P219</f>
        <v>профессор, д-р наук</v>
      </c>
      <c r="P213" s="27"/>
    </row>
    <row r="214" spans="1:16" ht="36.6" thickBot="1">
      <c r="A214" s="83"/>
      <c r="B214" s="65"/>
      <c r="C214" s="16" t="s">
        <v>22</v>
      </c>
      <c r="D214" s="23" t="str">
        <f>'[7]7нед'!K220</f>
        <v>пр</v>
      </c>
      <c r="E214" s="28" t="str">
        <f>'[7]7нед'!L220</f>
        <v>Математический анализ</v>
      </c>
      <c r="F214" s="25" t="str">
        <f>'[7]7нед'!O220</f>
        <v>Линник Е.П.</v>
      </c>
      <c r="G214" s="26" t="str">
        <f>'[7]7нед'!P220</f>
        <v>доцент, канд. наук</v>
      </c>
      <c r="H214" s="27"/>
      <c r="I214" s="83"/>
      <c r="J214" s="79"/>
      <c r="K214" s="16" t="s">
        <v>22</v>
      </c>
      <c r="L214" s="23" t="str">
        <f>'[7]8нед'!K220</f>
        <v>пр</v>
      </c>
      <c r="M214" s="28" t="str">
        <f>'[7]8нед'!L220</f>
        <v xml:space="preserve"> Возрастная анатомия, физиология и культура здоровья</v>
      </c>
      <c r="N214" s="25" t="str">
        <f>'[7]8нед'!O220</f>
        <v>Накаева А.А.</v>
      </c>
      <c r="O214" s="26" t="str">
        <f>'[7]8нед'!P220</f>
        <v>доцент, канд. наук</v>
      </c>
      <c r="P214" s="27"/>
    </row>
    <row r="215" spans="1:16" ht="18.600000000000001" hidden="1" thickBot="1">
      <c r="A215" s="84"/>
      <c r="B215" s="66"/>
      <c r="C215" s="17"/>
      <c r="D215" s="29">
        <f>'[7]7нед'!K221</f>
        <v>0</v>
      </c>
      <c r="E215" s="30">
        <f>'[7]7нед'!L221</f>
        <v>0</v>
      </c>
      <c r="F215" s="31">
        <f>'[7]7нед'!O221</f>
        <v>0</v>
      </c>
      <c r="G215" s="32">
        <f>'[7]7нед'!P221</f>
        <v>0</v>
      </c>
      <c r="H215" s="33"/>
      <c r="I215" s="84"/>
      <c r="J215" s="80"/>
      <c r="K215" s="17"/>
      <c r="L215" s="29">
        <f>'[7]8нед'!K221</f>
        <v>0</v>
      </c>
      <c r="M215" s="30">
        <f>'[7]8нед'!L221</f>
        <v>0</v>
      </c>
      <c r="N215" s="31">
        <f>'[7]8нед'!O221</f>
        <v>0</v>
      </c>
      <c r="O215" s="32">
        <f>'[7]8нед'!P221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'[7]7нед'!K222</f>
        <v>0</v>
      </c>
      <c r="E216" s="21">
        <f>'[7]7нед'!L222</f>
        <v>0</v>
      </c>
      <c r="F216" s="19">
        <f>'[7]7нед'!O222</f>
        <v>0</v>
      </c>
      <c r="G216" s="20">
        <f>'[7]7нед'!P222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'[7]8нед'!K222</f>
        <v>0</v>
      </c>
      <c r="M216" s="21">
        <f>'[7]8нед'!L222</f>
        <v>0</v>
      </c>
      <c r="N216" s="19">
        <f>'[7]8нед'!O222</f>
        <v>0</v>
      </c>
      <c r="O216" s="20">
        <f>'[7]8нед'!P222</f>
        <v>0</v>
      </c>
      <c r="P216" s="22"/>
    </row>
    <row r="217" spans="1:16" ht="31.2">
      <c r="A217" s="58"/>
      <c r="B217" s="61"/>
      <c r="C217" s="16" t="s">
        <v>41</v>
      </c>
      <c r="D217" s="23">
        <f>'[7]7нед'!K223</f>
        <v>0</v>
      </c>
      <c r="E217" s="28">
        <f>'[7]7нед'!L223</f>
        <v>0</v>
      </c>
      <c r="F217" s="25">
        <f>'[7]7нед'!O223</f>
        <v>0</v>
      </c>
      <c r="G217" s="26">
        <f>'[7]7нед'!P223</f>
        <v>0</v>
      </c>
      <c r="H217" s="27"/>
      <c r="I217" s="73"/>
      <c r="J217" s="76"/>
      <c r="K217" s="16" t="s">
        <v>41</v>
      </c>
      <c r="L217" s="23">
        <f>'[7]8нед'!K223</f>
        <v>0</v>
      </c>
      <c r="M217" s="28">
        <f>'[7]8нед'!L223</f>
        <v>0</v>
      </c>
      <c r="N217" s="25">
        <f>'[7]8нед'!O223</f>
        <v>0</v>
      </c>
      <c r="O217" s="26">
        <f>'[7]8нед'!P223</f>
        <v>0</v>
      </c>
      <c r="P217" s="27"/>
    </row>
    <row r="218" spans="1:16" ht="31.2">
      <c r="A218" s="58"/>
      <c r="B218" s="61"/>
      <c r="C218" s="16" t="s">
        <v>42</v>
      </c>
      <c r="D218" s="23">
        <f>'[7]7нед'!K224</f>
        <v>0</v>
      </c>
      <c r="E218" s="28">
        <f>'[7]7нед'!L224</f>
        <v>0</v>
      </c>
      <c r="F218" s="25">
        <f>'[7]7нед'!O224</f>
        <v>0</v>
      </c>
      <c r="G218" s="26">
        <f>'[7]7нед'!P224</f>
        <v>0</v>
      </c>
      <c r="H218" s="27"/>
      <c r="I218" s="73"/>
      <c r="J218" s="76"/>
      <c r="K218" s="16" t="s">
        <v>42</v>
      </c>
      <c r="L218" s="23">
        <f>'[7]8нед'!K224</f>
        <v>0</v>
      </c>
      <c r="M218" s="28">
        <f>'[7]8нед'!L224</f>
        <v>0</v>
      </c>
      <c r="N218" s="25">
        <f>'[7]8нед'!O224</f>
        <v>0</v>
      </c>
      <c r="O218" s="26">
        <f>'[7]8нед'!P224</f>
        <v>0</v>
      </c>
      <c r="P218" s="27"/>
    </row>
    <row r="219" spans="1:16" ht="31.2">
      <c r="A219" s="58"/>
      <c r="B219" s="61"/>
      <c r="C219" s="16" t="s">
        <v>19</v>
      </c>
      <c r="D219" s="23">
        <f>'[7]7нед'!K225</f>
        <v>0</v>
      </c>
      <c r="E219" s="28">
        <f>'[7]7нед'!L225</f>
        <v>0</v>
      </c>
      <c r="F219" s="25">
        <f>'[7]7нед'!O225</f>
        <v>0</v>
      </c>
      <c r="G219" s="26">
        <f>'[7]7нед'!P225</f>
        <v>0</v>
      </c>
      <c r="H219" s="27"/>
      <c r="I219" s="73"/>
      <c r="J219" s="76"/>
      <c r="K219" s="16" t="s">
        <v>19</v>
      </c>
      <c r="L219" s="23">
        <f>'[7]8нед'!K225</f>
        <v>0</v>
      </c>
      <c r="M219" s="28">
        <f>'[7]8нед'!L225</f>
        <v>0</v>
      </c>
      <c r="N219" s="25">
        <f>'[7]8нед'!O225</f>
        <v>0</v>
      </c>
      <c r="O219" s="26">
        <f>'[7]8нед'!P225</f>
        <v>0</v>
      </c>
      <c r="P219" s="27"/>
    </row>
    <row r="220" spans="1:16" ht="31.2">
      <c r="A220" s="58"/>
      <c r="B220" s="61"/>
      <c r="C220" s="16" t="s">
        <v>20</v>
      </c>
      <c r="D220" s="23">
        <f>'[7]7нед'!K226</f>
        <v>0</v>
      </c>
      <c r="E220" s="28">
        <f>'[7]7нед'!L226</f>
        <v>0</v>
      </c>
      <c r="F220" s="25">
        <f>'[7]7нед'!O226</f>
        <v>0</v>
      </c>
      <c r="G220" s="26">
        <f>'[7]7нед'!P226</f>
        <v>0</v>
      </c>
      <c r="H220" s="27"/>
      <c r="I220" s="73"/>
      <c r="J220" s="76"/>
      <c r="K220" s="16" t="s">
        <v>20</v>
      </c>
      <c r="L220" s="23">
        <f>'[7]8нед'!K226</f>
        <v>0</v>
      </c>
      <c r="M220" s="28">
        <f>'[7]8нед'!L226</f>
        <v>0</v>
      </c>
      <c r="N220" s="25">
        <f>'[7]8нед'!O226</f>
        <v>0</v>
      </c>
      <c r="O220" s="26">
        <f>'[7]8нед'!P226</f>
        <v>0</v>
      </c>
      <c r="P220" s="27"/>
    </row>
    <row r="221" spans="1:16" ht="31.2">
      <c r="A221" s="58"/>
      <c r="B221" s="61"/>
      <c r="C221" s="16" t="s">
        <v>21</v>
      </c>
      <c r="D221" s="23">
        <f>'[7]7нед'!K227</f>
        <v>0</v>
      </c>
      <c r="E221" s="28">
        <f>'[7]7нед'!L227</f>
        <v>0</v>
      </c>
      <c r="F221" s="25">
        <f>'[7]7нед'!O227</f>
        <v>0</v>
      </c>
      <c r="G221" s="26">
        <f>'[7]7нед'!P227</f>
        <v>0</v>
      </c>
      <c r="H221" s="27"/>
      <c r="I221" s="73"/>
      <c r="J221" s="76"/>
      <c r="K221" s="16" t="s">
        <v>21</v>
      </c>
      <c r="L221" s="23" t="str">
        <f>'[7]8нед'!K227</f>
        <v>пр</v>
      </c>
      <c r="M221" s="28" t="str">
        <f>'[7]8нед'!L227</f>
        <v xml:space="preserve"> История России</v>
      </c>
      <c r="N221" s="25" t="str">
        <f>'[7]8нед'!O227</f>
        <v>Ельшова Е.В.</v>
      </c>
      <c r="O221" s="26" t="str">
        <f>'[7]8нед'!P227</f>
        <v>преподаватель</v>
      </c>
      <c r="P221" s="27"/>
    </row>
    <row r="222" spans="1:16" ht="31.8" thickBot="1">
      <c r="A222" s="58"/>
      <c r="B222" s="61"/>
      <c r="C222" s="16" t="s">
        <v>22</v>
      </c>
      <c r="D222" s="23">
        <f>'[7]7нед'!K228</f>
        <v>0</v>
      </c>
      <c r="E222" s="28">
        <f>'[7]7нед'!L228</f>
        <v>0</v>
      </c>
      <c r="F222" s="25">
        <f>'[7]7нед'!O228</f>
        <v>0</v>
      </c>
      <c r="G222" s="26">
        <f>'[7]7нед'!P228</f>
        <v>0</v>
      </c>
      <c r="H222" s="27"/>
      <c r="I222" s="73"/>
      <c r="J222" s="76"/>
      <c r="K222" s="16" t="s">
        <v>22</v>
      </c>
      <c r="L222" s="23" t="str">
        <f>'[7]8нед'!K228</f>
        <v>пр</v>
      </c>
      <c r="M222" s="28" t="str">
        <f>'[7]8нед'!L228</f>
        <v>Физическая культура и спорт</v>
      </c>
      <c r="N222" s="25" t="str">
        <f>'[7]8нед'!O228</f>
        <v>Заболотний С.И.</v>
      </c>
      <c r="O222" s="26" t="str">
        <f>'[7]8нед'!P228</f>
        <v>преподаватель</v>
      </c>
      <c r="P222" s="27"/>
    </row>
    <row r="223" spans="1:16" ht="18.600000000000001" hidden="1" thickBot="1">
      <c r="A223" s="59"/>
      <c r="B223" s="62"/>
      <c r="C223" s="17"/>
      <c r="D223" s="29">
        <f>'[7]7нед'!K229</f>
        <v>0</v>
      </c>
      <c r="E223" s="30">
        <f>'[7]7нед'!L229</f>
        <v>0</v>
      </c>
      <c r="F223" s="31">
        <f>'[7]7нед'!O229</f>
        <v>0</v>
      </c>
      <c r="G223" s="32">
        <f>'[7]7нед'!P229</f>
        <v>0</v>
      </c>
      <c r="H223" s="33"/>
      <c r="I223" s="74"/>
      <c r="J223" s="77"/>
      <c r="K223" s="17"/>
      <c r="L223" s="29">
        <f>'[7]8нед'!K229</f>
        <v>0</v>
      </c>
      <c r="M223" s="30">
        <f>'[7]8нед'!L229</f>
        <v>0</v>
      </c>
      <c r="N223" s="31">
        <f>'[7]8нед'!O229</f>
        <v>0</v>
      </c>
      <c r="O223" s="32">
        <f>'[7]8нед'!P229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'[7]7нед'!K230</f>
        <v>0</v>
      </c>
      <c r="E224" s="21">
        <f>'[7]7нед'!L230</f>
        <v>0</v>
      </c>
      <c r="F224" s="19">
        <f>'[7]7нед'!O230</f>
        <v>0</v>
      </c>
      <c r="G224" s="20">
        <f>'[7]7нед'!P230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'[7]8нед'!K230</f>
        <v>0</v>
      </c>
      <c r="M224" s="21">
        <f>'[7]8нед'!L230</f>
        <v>0</v>
      </c>
      <c r="N224" s="19">
        <f>'[7]8нед'!O230</f>
        <v>0</v>
      </c>
      <c r="O224" s="20">
        <f>'[7]8нед'!P230</f>
        <v>0</v>
      </c>
      <c r="P224" s="22"/>
    </row>
    <row r="225" spans="1:16" ht="31.2">
      <c r="A225" s="58"/>
      <c r="B225" s="61"/>
      <c r="C225" s="16" t="s">
        <v>41</v>
      </c>
      <c r="D225" s="23">
        <f>'[7]7нед'!K231</f>
        <v>0</v>
      </c>
      <c r="E225" s="28">
        <f>'[7]7нед'!L231</f>
        <v>0</v>
      </c>
      <c r="F225" s="25">
        <f>'[7]7нед'!O231</f>
        <v>0</v>
      </c>
      <c r="G225" s="26">
        <f>'[7]7нед'!P231</f>
        <v>0</v>
      </c>
      <c r="H225" s="27"/>
      <c r="I225" s="73"/>
      <c r="J225" s="76"/>
      <c r="K225" s="16" t="s">
        <v>41</v>
      </c>
      <c r="L225" s="23">
        <f>'[7]8нед'!K231</f>
        <v>0</v>
      </c>
      <c r="M225" s="28">
        <f>'[7]8нед'!L231</f>
        <v>0</v>
      </c>
      <c r="N225" s="25">
        <f>'[7]8нед'!O231</f>
        <v>0</v>
      </c>
      <c r="O225" s="26">
        <f>'[7]8нед'!P231</f>
        <v>0</v>
      </c>
      <c r="P225" s="27"/>
    </row>
    <row r="226" spans="1:16" ht="31.2">
      <c r="A226" s="58"/>
      <c r="B226" s="61"/>
      <c r="C226" s="16" t="s">
        <v>42</v>
      </c>
      <c r="D226" s="23">
        <f>'[7]7нед'!K232</f>
        <v>0</v>
      </c>
      <c r="E226" s="28">
        <f>'[7]7нед'!L232</f>
        <v>0</v>
      </c>
      <c r="F226" s="25">
        <f>'[7]7нед'!O232</f>
        <v>0</v>
      </c>
      <c r="G226" s="26">
        <f>'[7]7нед'!P232</f>
        <v>0</v>
      </c>
      <c r="H226" s="27"/>
      <c r="I226" s="73"/>
      <c r="J226" s="76"/>
      <c r="K226" s="16" t="s">
        <v>42</v>
      </c>
      <c r="L226" s="23">
        <f>'[7]8нед'!K232</f>
        <v>0</v>
      </c>
      <c r="M226" s="28">
        <f>'[7]8нед'!L232</f>
        <v>0</v>
      </c>
      <c r="N226" s="25">
        <f>'[7]8нед'!O232</f>
        <v>0</v>
      </c>
      <c r="O226" s="26">
        <f>'[7]8нед'!P232</f>
        <v>0</v>
      </c>
      <c r="P226" s="27"/>
    </row>
    <row r="227" spans="1:16" ht="31.2">
      <c r="A227" s="58"/>
      <c r="B227" s="61"/>
      <c r="C227" s="16" t="s">
        <v>19</v>
      </c>
      <c r="D227" s="23">
        <f>'[7]7нед'!K233</f>
        <v>0</v>
      </c>
      <c r="E227" s="28">
        <f>'[7]7нед'!L233</f>
        <v>0</v>
      </c>
      <c r="F227" s="25">
        <f>'[7]7нед'!O233</f>
        <v>0</v>
      </c>
      <c r="G227" s="26">
        <f>'[7]7нед'!P233</f>
        <v>0</v>
      </c>
      <c r="H227" s="27"/>
      <c r="I227" s="73"/>
      <c r="J227" s="76"/>
      <c r="K227" s="16" t="s">
        <v>19</v>
      </c>
      <c r="L227" s="23">
        <f>'[7]8нед'!K233</f>
        <v>0</v>
      </c>
      <c r="M227" s="28">
        <f>'[7]8нед'!L233</f>
        <v>0</v>
      </c>
      <c r="N227" s="25">
        <f>'[7]8нед'!O233</f>
        <v>0</v>
      </c>
      <c r="O227" s="26">
        <f>'[7]8нед'!P233</f>
        <v>0</v>
      </c>
      <c r="P227" s="27"/>
    </row>
    <row r="228" spans="1:16" ht="31.2">
      <c r="A228" s="58"/>
      <c r="B228" s="61"/>
      <c r="C228" s="16" t="s">
        <v>20</v>
      </c>
      <c r="D228" s="23">
        <f>'[7]7нед'!K234</f>
        <v>0</v>
      </c>
      <c r="E228" s="28">
        <f>'[7]7нед'!L234</f>
        <v>0</v>
      </c>
      <c r="F228" s="25">
        <f>'[7]7нед'!O234</f>
        <v>0</v>
      </c>
      <c r="G228" s="26">
        <f>'[7]7нед'!P234</f>
        <v>0</v>
      </c>
      <c r="H228" s="27"/>
      <c r="I228" s="73"/>
      <c r="J228" s="76"/>
      <c r="K228" s="16" t="s">
        <v>20</v>
      </c>
      <c r="L228" s="23">
        <f>'[7]8нед'!K234</f>
        <v>0</v>
      </c>
      <c r="M228" s="28">
        <f>'[7]8нед'!L234</f>
        <v>0</v>
      </c>
      <c r="N228" s="25">
        <f>'[7]8нед'!O234</f>
        <v>0</v>
      </c>
      <c r="O228" s="26">
        <f>'[7]8нед'!P234</f>
        <v>0</v>
      </c>
      <c r="P228" s="27"/>
    </row>
    <row r="229" spans="1:16" ht="31.2">
      <c r="A229" s="58"/>
      <c r="B229" s="61"/>
      <c r="C229" s="16" t="s">
        <v>21</v>
      </c>
      <c r="D229" s="23">
        <f>'[7]7нед'!K235</f>
        <v>0</v>
      </c>
      <c r="E229" s="28">
        <f>'[7]7нед'!L235</f>
        <v>0</v>
      </c>
      <c r="F229" s="25">
        <f>'[7]7нед'!O235</f>
        <v>0</v>
      </c>
      <c r="G229" s="26">
        <f>'[7]7нед'!P235</f>
        <v>0</v>
      </c>
      <c r="H229" s="27"/>
      <c r="I229" s="73"/>
      <c r="J229" s="76"/>
      <c r="K229" s="16" t="s">
        <v>21</v>
      </c>
      <c r="L229" s="23">
        <f>'[7]8нед'!K235</f>
        <v>0</v>
      </c>
      <c r="M229" s="28">
        <f>'[7]8нед'!L235</f>
        <v>0</v>
      </c>
      <c r="N229" s="25">
        <f>'[7]8нед'!O235</f>
        <v>0</v>
      </c>
      <c r="O229" s="26">
        <f>'[7]8нед'!P235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'[7]7нед'!K236</f>
        <v>0</v>
      </c>
      <c r="E230" s="28">
        <f>'[7]7нед'!L236</f>
        <v>0</v>
      </c>
      <c r="F230" s="25">
        <f>'[7]7нед'!O236</f>
        <v>0</v>
      </c>
      <c r="G230" s="26">
        <f>'[7]7нед'!P236</f>
        <v>0</v>
      </c>
      <c r="H230" s="27"/>
      <c r="I230" s="73"/>
      <c r="J230" s="76"/>
      <c r="K230" s="16" t="s">
        <v>22</v>
      </c>
      <c r="L230" s="23">
        <f>'[7]8нед'!K236</f>
        <v>0</v>
      </c>
      <c r="M230" s="28">
        <f>'[7]8нед'!L236</f>
        <v>0</v>
      </c>
      <c r="N230" s="25">
        <f>'[7]8нед'!O236</f>
        <v>0</v>
      </c>
      <c r="O230" s="26">
        <f>'[7]8нед'!P236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'[7]7нед'!K237</f>
        <v>0</v>
      </c>
      <c r="E231" s="30">
        <f>'[7]7нед'!L237</f>
        <v>0</v>
      </c>
      <c r="F231" s="31">
        <f>'[7]7нед'!O237</f>
        <v>0</v>
      </c>
      <c r="G231" s="32">
        <f>'[7]7нед'!P237</f>
        <v>0</v>
      </c>
      <c r="H231" s="33"/>
      <c r="I231" s="74"/>
      <c r="J231" s="77"/>
      <c r="K231" s="17"/>
      <c r="L231" s="29">
        <f>'[7]8нед'!K237</f>
        <v>0</v>
      </c>
      <c r="M231" s="30">
        <f>'[7]8нед'!L237</f>
        <v>0</v>
      </c>
      <c r="N231" s="31">
        <f>'[7]8нед'!O237</f>
        <v>0</v>
      </c>
      <c r="O231" s="32">
        <f>'[7]8нед'!P237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'[7]7нед'!K238</f>
        <v>0</v>
      </c>
      <c r="E232" s="21">
        <f>'[7]7нед'!L238</f>
        <v>0</v>
      </c>
      <c r="F232" s="19">
        <f>'[7]7нед'!O238</f>
        <v>0</v>
      </c>
      <c r="G232" s="20">
        <f>'[7]7нед'!P238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'[7]8нед'!K238</f>
        <v>0</v>
      </c>
      <c r="M232" s="21">
        <f>'[7]8нед'!L238</f>
        <v>0</v>
      </c>
      <c r="N232" s="19">
        <f>'[7]8нед'!O238</f>
        <v>0</v>
      </c>
      <c r="O232" s="20">
        <f>'[7]8нед'!P238</f>
        <v>0</v>
      </c>
      <c r="P232" s="22"/>
    </row>
    <row r="233" spans="1:16" ht="31.2">
      <c r="A233" s="58"/>
      <c r="B233" s="61"/>
      <c r="C233" s="16" t="s">
        <v>41</v>
      </c>
      <c r="D233" s="23">
        <f>'[7]7нед'!K239</f>
        <v>0</v>
      </c>
      <c r="E233" s="28">
        <f>'[7]7нед'!L239</f>
        <v>0</v>
      </c>
      <c r="F233" s="25">
        <f>'[7]7нед'!O239</f>
        <v>0</v>
      </c>
      <c r="G233" s="26">
        <f>'[7]7нед'!P239</f>
        <v>0</v>
      </c>
      <c r="H233" s="27"/>
      <c r="I233" s="73"/>
      <c r="J233" s="76"/>
      <c r="K233" s="16" t="s">
        <v>41</v>
      </c>
      <c r="L233" s="23">
        <f>'[7]8нед'!K239</f>
        <v>0</v>
      </c>
      <c r="M233" s="28">
        <f>'[7]8нед'!L239</f>
        <v>0</v>
      </c>
      <c r="N233" s="25">
        <f>'[7]8нед'!O239</f>
        <v>0</v>
      </c>
      <c r="O233" s="26">
        <f>'[7]8нед'!P239</f>
        <v>0</v>
      </c>
      <c r="P233" s="27"/>
    </row>
    <row r="234" spans="1:16" ht="31.2">
      <c r="A234" s="58"/>
      <c r="B234" s="61"/>
      <c r="C234" s="16" t="s">
        <v>42</v>
      </c>
      <c r="D234" s="23">
        <f>'[7]7нед'!K240</f>
        <v>0</v>
      </c>
      <c r="E234" s="28">
        <f>'[7]7нед'!L240</f>
        <v>0</v>
      </c>
      <c r="F234" s="25">
        <f>'[7]7нед'!O240</f>
        <v>0</v>
      </c>
      <c r="G234" s="26">
        <f>'[7]7нед'!P240</f>
        <v>0</v>
      </c>
      <c r="H234" s="27"/>
      <c r="I234" s="73"/>
      <c r="J234" s="76"/>
      <c r="K234" s="16" t="s">
        <v>42</v>
      </c>
      <c r="L234" s="23">
        <f>'[7]8нед'!K240</f>
        <v>0</v>
      </c>
      <c r="M234" s="28">
        <f>'[7]8нед'!L240</f>
        <v>0</v>
      </c>
      <c r="N234" s="25">
        <f>'[7]8нед'!O240</f>
        <v>0</v>
      </c>
      <c r="O234" s="26">
        <f>'[7]8нед'!P240</f>
        <v>0</v>
      </c>
      <c r="P234" s="27"/>
    </row>
    <row r="235" spans="1:16" ht="31.2">
      <c r="A235" s="58"/>
      <c r="B235" s="61"/>
      <c r="C235" s="16" t="s">
        <v>19</v>
      </c>
      <c r="D235" s="23">
        <f>'[7]7нед'!K241</f>
        <v>0</v>
      </c>
      <c r="E235" s="28">
        <f>'[7]7нед'!L241</f>
        <v>0</v>
      </c>
      <c r="F235" s="25">
        <f>'[7]7нед'!O241</f>
        <v>0</v>
      </c>
      <c r="G235" s="26">
        <f>'[7]7нед'!P241</f>
        <v>0</v>
      </c>
      <c r="H235" s="27"/>
      <c r="I235" s="73"/>
      <c r="J235" s="76"/>
      <c r="K235" s="16" t="s">
        <v>19</v>
      </c>
      <c r="L235" s="23">
        <f>'[7]8нед'!K241</f>
        <v>0</v>
      </c>
      <c r="M235" s="28">
        <f>'[7]8нед'!L241</f>
        <v>0</v>
      </c>
      <c r="N235" s="25">
        <f>'[7]8нед'!O241</f>
        <v>0</v>
      </c>
      <c r="O235" s="26">
        <f>'[7]8нед'!P241</f>
        <v>0</v>
      </c>
      <c r="P235" s="27"/>
    </row>
    <row r="236" spans="1:16" ht="31.2">
      <c r="A236" s="58"/>
      <c r="B236" s="61"/>
      <c r="C236" s="16" t="s">
        <v>20</v>
      </c>
      <c r="D236" s="23">
        <f>'[7]7нед'!K242</f>
        <v>0</v>
      </c>
      <c r="E236" s="28">
        <f>'[7]7нед'!L242</f>
        <v>0</v>
      </c>
      <c r="F236" s="25">
        <f>'[7]7нед'!O242</f>
        <v>0</v>
      </c>
      <c r="G236" s="26">
        <f>'[7]7нед'!P242</f>
        <v>0</v>
      </c>
      <c r="H236" s="27"/>
      <c r="I236" s="73"/>
      <c r="J236" s="76"/>
      <c r="K236" s="16" t="s">
        <v>20</v>
      </c>
      <c r="L236" s="23">
        <f>'[7]8нед'!K242</f>
        <v>0</v>
      </c>
      <c r="M236" s="28">
        <f>'[7]8нед'!L242</f>
        <v>0</v>
      </c>
      <c r="N236" s="25">
        <f>'[7]8нед'!O242</f>
        <v>0</v>
      </c>
      <c r="O236" s="26">
        <f>'[7]8нед'!P242</f>
        <v>0</v>
      </c>
      <c r="P236" s="27"/>
    </row>
    <row r="237" spans="1:16" ht="31.2">
      <c r="A237" s="58"/>
      <c r="B237" s="61"/>
      <c r="C237" s="16" t="s">
        <v>21</v>
      </c>
      <c r="D237" s="23">
        <f>'[7]7нед'!K243</f>
        <v>0</v>
      </c>
      <c r="E237" s="28">
        <f>'[7]7нед'!L243</f>
        <v>0</v>
      </c>
      <c r="F237" s="25">
        <f>'[7]7нед'!O243</f>
        <v>0</v>
      </c>
      <c r="G237" s="26">
        <f>'[7]7нед'!P243</f>
        <v>0</v>
      </c>
      <c r="H237" s="27"/>
      <c r="I237" s="73"/>
      <c r="J237" s="76"/>
      <c r="K237" s="16" t="s">
        <v>21</v>
      </c>
      <c r="L237" s="23">
        <f>'[7]8нед'!K243</f>
        <v>0</v>
      </c>
      <c r="M237" s="28">
        <f>'[7]8нед'!L243</f>
        <v>0</v>
      </c>
      <c r="N237" s="25">
        <f>'[7]8нед'!O243</f>
        <v>0</v>
      </c>
      <c r="O237" s="26">
        <f>'[7]8нед'!P243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'[7]7нед'!K244</f>
        <v>0</v>
      </c>
      <c r="E238" s="28">
        <f>'[7]7нед'!L244</f>
        <v>0</v>
      </c>
      <c r="F238" s="25">
        <f>'[7]7нед'!O244</f>
        <v>0</v>
      </c>
      <c r="G238" s="26">
        <f>'[7]7нед'!P244</f>
        <v>0</v>
      </c>
      <c r="H238" s="27"/>
      <c r="I238" s="73"/>
      <c r="J238" s="76"/>
      <c r="K238" s="16" t="s">
        <v>22</v>
      </c>
      <c r="L238" s="23">
        <f>'[7]8нед'!K244</f>
        <v>0</v>
      </c>
      <c r="M238" s="28">
        <f>'[7]8нед'!L244</f>
        <v>0</v>
      </c>
      <c r="N238" s="25">
        <f>'[7]8нед'!O244</f>
        <v>0</v>
      </c>
      <c r="O238" s="26">
        <f>'[7]8нед'!P244</f>
        <v>0</v>
      </c>
      <c r="P238" s="27"/>
    </row>
    <row r="239" spans="1:16" ht="19.2" hidden="1" thickTop="1" thickBot="1">
      <c r="A239" s="59"/>
      <c r="B239" s="62"/>
      <c r="C239" s="17"/>
      <c r="D239" s="18">
        <f>'[7]7нед'!K59</f>
        <v>0</v>
      </c>
      <c r="E239" s="21">
        <f>'[7]7нед'!L59</f>
        <v>0</v>
      </c>
      <c r="F239" s="19">
        <f>'[7]7нед'!O59</f>
        <v>0</v>
      </c>
      <c r="G239" s="20">
        <f>'[7]7нед'!P59</f>
        <v>0</v>
      </c>
      <c r="H239" s="22"/>
      <c r="I239" s="74"/>
      <c r="J239" s="77"/>
      <c r="K239" s="17"/>
      <c r="L239" s="29">
        <f>'[7]8нед'!K59</f>
        <v>0</v>
      </c>
      <c r="M239" s="30">
        <f>'[7]8нед'!L59</f>
        <v>0</v>
      </c>
      <c r="N239" s="31">
        <f>'[7]8нед'!O59</f>
        <v>0</v>
      </c>
      <c r="O239" s="32">
        <f>'[7]8нед'!P59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44.03.05.Педагогическое образование (с двумя профилями подготовки) (Математика и Экономика)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44.03.05.Педагогическое образование (с двумя профилями подготовки) (Математика и Экономика)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3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3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'[7]9нед'!K198</f>
        <v>0</v>
      </c>
      <c r="E252" s="21">
        <f>'[7]9нед'!L198</f>
        <v>0</v>
      </c>
      <c r="F252" s="19">
        <f>'[7]9нед'!O198</f>
        <v>0</v>
      </c>
      <c r="G252" s="20">
        <f>'[7]9нед'!P198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'[8]10нед'!K198</f>
        <v>0</v>
      </c>
      <c r="M252" s="21">
        <f>'[8]10нед'!L198</f>
        <v>0</v>
      </c>
      <c r="N252" s="19">
        <f>'[8]10нед'!O198</f>
        <v>0</v>
      </c>
      <c r="O252" s="20">
        <f>'[8]10нед'!P198</f>
        <v>0</v>
      </c>
      <c r="P252" s="22"/>
    </row>
    <row r="253" spans="1:16" ht="31.2">
      <c r="A253" s="58"/>
      <c r="B253" s="61"/>
      <c r="C253" s="16" t="s">
        <v>41</v>
      </c>
      <c r="D253" s="23">
        <f>'[7]9нед'!K199</f>
        <v>0</v>
      </c>
      <c r="E253" s="28">
        <f>'[7]9нед'!L199</f>
        <v>0</v>
      </c>
      <c r="F253" s="25">
        <f>'[7]9нед'!O199</f>
        <v>0</v>
      </c>
      <c r="G253" s="26">
        <f>'[7]9нед'!P199</f>
        <v>0</v>
      </c>
      <c r="H253" s="27"/>
      <c r="I253" s="73"/>
      <c r="J253" s="76"/>
      <c r="K253" s="16" t="s">
        <v>41</v>
      </c>
      <c r="L253" s="23">
        <f>'[8]10нед'!K199</f>
        <v>0</v>
      </c>
      <c r="M253" s="28">
        <f>'[8]10нед'!L199</f>
        <v>0</v>
      </c>
      <c r="N253" s="25">
        <f>'[8]10нед'!O199</f>
        <v>0</v>
      </c>
      <c r="O253" s="26">
        <f>'[8]10нед'!P199</f>
        <v>0</v>
      </c>
      <c r="P253" s="27"/>
    </row>
    <row r="254" spans="1:16" ht="31.2">
      <c r="A254" s="58"/>
      <c r="B254" s="61"/>
      <c r="C254" s="16" t="s">
        <v>42</v>
      </c>
      <c r="D254" s="23">
        <f>'[7]9нед'!K200</f>
        <v>0</v>
      </c>
      <c r="E254" s="28">
        <f>'[7]9нед'!L200</f>
        <v>0</v>
      </c>
      <c r="F254" s="25">
        <f>'[7]9нед'!O200</f>
        <v>0</v>
      </c>
      <c r="G254" s="26">
        <f>'[7]9нед'!P200</f>
        <v>0</v>
      </c>
      <c r="H254" s="27"/>
      <c r="I254" s="73"/>
      <c r="J254" s="76"/>
      <c r="K254" s="16" t="s">
        <v>42</v>
      </c>
      <c r="L254" s="23">
        <f>'[8]10нед'!K200</f>
        <v>0</v>
      </c>
      <c r="M254" s="28">
        <f>'[8]10нед'!L200</f>
        <v>0</v>
      </c>
      <c r="N254" s="25">
        <f>'[8]10нед'!O200</f>
        <v>0</v>
      </c>
      <c r="O254" s="26">
        <f>'[8]10нед'!P200</f>
        <v>0</v>
      </c>
      <c r="P254" s="27"/>
    </row>
    <row r="255" spans="1:16" ht="31.2">
      <c r="A255" s="58"/>
      <c r="B255" s="61"/>
      <c r="C255" s="16" t="s">
        <v>19</v>
      </c>
      <c r="D255" s="23">
        <f>'[7]9нед'!K201</f>
        <v>0</v>
      </c>
      <c r="E255" s="28">
        <f>'[7]9нед'!L201</f>
        <v>0</v>
      </c>
      <c r="F255" s="25">
        <f>'[7]9нед'!O201</f>
        <v>0</v>
      </c>
      <c r="G255" s="26">
        <f>'[7]9нед'!P201</f>
        <v>0</v>
      </c>
      <c r="H255" s="27"/>
      <c r="I255" s="73"/>
      <c r="J255" s="76"/>
      <c r="K255" s="16" t="s">
        <v>19</v>
      </c>
      <c r="L255" s="23">
        <f>'[8]10нед'!K201</f>
        <v>0</v>
      </c>
      <c r="M255" s="28">
        <f>'[8]10нед'!L201</f>
        <v>0</v>
      </c>
      <c r="N255" s="25">
        <f>'[8]10нед'!O201</f>
        <v>0</v>
      </c>
      <c r="O255" s="26">
        <f>'[8]10нед'!P201</f>
        <v>0</v>
      </c>
      <c r="P255" s="27"/>
    </row>
    <row r="256" spans="1:16" ht="31.2">
      <c r="A256" s="58"/>
      <c r="B256" s="61"/>
      <c r="C256" s="16" t="s">
        <v>20</v>
      </c>
      <c r="D256" s="23">
        <f>'[7]9нед'!K202</f>
        <v>0</v>
      </c>
      <c r="E256" s="28">
        <f>'[7]9нед'!L202</f>
        <v>0</v>
      </c>
      <c r="F256" s="25">
        <f>'[7]9нед'!O202</f>
        <v>0</v>
      </c>
      <c r="G256" s="26">
        <f>'[7]9нед'!P202</f>
        <v>0</v>
      </c>
      <c r="H256" s="27"/>
      <c r="I256" s="73"/>
      <c r="J256" s="76"/>
      <c r="K256" s="16" t="s">
        <v>20</v>
      </c>
      <c r="L256" s="23">
        <f>'[8]10нед'!K202</f>
        <v>0</v>
      </c>
      <c r="M256" s="28">
        <f>'[8]10нед'!L202</f>
        <v>0</v>
      </c>
      <c r="N256" s="25">
        <f>'[8]10нед'!O202</f>
        <v>0</v>
      </c>
      <c r="O256" s="26">
        <f>'[8]10нед'!P202</f>
        <v>0</v>
      </c>
      <c r="P256" s="27"/>
    </row>
    <row r="257" spans="1:16" ht="31.2">
      <c r="A257" s="58"/>
      <c r="B257" s="61"/>
      <c r="C257" s="16" t="s">
        <v>21</v>
      </c>
      <c r="D257" s="23" t="str">
        <f>'[7]9нед'!K203</f>
        <v>л</v>
      </c>
      <c r="E257" s="28" t="str">
        <f>'[7]9нед'!L203</f>
        <v>Математический анализ</v>
      </c>
      <c r="F257" s="25" t="str">
        <f>'[7]9нед'!O203</f>
        <v>Линник Е.П.</v>
      </c>
      <c r="G257" s="26" t="str">
        <f>'[7]9нед'!P203</f>
        <v>доцент, канд. наук</v>
      </c>
      <c r="H257" s="27"/>
      <c r="I257" s="73"/>
      <c r="J257" s="76"/>
      <c r="K257" s="16" t="s">
        <v>21</v>
      </c>
      <c r="L257" s="23">
        <f>'[8]10нед'!K203</f>
        <v>0</v>
      </c>
      <c r="M257" s="28">
        <f>'[8]10нед'!L203</f>
        <v>0</v>
      </c>
      <c r="N257" s="25">
        <f>'[8]10нед'!O203</f>
        <v>0</v>
      </c>
      <c r="O257" s="26">
        <f>'[8]10нед'!P203</f>
        <v>0</v>
      </c>
      <c r="P257" s="27"/>
    </row>
    <row r="258" spans="1:16" ht="31.8" thickBot="1">
      <c r="A258" s="58"/>
      <c r="B258" s="61"/>
      <c r="C258" s="16" t="s">
        <v>22</v>
      </c>
      <c r="D258" s="23" t="str">
        <f>'[7]9нед'!K204</f>
        <v>л</v>
      </c>
      <c r="E258" s="28" t="str">
        <f>'[7]9нед'!L204</f>
        <v>История России</v>
      </c>
      <c r="F258" s="25" t="str">
        <f>'[7]9нед'!O204</f>
        <v>Гуменюк А.Ю.</v>
      </c>
      <c r="G258" s="26" t="str">
        <f>'[7]9нед'!P204</f>
        <v>доцент, канд. наук</v>
      </c>
      <c r="H258" s="27"/>
      <c r="I258" s="73"/>
      <c r="J258" s="76"/>
      <c r="K258" s="16" t="s">
        <v>22</v>
      </c>
      <c r="L258" s="23">
        <f>'[8]10нед'!K204</f>
        <v>0</v>
      </c>
      <c r="M258" s="28">
        <f>'[8]10нед'!L204</f>
        <v>0</v>
      </c>
      <c r="N258" s="25">
        <f>'[8]10нед'!O204</f>
        <v>0</v>
      </c>
      <c r="O258" s="26">
        <f>'[8]10нед'!P204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'[7]9нед'!K205</f>
        <v>0</v>
      </c>
      <c r="E259" s="30">
        <f>'[7]9нед'!L205</f>
        <v>0</v>
      </c>
      <c r="F259" s="31">
        <f>'[7]9нед'!O205</f>
        <v>0</v>
      </c>
      <c r="G259" s="32">
        <f>'[7]9нед'!P205</f>
        <v>0</v>
      </c>
      <c r="H259" s="33"/>
      <c r="I259" s="74"/>
      <c r="J259" s="77"/>
      <c r="K259" s="17"/>
      <c r="L259" s="29">
        <f>'[8]10нед'!K205</f>
        <v>0</v>
      </c>
      <c r="M259" s="30">
        <f>'[8]10нед'!L205</f>
        <v>0</v>
      </c>
      <c r="N259" s="31">
        <f>'[8]10нед'!O205</f>
        <v>0</v>
      </c>
      <c r="O259" s="32">
        <f>'[8]10нед'!P205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'[7]9нед'!K206</f>
        <v>0</v>
      </c>
      <c r="E260" s="21">
        <f>'[7]9нед'!L206</f>
        <v>0</v>
      </c>
      <c r="F260" s="19">
        <f>'[7]9нед'!O206</f>
        <v>0</v>
      </c>
      <c r="G260" s="20">
        <f>'[7]9нед'!P206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'[8]10нед'!K206</f>
        <v>0</v>
      </c>
      <c r="M260" s="21">
        <f>'[8]10нед'!L206</f>
        <v>0</v>
      </c>
      <c r="N260" s="19">
        <f>'[8]10нед'!O206</f>
        <v>0</v>
      </c>
      <c r="O260" s="20">
        <f>'[8]10нед'!P206</f>
        <v>0</v>
      </c>
      <c r="P260" s="22"/>
    </row>
    <row r="261" spans="1:16" ht="31.2">
      <c r="A261" s="58"/>
      <c r="B261" s="61"/>
      <c r="C261" s="16" t="s">
        <v>41</v>
      </c>
      <c r="D261" s="23">
        <f>'[7]9нед'!K207</f>
        <v>0</v>
      </c>
      <c r="E261" s="28">
        <f>'[7]9нед'!L207</f>
        <v>0</v>
      </c>
      <c r="F261" s="25">
        <f>'[7]9нед'!O207</f>
        <v>0</v>
      </c>
      <c r="G261" s="26">
        <f>'[7]9нед'!P207</f>
        <v>0</v>
      </c>
      <c r="H261" s="27"/>
      <c r="I261" s="73"/>
      <c r="J261" s="76"/>
      <c r="K261" s="16" t="s">
        <v>41</v>
      </c>
      <c r="L261" s="23">
        <f>'[8]10нед'!K207</f>
        <v>0</v>
      </c>
      <c r="M261" s="28">
        <f>'[8]10нед'!L207</f>
        <v>0</v>
      </c>
      <c r="N261" s="25">
        <f>'[8]10нед'!O207</f>
        <v>0</v>
      </c>
      <c r="O261" s="26">
        <f>'[8]10нед'!P207</f>
        <v>0</v>
      </c>
      <c r="P261" s="27"/>
    </row>
    <row r="262" spans="1:16" ht="31.2">
      <c r="A262" s="58"/>
      <c r="B262" s="61"/>
      <c r="C262" s="16" t="s">
        <v>42</v>
      </c>
      <c r="D262" s="23">
        <f>'[7]9нед'!K208</f>
        <v>0</v>
      </c>
      <c r="E262" s="28">
        <f>'[7]9нед'!L208</f>
        <v>0</v>
      </c>
      <c r="F262" s="25">
        <f>'[7]9нед'!O208</f>
        <v>0</v>
      </c>
      <c r="G262" s="26">
        <f>'[7]9нед'!P208</f>
        <v>0</v>
      </c>
      <c r="H262" s="27"/>
      <c r="I262" s="73"/>
      <c r="J262" s="76"/>
      <c r="K262" s="16" t="s">
        <v>42</v>
      </c>
      <c r="L262" s="23">
        <f>'[8]10нед'!K208</f>
        <v>0</v>
      </c>
      <c r="M262" s="28">
        <f>'[8]10нед'!L208</f>
        <v>0</v>
      </c>
      <c r="N262" s="25">
        <f>'[8]10нед'!O208</f>
        <v>0</v>
      </c>
      <c r="O262" s="26">
        <f>'[8]10нед'!P208</f>
        <v>0</v>
      </c>
      <c r="P262" s="27"/>
    </row>
    <row r="263" spans="1:16" ht="31.2">
      <c r="A263" s="58"/>
      <c r="B263" s="61"/>
      <c r="C263" s="16" t="s">
        <v>19</v>
      </c>
      <c r="D263" s="23">
        <f>'[7]9нед'!K209</f>
        <v>0</v>
      </c>
      <c r="E263" s="28">
        <f>'[7]9нед'!L209</f>
        <v>0</v>
      </c>
      <c r="F263" s="25">
        <f>'[7]9нед'!O209</f>
        <v>0</v>
      </c>
      <c r="G263" s="26">
        <f>'[7]9нед'!P209</f>
        <v>0</v>
      </c>
      <c r="H263" s="27"/>
      <c r="I263" s="73"/>
      <c r="J263" s="76"/>
      <c r="K263" s="16" t="s">
        <v>19</v>
      </c>
      <c r="L263" s="23">
        <f>'[8]10нед'!K209</f>
        <v>0</v>
      </c>
      <c r="M263" s="28">
        <f>'[8]10нед'!L209</f>
        <v>0</v>
      </c>
      <c r="N263" s="25">
        <f>'[8]10нед'!O209</f>
        <v>0</v>
      </c>
      <c r="O263" s="26">
        <f>'[8]10нед'!P209</f>
        <v>0</v>
      </c>
      <c r="P263" s="27"/>
    </row>
    <row r="264" spans="1:16" ht="31.2">
      <c r="A264" s="58"/>
      <c r="B264" s="61"/>
      <c r="C264" s="16" t="s">
        <v>20</v>
      </c>
      <c r="D264" s="23">
        <f>'[7]9нед'!K210</f>
        <v>0</v>
      </c>
      <c r="E264" s="28">
        <f>'[7]9нед'!L210</f>
        <v>0</v>
      </c>
      <c r="F264" s="25">
        <f>'[7]9нед'!O210</f>
        <v>0</v>
      </c>
      <c r="G264" s="26">
        <f>'[7]9нед'!P210</f>
        <v>0</v>
      </c>
      <c r="H264" s="27"/>
      <c r="I264" s="73"/>
      <c r="J264" s="76"/>
      <c r="K264" s="16" t="s">
        <v>20</v>
      </c>
      <c r="L264" s="23">
        <f>'[8]10нед'!K210</f>
        <v>0</v>
      </c>
      <c r="M264" s="28">
        <f>'[8]10нед'!L210</f>
        <v>0</v>
      </c>
      <c r="N264" s="25">
        <f>'[8]10нед'!O210</f>
        <v>0</v>
      </c>
      <c r="O264" s="26">
        <f>'[8]10нед'!P210</f>
        <v>0</v>
      </c>
      <c r="P264" s="27"/>
    </row>
    <row r="265" spans="1:16" ht="31.2">
      <c r="A265" s="58"/>
      <c r="B265" s="61"/>
      <c r="C265" s="16" t="s">
        <v>21</v>
      </c>
      <c r="D265" s="23" t="str">
        <f>'[7]9нед'!K211</f>
        <v>л</v>
      </c>
      <c r="E265" s="28" t="str">
        <f>'[7]9нед'!L211</f>
        <v>Технологии цифрового образования</v>
      </c>
      <c r="F265" s="25" t="str">
        <f>'[7]9нед'!O211</f>
        <v>Коробова И.В.</v>
      </c>
      <c r="G265" s="26" t="str">
        <f>'[7]9нед'!P211</f>
        <v>профессор, д-р наук</v>
      </c>
      <c r="H265" s="27"/>
      <c r="I265" s="73"/>
      <c r="J265" s="76"/>
      <c r="K265" s="16" t="s">
        <v>21</v>
      </c>
      <c r="L265" s="23" t="str">
        <f>'[8]10нед'!K211</f>
        <v>пр</v>
      </c>
      <c r="M265" s="28" t="str">
        <f>'[8]10нед'!L211</f>
        <v xml:space="preserve">Иностранный язык </v>
      </c>
      <c r="N265" s="25" t="str">
        <f>'[8]10нед'!O211</f>
        <v>Филиппов Ю.В.</v>
      </c>
      <c r="O265" s="26" t="str">
        <f>'[8]10нед'!P211</f>
        <v>ст. преподаватель</v>
      </c>
      <c r="P265" s="27"/>
    </row>
    <row r="266" spans="1:16" ht="31.8" thickBot="1">
      <c r="A266" s="58"/>
      <c r="B266" s="61"/>
      <c r="C266" s="16" t="s">
        <v>22</v>
      </c>
      <c r="D266" s="23" t="str">
        <f>'[7]9нед'!K212</f>
        <v>л</v>
      </c>
      <c r="E266" s="28" t="str">
        <f>'[7]9нед'!L212</f>
        <v>Основы российской государственности</v>
      </c>
      <c r="F266" s="25" t="str">
        <f>'[7]9нед'!O212</f>
        <v>Зубкова А.В.</v>
      </c>
      <c r="G266" s="26" t="str">
        <f>'[7]9нед'!P212</f>
        <v>ст. преподаватель</v>
      </c>
      <c r="H266" s="27"/>
      <c r="I266" s="73"/>
      <c r="J266" s="76"/>
      <c r="K266" s="16" t="s">
        <v>22</v>
      </c>
      <c r="L266" s="23" t="str">
        <f>'[8]10нед'!K212</f>
        <v>пр</v>
      </c>
      <c r="M266" s="28" t="str">
        <f>'[8]10нед'!L212</f>
        <v>Основы российской государственности</v>
      </c>
      <c r="N266" s="25" t="str">
        <f>'[8]10нед'!O212</f>
        <v>Зубкова А.В.</v>
      </c>
      <c r="O266" s="26" t="str">
        <f>'[8]10нед'!P212</f>
        <v>ст. преподаватель</v>
      </c>
      <c r="P266" s="27"/>
    </row>
    <row r="267" spans="1:16" ht="18.600000000000001" hidden="1" thickBot="1">
      <c r="A267" s="59"/>
      <c r="B267" s="62"/>
      <c r="C267" s="17"/>
      <c r="D267" s="29">
        <f>'[7]9нед'!K213</f>
        <v>0</v>
      </c>
      <c r="E267" s="30">
        <f>'[7]9нед'!L213</f>
        <v>0</v>
      </c>
      <c r="F267" s="31">
        <f>'[7]9нед'!O213</f>
        <v>0</v>
      </c>
      <c r="G267" s="32">
        <f>'[7]9нед'!P213</f>
        <v>0</v>
      </c>
      <c r="H267" s="33"/>
      <c r="I267" s="74"/>
      <c r="J267" s="77"/>
      <c r="K267" s="17"/>
      <c r="L267" s="29">
        <f>'[8]10нед'!K213</f>
        <v>0</v>
      </c>
      <c r="M267" s="30">
        <f>'[8]10нед'!L213</f>
        <v>0</v>
      </c>
      <c r="N267" s="31">
        <f>'[8]10нед'!O213</f>
        <v>0</v>
      </c>
      <c r="O267" s="32">
        <f>'[8]10нед'!P213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'[7]9нед'!K214</f>
        <v>0</v>
      </c>
      <c r="E268" s="21">
        <f>'[7]9нед'!L214</f>
        <v>0</v>
      </c>
      <c r="F268" s="19">
        <f>'[7]9нед'!O214</f>
        <v>0</v>
      </c>
      <c r="G268" s="20">
        <f>'[7]9нед'!P214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'[8]10нед'!K214</f>
        <v>0</v>
      </c>
      <c r="M268" s="21">
        <f>'[8]10нед'!L214</f>
        <v>0</v>
      </c>
      <c r="N268" s="19">
        <f>'[8]10нед'!O214</f>
        <v>0</v>
      </c>
      <c r="O268" s="20">
        <f>'[8]10нед'!P214</f>
        <v>0</v>
      </c>
      <c r="P268" s="22"/>
    </row>
    <row r="269" spans="1:16" ht="31.2">
      <c r="A269" s="83"/>
      <c r="B269" s="65"/>
      <c r="C269" s="16" t="s">
        <v>41</v>
      </c>
      <c r="D269" s="23">
        <f>'[7]9нед'!K215</f>
        <v>0</v>
      </c>
      <c r="E269" s="28">
        <f>'[7]9нед'!L215</f>
        <v>0</v>
      </c>
      <c r="F269" s="25">
        <f>'[7]9нед'!O215</f>
        <v>0</v>
      </c>
      <c r="G269" s="26">
        <f>'[7]9нед'!P215</f>
        <v>0</v>
      </c>
      <c r="H269" s="27"/>
      <c r="I269" s="83"/>
      <c r="J269" s="79"/>
      <c r="K269" s="16" t="s">
        <v>41</v>
      </c>
      <c r="L269" s="23">
        <f>'[8]10нед'!K215</f>
        <v>0</v>
      </c>
      <c r="M269" s="28">
        <f>'[8]10нед'!L215</f>
        <v>0</v>
      </c>
      <c r="N269" s="25">
        <f>'[8]10нед'!O215</f>
        <v>0</v>
      </c>
      <c r="O269" s="26">
        <f>'[8]10нед'!P215</f>
        <v>0</v>
      </c>
      <c r="P269" s="27"/>
    </row>
    <row r="270" spans="1:16" ht="31.2">
      <c r="A270" s="83"/>
      <c r="B270" s="65"/>
      <c r="C270" s="16" t="s">
        <v>42</v>
      </c>
      <c r="D270" s="23">
        <f>'[7]9нед'!K216</f>
        <v>0</v>
      </c>
      <c r="E270" s="28">
        <f>'[7]9нед'!L216</f>
        <v>0</v>
      </c>
      <c r="F270" s="25">
        <f>'[7]9нед'!O216</f>
        <v>0</v>
      </c>
      <c r="G270" s="26">
        <f>'[7]9нед'!P216</f>
        <v>0</v>
      </c>
      <c r="H270" s="27"/>
      <c r="I270" s="83"/>
      <c r="J270" s="79"/>
      <c r="K270" s="16" t="s">
        <v>42</v>
      </c>
      <c r="L270" s="23">
        <f>'[8]10нед'!K216</f>
        <v>0</v>
      </c>
      <c r="M270" s="28">
        <f>'[8]10нед'!L216</f>
        <v>0</v>
      </c>
      <c r="N270" s="25">
        <f>'[8]10нед'!O216</f>
        <v>0</v>
      </c>
      <c r="O270" s="26">
        <f>'[8]10нед'!P216</f>
        <v>0</v>
      </c>
      <c r="P270" s="27"/>
    </row>
    <row r="271" spans="1:16" ht="31.2">
      <c r="A271" s="83"/>
      <c r="B271" s="65"/>
      <c r="C271" s="16" t="s">
        <v>19</v>
      </c>
      <c r="D271" s="23">
        <f>'[7]9нед'!K217</f>
        <v>0</v>
      </c>
      <c r="E271" s="28">
        <f>'[7]9нед'!L217</f>
        <v>0</v>
      </c>
      <c r="F271" s="25">
        <f>'[7]9нед'!O217</f>
        <v>0</v>
      </c>
      <c r="G271" s="26">
        <f>'[7]9нед'!P217</f>
        <v>0</v>
      </c>
      <c r="H271" s="27"/>
      <c r="I271" s="83"/>
      <c r="J271" s="79"/>
      <c r="K271" s="16" t="s">
        <v>19</v>
      </c>
      <c r="L271" s="23">
        <f>'[8]10нед'!K217</f>
        <v>0</v>
      </c>
      <c r="M271" s="28">
        <f>'[8]10нед'!L217</f>
        <v>0</v>
      </c>
      <c r="N271" s="25">
        <f>'[8]10нед'!O217</f>
        <v>0</v>
      </c>
      <c r="O271" s="26">
        <f>'[8]10нед'!P217</f>
        <v>0</v>
      </c>
      <c r="P271" s="27"/>
    </row>
    <row r="272" spans="1:16" ht="31.2">
      <c r="A272" s="83"/>
      <c r="B272" s="65"/>
      <c r="C272" s="16" t="s">
        <v>20</v>
      </c>
      <c r="D272" s="23">
        <f>'[7]9нед'!K218</f>
        <v>0</v>
      </c>
      <c r="E272" s="28">
        <f>'[7]9нед'!L218</f>
        <v>0</v>
      </c>
      <c r="F272" s="25">
        <f>'[7]9нед'!O218</f>
        <v>0</v>
      </c>
      <c r="G272" s="26">
        <f>'[7]9нед'!P218</f>
        <v>0</v>
      </c>
      <c r="H272" s="27"/>
      <c r="I272" s="83"/>
      <c r="J272" s="79"/>
      <c r="K272" s="16" t="s">
        <v>20</v>
      </c>
      <c r="L272" s="23">
        <f>'[8]10нед'!K218</f>
        <v>0</v>
      </c>
      <c r="M272" s="28">
        <f>'[8]10нед'!L218</f>
        <v>0</v>
      </c>
      <c r="N272" s="25">
        <f>'[8]10нед'!O218</f>
        <v>0</v>
      </c>
      <c r="O272" s="26">
        <f>'[8]10нед'!P218</f>
        <v>0</v>
      </c>
      <c r="P272" s="27"/>
    </row>
    <row r="273" spans="1:16" ht="31.2">
      <c r="A273" s="83"/>
      <c r="B273" s="65"/>
      <c r="C273" s="16" t="s">
        <v>21</v>
      </c>
      <c r="D273" s="23" t="str">
        <f>'[7]9нед'!K219</f>
        <v>л</v>
      </c>
      <c r="E273" s="28" t="str">
        <f>'[7]9нед'!L219</f>
        <v>Обучение служением</v>
      </c>
      <c r="F273" s="25" t="str">
        <f>'[7]9нед'!O219</f>
        <v>Иванникова М.В.</v>
      </c>
      <c r="G273" s="26" t="str">
        <f>'[7]9нед'!P219</f>
        <v>доцент, канд. наук</v>
      </c>
      <c r="H273" s="27"/>
      <c r="I273" s="83"/>
      <c r="J273" s="79"/>
      <c r="K273" s="16" t="s">
        <v>21</v>
      </c>
      <c r="L273" s="23" t="str">
        <f>'[8]10нед'!K219</f>
        <v>пр</v>
      </c>
      <c r="M273" s="28" t="str">
        <f>'[8]10нед'!L219</f>
        <v>Геометрия</v>
      </c>
      <c r="N273" s="25" t="str">
        <f>'[8]10нед'!O219</f>
        <v>Казанцев Ю.А.</v>
      </c>
      <c r="O273" s="26" t="str">
        <f>'[8]10нед'!P219</f>
        <v>преподаватель</v>
      </c>
      <c r="P273" s="27"/>
    </row>
    <row r="274" spans="1:16" ht="31.8" thickBot="1">
      <c r="A274" s="83"/>
      <c r="B274" s="65"/>
      <c r="C274" s="16" t="s">
        <v>22</v>
      </c>
      <c r="D274" s="23">
        <f>'[7]9нед'!K220</f>
        <v>0</v>
      </c>
      <c r="E274" s="28">
        <f>'[7]9нед'!L220</f>
        <v>0</v>
      </c>
      <c r="F274" s="25">
        <f>'[7]9нед'!O220</f>
        <v>0</v>
      </c>
      <c r="G274" s="26">
        <f>'[7]9нед'!P220</f>
        <v>0</v>
      </c>
      <c r="H274" s="27"/>
      <c r="I274" s="83"/>
      <c r="J274" s="79"/>
      <c r="K274" s="16" t="s">
        <v>22</v>
      </c>
      <c r="L274" s="23" t="str">
        <f>'[8]10нед'!K220</f>
        <v>пр</v>
      </c>
      <c r="M274" s="28" t="str">
        <f>'[8]10нед'!L220</f>
        <v>Алгебра</v>
      </c>
      <c r="N274" s="25" t="str">
        <f>'[8]10нед'!O220</f>
        <v>Овчинникова М.В.</v>
      </c>
      <c r="O274" s="26" t="str">
        <f>'[8]10нед'!P220</f>
        <v>доцент, канд. наук</v>
      </c>
      <c r="P274" s="27"/>
    </row>
    <row r="275" spans="1:16" ht="18.600000000000001" hidden="1" thickBot="1">
      <c r="A275" s="84"/>
      <c r="B275" s="66"/>
      <c r="C275" s="17"/>
      <c r="D275" s="29">
        <f>'[7]9нед'!K221</f>
        <v>0</v>
      </c>
      <c r="E275" s="30">
        <f>'[7]9нед'!L221</f>
        <v>0</v>
      </c>
      <c r="F275" s="31">
        <f>'[7]9нед'!O221</f>
        <v>0</v>
      </c>
      <c r="G275" s="32">
        <f>'[7]9нед'!P221</f>
        <v>0</v>
      </c>
      <c r="H275" s="33"/>
      <c r="I275" s="84"/>
      <c r="J275" s="80"/>
      <c r="K275" s="17"/>
      <c r="L275" s="29">
        <f>'[8]10нед'!K221</f>
        <v>0</v>
      </c>
      <c r="M275" s="30">
        <f>'[8]10нед'!L221</f>
        <v>0</v>
      </c>
      <c r="N275" s="31">
        <f>'[8]10нед'!O221</f>
        <v>0</v>
      </c>
      <c r="O275" s="32">
        <f>'[8]10нед'!P221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'[7]9нед'!K222</f>
        <v>0</v>
      </c>
      <c r="E276" s="21">
        <f>'[7]9нед'!L222</f>
        <v>0</v>
      </c>
      <c r="F276" s="19">
        <f>'[7]9нед'!O222</f>
        <v>0</v>
      </c>
      <c r="G276" s="20">
        <f>'[7]9нед'!P222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'[8]10нед'!K222</f>
        <v>0</v>
      </c>
      <c r="M276" s="21">
        <f>'[8]10нед'!L222</f>
        <v>0</v>
      </c>
      <c r="N276" s="19">
        <f>'[8]10нед'!O222</f>
        <v>0</v>
      </c>
      <c r="O276" s="20">
        <f>'[8]10нед'!P222</f>
        <v>0</v>
      </c>
      <c r="P276" s="22"/>
    </row>
    <row r="277" spans="1:16" ht="31.2">
      <c r="A277" s="58"/>
      <c r="B277" s="61"/>
      <c r="C277" s="16" t="s">
        <v>41</v>
      </c>
      <c r="D277" s="23">
        <f>'[7]9нед'!K223</f>
        <v>0</v>
      </c>
      <c r="E277" s="28">
        <f>'[7]9нед'!L223</f>
        <v>0</v>
      </c>
      <c r="F277" s="25">
        <f>'[7]9нед'!O223</f>
        <v>0</v>
      </c>
      <c r="G277" s="26">
        <f>'[7]9нед'!P223</f>
        <v>0</v>
      </c>
      <c r="H277" s="27"/>
      <c r="I277" s="73"/>
      <c r="J277" s="76"/>
      <c r="K277" s="16" t="s">
        <v>41</v>
      </c>
      <c r="L277" s="23">
        <f>'[8]10нед'!K223</f>
        <v>0</v>
      </c>
      <c r="M277" s="28">
        <f>'[8]10нед'!L223</f>
        <v>0</v>
      </c>
      <c r="N277" s="25">
        <f>'[8]10нед'!O223</f>
        <v>0</v>
      </c>
      <c r="O277" s="26">
        <f>'[8]10нед'!P223</f>
        <v>0</v>
      </c>
      <c r="P277" s="27"/>
    </row>
    <row r="278" spans="1:16" ht="31.2">
      <c r="A278" s="58"/>
      <c r="B278" s="61"/>
      <c r="C278" s="16" t="s">
        <v>42</v>
      </c>
      <c r="D278" s="23">
        <f>'[7]9нед'!K224</f>
        <v>0</v>
      </c>
      <c r="E278" s="28">
        <f>'[7]9нед'!L224</f>
        <v>0</v>
      </c>
      <c r="F278" s="25">
        <f>'[7]9нед'!O224</f>
        <v>0</v>
      </c>
      <c r="G278" s="26">
        <f>'[7]9нед'!P224</f>
        <v>0</v>
      </c>
      <c r="H278" s="27"/>
      <c r="I278" s="73"/>
      <c r="J278" s="76"/>
      <c r="K278" s="16" t="s">
        <v>42</v>
      </c>
      <c r="L278" s="23">
        <f>'[8]10нед'!K224</f>
        <v>0</v>
      </c>
      <c r="M278" s="28">
        <f>'[8]10нед'!L224</f>
        <v>0</v>
      </c>
      <c r="N278" s="25">
        <f>'[8]10нед'!O224</f>
        <v>0</v>
      </c>
      <c r="O278" s="26">
        <f>'[8]10нед'!P224</f>
        <v>0</v>
      </c>
      <c r="P278" s="27"/>
    </row>
    <row r="279" spans="1:16" ht="31.2">
      <c r="A279" s="58"/>
      <c r="B279" s="61"/>
      <c r="C279" s="16" t="s">
        <v>19</v>
      </c>
      <c r="D279" s="23">
        <f>'[7]9нед'!K225</f>
        <v>0</v>
      </c>
      <c r="E279" s="28">
        <f>'[7]9нед'!L225</f>
        <v>0</v>
      </c>
      <c r="F279" s="25">
        <f>'[7]9нед'!O225</f>
        <v>0</v>
      </c>
      <c r="G279" s="26">
        <f>'[7]9нед'!P225</f>
        <v>0</v>
      </c>
      <c r="H279" s="27"/>
      <c r="I279" s="73"/>
      <c r="J279" s="76"/>
      <c r="K279" s="16" t="s">
        <v>19</v>
      </c>
      <c r="L279" s="23">
        <f>'[8]10нед'!K225</f>
        <v>0</v>
      </c>
      <c r="M279" s="28">
        <f>'[8]10нед'!L225</f>
        <v>0</v>
      </c>
      <c r="N279" s="25">
        <f>'[8]10нед'!O225</f>
        <v>0</v>
      </c>
      <c r="O279" s="26">
        <f>'[8]10нед'!P225</f>
        <v>0</v>
      </c>
      <c r="P279" s="27"/>
    </row>
    <row r="280" spans="1:16" ht="31.2">
      <c r="A280" s="58"/>
      <c r="B280" s="61"/>
      <c r="C280" s="16" t="s">
        <v>20</v>
      </c>
      <c r="D280" s="23">
        <f>'[7]9нед'!K226</f>
        <v>0</v>
      </c>
      <c r="E280" s="28">
        <f>'[7]9нед'!L226</f>
        <v>0</v>
      </c>
      <c r="F280" s="25">
        <f>'[7]9нед'!O226</f>
        <v>0</v>
      </c>
      <c r="G280" s="26">
        <f>'[7]9нед'!P226</f>
        <v>0</v>
      </c>
      <c r="H280" s="27"/>
      <c r="I280" s="73"/>
      <c r="J280" s="76"/>
      <c r="K280" s="16" t="s">
        <v>20</v>
      </c>
      <c r="L280" s="23">
        <f>'[8]10нед'!K226</f>
        <v>0</v>
      </c>
      <c r="M280" s="28">
        <f>'[8]10нед'!L226</f>
        <v>0</v>
      </c>
      <c r="N280" s="25">
        <f>'[8]10нед'!O226</f>
        <v>0</v>
      </c>
      <c r="O280" s="26">
        <f>'[8]10нед'!P226</f>
        <v>0</v>
      </c>
      <c r="P280" s="27"/>
    </row>
    <row r="281" spans="1:16" ht="36">
      <c r="A281" s="58"/>
      <c r="B281" s="61"/>
      <c r="C281" s="16" t="s">
        <v>21</v>
      </c>
      <c r="D281" s="23" t="str">
        <f>'[7]9нед'!K227</f>
        <v>л</v>
      </c>
      <c r="E281" s="28" t="str">
        <f>'[7]9нед'!L227</f>
        <v>Возрастная анатомия, физиология и культура здоровья</v>
      </c>
      <c r="F281" s="25" t="str">
        <f>'[7]9нед'!O227</f>
        <v>Накаева А.А.</v>
      </c>
      <c r="G281" s="26" t="str">
        <f>'[7]9нед'!P227</f>
        <v>доцент, канд. наук</v>
      </c>
      <c r="H281" s="27"/>
      <c r="I281" s="73"/>
      <c r="J281" s="76"/>
      <c r="K281" s="16" t="s">
        <v>21</v>
      </c>
      <c r="L281" s="23" t="str">
        <f>'[8]10нед'!K227</f>
        <v>пр</v>
      </c>
      <c r="M281" s="28" t="str">
        <f>'[8]10нед'!L227</f>
        <v xml:space="preserve"> История России</v>
      </c>
      <c r="N281" s="25" t="str">
        <f>'[8]10нед'!O227</f>
        <v>Ельшова Е.В.</v>
      </c>
      <c r="O281" s="26" t="str">
        <f>'[8]10нед'!P227</f>
        <v>преподаватель</v>
      </c>
      <c r="P281" s="27"/>
    </row>
    <row r="282" spans="1:16" ht="31.8" thickBot="1">
      <c r="A282" s="58"/>
      <c r="B282" s="61"/>
      <c r="C282" s="16" t="s">
        <v>22</v>
      </c>
      <c r="D282" s="23" t="str">
        <f>'[7]9нед'!K228</f>
        <v>л</v>
      </c>
      <c r="E282" s="28" t="str">
        <f>'[7]9нед'!L228</f>
        <v>Геометрия</v>
      </c>
      <c r="F282" s="25" t="str">
        <f>'[7]9нед'!O228</f>
        <v>Казанцев Ю.А.</v>
      </c>
      <c r="G282" s="26" t="str">
        <f>'[7]9нед'!P228</f>
        <v>преподаватель</v>
      </c>
      <c r="H282" s="27"/>
      <c r="I282" s="73"/>
      <c r="J282" s="76"/>
      <c r="K282" s="16" t="s">
        <v>22</v>
      </c>
      <c r="L282" s="23" t="str">
        <f>'[8]10нед'!K228</f>
        <v>пр</v>
      </c>
      <c r="M282" s="28" t="str">
        <f>'[8]10нед'!L228</f>
        <v>Физическая культура и спорт</v>
      </c>
      <c r="N282" s="25" t="str">
        <f>'[8]10нед'!O228</f>
        <v>Заболотний С.И.</v>
      </c>
      <c r="O282" s="26" t="str">
        <f>'[8]10нед'!P228</f>
        <v>преподаватель</v>
      </c>
      <c r="P282" s="27"/>
    </row>
    <row r="283" spans="1:16" ht="18.600000000000001" hidden="1" thickBot="1">
      <c r="A283" s="59"/>
      <c r="B283" s="62"/>
      <c r="C283" s="17"/>
      <c r="D283" s="29">
        <f>'[7]9нед'!K229</f>
        <v>0</v>
      </c>
      <c r="E283" s="30">
        <f>'[7]9нед'!L229</f>
        <v>0</v>
      </c>
      <c r="F283" s="31">
        <f>'[7]9нед'!O229</f>
        <v>0</v>
      </c>
      <c r="G283" s="32">
        <f>'[7]9нед'!P229</f>
        <v>0</v>
      </c>
      <c r="H283" s="33"/>
      <c r="I283" s="74"/>
      <c r="J283" s="77"/>
      <c r="K283" s="17"/>
      <c r="L283" s="29">
        <f>'[8]10нед'!K229</f>
        <v>0</v>
      </c>
      <c r="M283" s="30">
        <f>'[8]10нед'!L229</f>
        <v>0</v>
      </c>
      <c r="N283" s="31">
        <f>'[8]10нед'!O229</f>
        <v>0</v>
      </c>
      <c r="O283" s="32">
        <f>'[8]10нед'!P229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'[7]9нед'!K230</f>
        <v>0</v>
      </c>
      <c r="E284" s="21">
        <f>'[7]9нед'!L230</f>
        <v>0</v>
      </c>
      <c r="F284" s="19">
        <f>'[7]9нед'!O230</f>
        <v>0</v>
      </c>
      <c r="G284" s="20">
        <f>'[7]9нед'!P230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'[8]10нед'!K230</f>
        <v>0</v>
      </c>
      <c r="M284" s="21">
        <f>'[8]10нед'!L230</f>
        <v>0</v>
      </c>
      <c r="N284" s="19">
        <f>'[8]10нед'!O230</f>
        <v>0</v>
      </c>
      <c r="O284" s="20">
        <f>'[8]10нед'!P230</f>
        <v>0</v>
      </c>
      <c r="P284" s="22"/>
    </row>
    <row r="285" spans="1:16" ht="31.2">
      <c r="A285" s="58"/>
      <c r="B285" s="61"/>
      <c r="C285" s="16" t="s">
        <v>41</v>
      </c>
      <c r="D285" s="23">
        <f>'[7]9нед'!K231</f>
        <v>0</v>
      </c>
      <c r="E285" s="28">
        <f>'[7]9нед'!L231</f>
        <v>0</v>
      </c>
      <c r="F285" s="25">
        <f>'[7]9нед'!O231</f>
        <v>0</v>
      </c>
      <c r="G285" s="26">
        <f>'[7]9нед'!P231</f>
        <v>0</v>
      </c>
      <c r="H285" s="27"/>
      <c r="I285" s="73"/>
      <c r="J285" s="76"/>
      <c r="K285" s="16" t="s">
        <v>41</v>
      </c>
      <c r="L285" s="23">
        <f>'[8]10нед'!K231</f>
        <v>0</v>
      </c>
      <c r="M285" s="28">
        <f>'[8]10нед'!L231</f>
        <v>0</v>
      </c>
      <c r="N285" s="25">
        <f>'[8]10нед'!O231</f>
        <v>0</v>
      </c>
      <c r="O285" s="26">
        <f>'[8]10нед'!P231</f>
        <v>0</v>
      </c>
      <c r="P285" s="27"/>
    </row>
    <row r="286" spans="1:16" ht="31.2">
      <c r="A286" s="58"/>
      <c r="B286" s="61"/>
      <c r="C286" s="16" t="s">
        <v>42</v>
      </c>
      <c r="D286" s="23">
        <f>'[7]9нед'!K232</f>
        <v>0</v>
      </c>
      <c r="E286" s="28">
        <f>'[7]9нед'!L232</f>
        <v>0</v>
      </c>
      <c r="F286" s="25">
        <f>'[7]9нед'!O232</f>
        <v>0</v>
      </c>
      <c r="G286" s="26">
        <f>'[7]9нед'!P232</f>
        <v>0</v>
      </c>
      <c r="H286" s="27"/>
      <c r="I286" s="73"/>
      <c r="J286" s="76"/>
      <c r="K286" s="16" t="s">
        <v>42</v>
      </c>
      <c r="L286" s="23">
        <f>'[8]10нед'!K232</f>
        <v>0</v>
      </c>
      <c r="M286" s="28">
        <f>'[8]10нед'!L232</f>
        <v>0</v>
      </c>
      <c r="N286" s="25">
        <f>'[8]10нед'!O232</f>
        <v>0</v>
      </c>
      <c r="O286" s="26">
        <f>'[8]10нед'!P232</f>
        <v>0</v>
      </c>
      <c r="P286" s="27"/>
    </row>
    <row r="287" spans="1:16" ht="31.2">
      <c r="A287" s="58"/>
      <c r="B287" s="61"/>
      <c r="C287" s="16" t="s">
        <v>19</v>
      </c>
      <c r="D287" s="23">
        <f>'[7]9нед'!K233</f>
        <v>0</v>
      </c>
      <c r="E287" s="28">
        <f>'[7]9нед'!L233</f>
        <v>0</v>
      </c>
      <c r="F287" s="25">
        <f>'[7]9нед'!O233</f>
        <v>0</v>
      </c>
      <c r="G287" s="26">
        <f>'[7]9нед'!P233</f>
        <v>0</v>
      </c>
      <c r="H287" s="27"/>
      <c r="I287" s="73"/>
      <c r="J287" s="76"/>
      <c r="K287" s="16" t="s">
        <v>19</v>
      </c>
      <c r="L287" s="23">
        <f>'[8]10нед'!K233</f>
        <v>0</v>
      </c>
      <c r="M287" s="28">
        <f>'[8]10нед'!L233</f>
        <v>0</v>
      </c>
      <c r="N287" s="25">
        <f>'[8]10нед'!O233</f>
        <v>0</v>
      </c>
      <c r="O287" s="26">
        <f>'[8]10нед'!P233</f>
        <v>0</v>
      </c>
      <c r="P287" s="27"/>
    </row>
    <row r="288" spans="1:16" ht="31.2">
      <c r="A288" s="58"/>
      <c r="B288" s="61"/>
      <c r="C288" s="16" t="s">
        <v>20</v>
      </c>
      <c r="D288" s="23">
        <f>'[7]9нед'!K234</f>
        <v>0</v>
      </c>
      <c r="E288" s="28">
        <f>'[7]9нед'!L234</f>
        <v>0</v>
      </c>
      <c r="F288" s="25">
        <f>'[7]9нед'!O234</f>
        <v>0</v>
      </c>
      <c r="G288" s="26">
        <f>'[7]9нед'!P234</f>
        <v>0</v>
      </c>
      <c r="H288" s="27"/>
      <c r="I288" s="73"/>
      <c r="J288" s="76"/>
      <c r="K288" s="16" t="s">
        <v>20</v>
      </c>
      <c r="L288" s="23">
        <f>'[8]10нед'!K234</f>
        <v>0</v>
      </c>
      <c r="M288" s="28">
        <f>'[8]10нед'!L234</f>
        <v>0</v>
      </c>
      <c r="N288" s="25">
        <f>'[8]10нед'!O234</f>
        <v>0</v>
      </c>
      <c r="O288" s="26">
        <f>'[8]10нед'!P234</f>
        <v>0</v>
      </c>
      <c r="P288" s="27"/>
    </row>
    <row r="289" spans="1:16" ht="31.2">
      <c r="A289" s="58"/>
      <c r="B289" s="61"/>
      <c r="C289" s="16" t="s">
        <v>21</v>
      </c>
      <c r="D289" s="23">
        <f>'[7]9нед'!K235</f>
        <v>0</v>
      </c>
      <c r="E289" s="28">
        <f>'[7]9нед'!L235</f>
        <v>0</v>
      </c>
      <c r="F289" s="25">
        <f>'[7]9нед'!O235</f>
        <v>0</v>
      </c>
      <c r="G289" s="26">
        <f>'[7]9нед'!P235</f>
        <v>0</v>
      </c>
      <c r="H289" s="27"/>
      <c r="I289" s="73"/>
      <c r="J289" s="76"/>
      <c r="K289" s="16" t="s">
        <v>21</v>
      </c>
      <c r="L289" s="23">
        <f>'[8]10нед'!K235</f>
        <v>0</v>
      </c>
      <c r="M289" s="28">
        <f>'[8]10нед'!L235</f>
        <v>0</v>
      </c>
      <c r="N289" s="25">
        <f>'[8]10нед'!O235</f>
        <v>0</v>
      </c>
      <c r="O289" s="26">
        <f>'[8]10нед'!P235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'[7]9нед'!K236</f>
        <v>0</v>
      </c>
      <c r="E290" s="28">
        <f>'[7]9нед'!L236</f>
        <v>0</v>
      </c>
      <c r="F290" s="25">
        <f>'[7]9нед'!O236</f>
        <v>0</v>
      </c>
      <c r="G290" s="26">
        <f>'[7]9нед'!P236</f>
        <v>0</v>
      </c>
      <c r="H290" s="27"/>
      <c r="I290" s="73"/>
      <c r="J290" s="76"/>
      <c r="K290" s="16" t="s">
        <v>22</v>
      </c>
      <c r="L290" s="23">
        <f>'[8]10нед'!K236</f>
        <v>0</v>
      </c>
      <c r="M290" s="28">
        <f>'[8]10нед'!L236</f>
        <v>0</v>
      </c>
      <c r="N290" s="25">
        <f>'[8]10нед'!O236</f>
        <v>0</v>
      </c>
      <c r="O290" s="26">
        <f>'[8]10нед'!P236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'[7]9нед'!K237</f>
        <v>0</v>
      </c>
      <c r="E291" s="30">
        <f>'[7]9нед'!L237</f>
        <v>0</v>
      </c>
      <c r="F291" s="31">
        <f>'[7]9нед'!O237</f>
        <v>0</v>
      </c>
      <c r="G291" s="32">
        <f>'[7]9нед'!P237</f>
        <v>0</v>
      </c>
      <c r="H291" s="33"/>
      <c r="I291" s="74"/>
      <c r="J291" s="77"/>
      <c r="K291" s="17"/>
      <c r="L291" s="29">
        <f>'[8]10нед'!K237</f>
        <v>0</v>
      </c>
      <c r="M291" s="30">
        <f>'[8]10нед'!L237</f>
        <v>0</v>
      </c>
      <c r="N291" s="31">
        <f>'[8]10нед'!O237</f>
        <v>0</v>
      </c>
      <c r="O291" s="32">
        <f>'[8]10нед'!P237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'[7]9нед'!K238</f>
        <v>0</v>
      </c>
      <c r="E292" s="21">
        <f>'[7]9нед'!L238</f>
        <v>0</v>
      </c>
      <c r="F292" s="19">
        <f>'[7]9нед'!O238</f>
        <v>0</v>
      </c>
      <c r="G292" s="20">
        <f>'[7]9нед'!P238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'[8]10нед'!K238</f>
        <v>0</v>
      </c>
      <c r="M292" s="21">
        <f>'[8]10нед'!L238</f>
        <v>0</v>
      </c>
      <c r="N292" s="19">
        <f>'[8]10нед'!O238</f>
        <v>0</v>
      </c>
      <c r="O292" s="20">
        <f>'[8]10нед'!P238</f>
        <v>0</v>
      </c>
      <c r="P292" s="22"/>
    </row>
    <row r="293" spans="1:16" ht="31.2">
      <c r="A293" s="58"/>
      <c r="B293" s="61"/>
      <c r="C293" s="16" t="s">
        <v>41</v>
      </c>
      <c r="D293" s="23">
        <f>'[7]9нед'!K239</f>
        <v>0</v>
      </c>
      <c r="E293" s="28">
        <f>'[7]9нед'!L239</f>
        <v>0</v>
      </c>
      <c r="F293" s="25">
        <f>'[7]9нед'!O239</f>
        <v>0</v>
      </c>
      <c r="G293" s="26">
        <f>'[7]9нед'!P239</f>
        <v>0</v>
      </c>
      <c r="H293" s="27"/>
      <c r="I293" s="73"/>
      <c r="J293" s="76"/>
      <c r="K293" s="16" t="s">
        <v>41</v>
      </c>
      <c r="L293" s="23">
        <f>'[8]10нед'!K239</f>
        <v>0</v>
      </c>
      <c r="M293" s="28">
        <f>'[8]10нед'!L239</f>
        <v>0</v>
      </c>
      <c r="N293" s="25">
        <f>'[8]10нед'!O239</f>
        <v>0</v>
      </c>
      <c r="O293" s="26">
        <f>'[8]10нед'!P239</f>
        <v>0</v>
      </c>
      <c r="P293" s="27"/>
    </row>
    <row r="294" spans="1:16" ht="31.2">
      <c r="A294" s="58"/>
      <c r="B294" s="61"/>
      <c r="C294" s="16" t="s">
        <v>42</v>
      </c>
      <c r="D294" s="23">
        <f>'[7]9нед'!K240</f>
        <v>0</v>
      </c>
      <c r="E294" s="28">
        <f>'[7]9нед'!L240</f>
        <v>0</v>
      </c>
      <c r="F294" s="25">
        <f>'[7]9нед'!O240</f>
        <v>0</v>
      </c>
      <c r="G294" s="26">
        <f>'[7]9нед'!P240</f>
        <v>0</v>
      </c>
      <c r="H294" s="27"/>
      <c r="I294" s="73"/>
      <c r="J294" s="76"/>
      <c r="K294" s="16" t="s">
        <v>42</v>
      </c>
      <c r="L294" s="23" t="str">
        <f>'[8]10нед'!K240</f>
        <v>пр</v>
      </c>
      <c r="M294" s="28" t="str">
        <f>'[8]10нед'!L240</f>
        <v xml:space="preserve"> Обучение служением</v>
      </c>
      <c r="N294" s="25" t="str">
        <f>'[8]10нед'!O240</f>
        <v>Маркова Н.А.</v>
      </c>
      <c r="O294" s="26" t="str">
        <f>'[8]10нед'!P240</f>
        <v>преподаватель</v>
      </c>
      <c r="P294" s="27"/>
    </row>
    <row r="295" spans="1:16" ht="31.2">
      <c r="A295" s="58"/>
      <c r="B295" s="61"/>
      <c r="C295" s="16" t="s">
        <v>19</v>
      </c>
      <c r="D295" s="23">
        <f>'[7]9нед'!K241</f>
        <v>0</v>
      </c>
      <c r="E295" s="28">
        <f>'[7]9нед'!L241</f>
        <v>0</v>
      </c>
      <c r="F295" s="25">
        <f>'[7]9нед'!O241</f>
        <v>0</v>
      </c>
      <c r="G295" s="26">
        <f>'[7]9нед'!P241</f>
        <v>0</v>
      </c>
      <c r="H295" s="27"/>
      <c r="I295" s="73"/>
      <c r="J295" s="76"/>
      <c r="K295" s="16" t="s">
        <v>19</v>
      </c>
      <c r="L295" s="23">
        <f>'[8]10нед'!K241</f>
        <v>0</v>
      </c>
      <c r="M295" s="28">
        <f>'[8]10нед'!L241</f>
        <v>0</v>
      </c>
      <c r="N295" s="25">
        <f>'[8]10нед'!O241</f>
        <v>0</v>
      </c>
      <c r="O295" s="26">
        <f>'[8]10нед'!P241</f>
        <v>0</v>
      </c>
      <c r="P295" s="27"/>
    </row>
    <row r="296" spans="1:16" ht="31.2">
      <c r="A296" s="58"/>
      <c r="B296" s="61"/>
      <c r="C296" s="16" t="s">
        <v>20</v>
      </c>
      <c r="D296" s="23">
        <f>'[7]9нед'!K242</f>
        <v>0</v>
      </c>
      <c r="E296" s="28">
        <f>'[7]9нед'!L242</f>
        <v>0</v>
      </c>
      <c r="F296" s="25">
        <f>'[7]9нед'!O242</f>
        <v>0</v>
      </c>
      <c r="G296" s="26">
        <f>'[7]9нед'!P242</f>
        <v>0</v>
      </c>
      <c r="H296" s="27"/>
      <c r="I296" s="73"/>
      <c r="J296" s="76"/>
      <c r="K296" s="16" t="s">
        <v>20</v>
      </c>
      <c r="L296" s="23">
        <f>'[8]10нед'!K242</f>
        <v>0</v>
      </c>
      <c r="M296" s="28">
        <f>'[8]10нед'!L242</f>
        <v>0</v>
      </c>
      <c r="N296" s="25">
        <f>'[8]10нед'!O242</f>
        <v>0</v>
      </c>
      <c r="O296" s="26">
        <f>'[8]10нед'!P242</f>
        <v>0</v>
      </c>
      <c r="P296" s="27"/>
    </row>
    <row r="297" spans="1:16" ht="31.2">
      <c r="A297" s="58"/>
      <c r="B297" s="61"/>
      <c r="C297" s="16" t="s">
        <v>21</v>
      </c>
      <c r="D297" s="23">
        <f>'[7]9нед'!K243</f>
        <v>0</v>
      </c>
      <c r="E297" s="28">
        <f>'[7]9нед'!L243</f>
        <v>0</v>
      </c>
      <c r="F297" s="25">
        <f>'[7]9нед'!O243</f>
        <v>0</v>
      </c>
      <c r="G297" s="26">
        <f>'[7]9нед'!P243</f>
        <v>0</v>
      </c>
      <c r="H297" s="27"/>
      <c r="I297" s="73"/>
      <c r="J297" s="76"/>
      <c r="K297" s="16" t="s">
        <v>21</v>
      </c>
      <c r="L297" s="23">
        <f>'[8]10нед'!K243</f>
        <v>0</v>
      </c>
      <c r="M297" s="28">
        <f>'[8]10нед'!L243</f>
        <v>0</v>
      </c>
      <c r="N297" s="25">
        <f>'[8]10нед'!O243</f>
        <v>0</v>
      </c>
      <c r="O297" s="26">
        <f>'[8]10нед'!P243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'[7]9нед'!K244</f>
        <v>0</v>
      </c>
      <c r="E298" s="28">
        <f>'[7]9нед'!L244</f>
        <v>0</v>
      </c>
      <c r="F298" s="25">
        <f>'[7]9нед'!O244</f>
        <v>0</v>
      </c>
      <c r="G298" s="26">
        <f>'[7]9нед'!P244</f>
        <v>0</v>
      </c>
      <c r="H298" s="27"/>
      <c r="I298" s="73"/>
      <c r="J298" s="76"/>
      <c r="K298" s="16" t="s">
        <v>22</v>
      </c>
      <c r="L298" s="23">
        <f>'[8]10нед'!K244</f>
        <v>0</v>
      </c>
      <c r="M298" s="28">
        <f>'[8]10нед'!L244</f>
        <v>0</v>
      </c>
      <c r="N298" s="25">
        <f>'[8]10нед'!O244</f>
        <v>0</v>
      </c>
      <c r="O298" s="26">
        <f>'[8]10нед'!P244</f>
        <v>0</v>
      </c>
      <c r="P298" s="27"/>
    </row>
    <row r="299" spans="1:16" ht="19.2" hidden="1" thickTop="1" thickBot="1">
      <c r="A299" s="59"/>
      <c r="B299" s="62"/>
      <c r="C299" s="17"/>
      <c r="D299" s="18">
        <f>'[7]9нед'!K245</f>
        <v>0</v>
      </c>
      <c r="E299" s="21">
        <f>'[7]9нед'!L245</f>
        <v>0</v>
      </c>
      <c r="F299" s="19">
        <f>'[7]9нед'!O245</f>
        <v>0</v>
      </c>
      <c r="G299" s="20">
        <f>'[7]9нед'!P245</f>
        <v>0</v>
      </c>
      <c r="H299" s="22"/>
      <c r="I299" s="74"/>
      <c r="J299" s="77"/>
      <c r="K299" s="17"/>
      <c r="L299" s="29">
        <f>'[8]10нед'!K59</f>
        <v>0</v>
      </c>
      <c r="M299" s="30">
        <f>'[8]10нед'!L59</f>
        <v>0</v>
      </c>
      <c r="N299" s="31">
        <f>'[8]10нед'!O59</f>
        <v>0</v>
      </c>
      <c r="O299" s="32">
        <f>'[8]10нед'!P59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44.03.05.Педагогическое образование (с двумя профилями подготовки) (Математика и Экономика)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44.03.05.Педагогическое образование (с двумя профилями подготовки) (Математика и Экономика)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3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3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'[8]11нед'!K198</f>
        <v>0</v>
      </c>
      <c r="E312" s="21">
        <f>'[8]11нед'!L198</f>
        <v>0</v>
      </c>
      <c r="F312" s="19">
        <f>'[8]11нед'!O198</f>
        <v>0</v>
      </c>
      <c r="G312" s="20">
        <f>'[8]11нед'!P198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'[8]12нед'!K198</f>
        <v>0</v>
      </c>
      <c r="M312" s="21">
        <f>'[8]12нед'!L198</f>
        <v>0</v>
      </c>
      <c r="N312" s="19">
        <f>'[8]12нед'!O198</f>
        <v>0</v>
      </c>
      <c r="O312" s="20">
        <f>'[8]12нед'!P198</f>
        <v>0</v>
      </c>
      <c r="P312" s="22"/>
    </row>
    <row r="313" spans="1:16" ht="31.2">
      <c r="A313" s="58"/>
      <c r="B313" s="61"/>
      <c r="C313" s="16" t="s">
        <v>17</v>
      </c>
      <c r="D313" s="23">
        <f>'[8]11нед'!K199</f>
        <v>0</v>
      </c>
      <c r="E313" s="28">
        <f>'[8]11нед'!L199</f>
        <v>0</v>
      </c>
      <c r="F313" s="25">
        <f>'[8]11нед'!O199</f>
        <v>0</v>
      </c>
      <c r="G313" s="26">
        <f>'[8]11нед'!P199</f>
        <v>0</v>
      </c>
      <c r="H313" s="27"/>
      <c r="I313" s="73"/>
      <c r="J313" s="76"/>
      <c r="K313" s="16" t="s">
        <v>17</v>
      </c>
      <c r="L313" s="23">
        <f>'[8]12нед'!K199</f>
        <v>0</v>
      </c>
      <c r="M313" s="28">
        <f>'[8]12нед'!L199</f>
        <v>0</v>
      </c>
      <c r="N313" s="25">
        <f>'[8]12нед'!O199</f>
        <v>0</v>
      </c>
      <c r="O313" s="26">
        <f>'[8]12нед'!P199</f>
        <v>0</v>
      </c>
      <c r="P313" s="27"/>
    </row>
    <row r="314" spans="1:16" ht="31.2">
      <c r="A314" s="58"/>
      <c r="B314" s="61"/>
      <c r="C314" s="16" t="s">
        <v>18</v>
      </c>
      <c r="D314" s="23">
        <f>'[8]11нед'!K200</f>
        <v>0</v>
      </c>
      <c r="E314" s="28">
        <f>'[8]11нед'!L200</f>
        <v>0</v>
      </c>
      <c r="F314" s="25">
        <f>'[8]11нед'!O200</f>
        <v>0</v>
      </c>
      <c r="G314" s="26">
        <f>'[8]11нед'!P200</f>
        <v>0</v>
      </c>
      <c r="H314" s="27"/>
      <c r="I314" s="73"/>
      <c r="J314" s="76"/>
      <c r="K314" s="16" t="s">
        <v>18</v>
      </c>
      <c r="L314" s="23">
        <f>'[8]12нед'!K200</f>
        <v>0</v>
      </c>
      <c r="M314" s="28">
        <f>'[8]12нед'!L200</f>
        <v>0</v>
      </c>
      <c r="N314" s="25">
        <f>'[8]12нед'!O200</f>
        <v>0</v>
      </c>
      <c r="O314" s="26">
        <f>'[8]12нед'!P200</f>
        <v>0</v>
      </c>
      <c r="P314" s="27"/>
    </row>
    <row r="315" spans="1:16" ht="31.2">
      <c r="A315" s="58"/>
      <c r="B315" s="61"/>
      <c r="C315" s="16" t="s">
        <v>19</v>
      </c>
      <c r="D315" s="23">
        <f>'[8]11нед'!K201</f>
        <v>0</v>
      </c>
      <c r="E315" s="28">
        <f>'[8]11нед'!L201</f>
        <v>0</v>
      </c>
      <c r="F315" s="25">
        <f>'[8]11нед'!O201</f>
        <v>0</v>
      </c>
      <c r="G315" s="26">
        <f>'[8]11нед'!P201</f>
        <v>0</v>
      </c>
      <c r="H315" s="27"/>
      <c r="I315" s="73"/>
      <c r="J315" s="76"/>
      <c r="K315" s="16" t="s">
        <v>19</v>
      </c>
      <c r="L315" s="23">
        <f>'[8]12нед'!K201</f>
        <v>0</v>
      </c>
      <c r="M315" s="28">
        <f>'[8]12нед'!L201</f>
        <v>0</v>
      </c>
      <c r="N315" s="25">
        <f>'[8]12нед'!O201</f>
        <v>0</v>
      </c>
      <c r="O315" s="26">
        <f>'[8]12нед'!P201</f>
        <v>0</v>
      </c>
      <c r="P315" s="27"/>
    </row>
    <row r="316" spans="1:16" ht="31.2">
      <c r="A316" s="58"/>
      <c r="B316" s="61"/>
      <c r="C316" s="16" t="s">
        <v>20</v>
      </c>
      <c r="D316" s="23">
        <f>'[8]11нед'!K202</f>
        <v>0</v>
      </c>
      <c r="E316" s="28">
        <f>'[8]11нед'!L202</f>
        <v>0</v>
      </c>
      <c r="F316" s="25">
        <f>'[8]11нед'!O202</f>
        <v>0</v>
      </c>
      <c r="G316" s="26">
        <f>'[8]11нед'!P202</f>
        <v>0</v>
      </c>
      <c r="H316" s="27"/>
      <c r="I316" s="73"/>
      <c r="J316" s="76"/>
      <c r="K316" s="16" t="s">
        <v>20</v>
      </c>
      <c r="L316" s="23">
        <f>'[8]12нед'!K202</f>
        <v>0</v>
      </c>
      <c r="M316" s="28">
        <f>'[8]12нед'!L202</f>
        <v>0</v>
      </c>
      <c r="N316" s="25">
        <f>'[8]12нед'!O202</f>
        <v>0</v>
      </c>
      <c r="O316" s="26">
        <f>'[8]12нед'!P202</f>
        <v>0</v>
      </c>
      <c r="P316" s="27"/>
    </row>
    <row r="317" spans="1:16" ht="31.2">
      <c r="A317" s="58"/>
      <c r="B317" s="61"/>
      <c r="C317" s="16" t="s">
        <v>21</v>
      </c>
      <c r="D317" s="23" t="str">
        <f>'[8]11нед'!K203</f>
        <v>л</v>
      </c>
      <c r="E317" s="28" t="str">
        <f>'[8]11нед'!L203</f>
        <v>Математический анализ</v>
      </c>
      <c r="F317" s="25" t="str">
        <f>'[8]11нед'!O203</f>
        <v>Линник Е.П.</v>
      </c>
      <c r="G317" s="26" t="str">
        <f>'[8]11нед'!P203</f>
        <v>доцент, канд. наук</v>
      </c>
      <c r="H317" s="27"/>
      <c r="I317" s="73"/>
      <c r="J317" s="76"/>
      <c r="K317" s="16" t="s">
        <v>21</v>
      </c>
      <c r="L317" s="23">
        <f>'[8]12нед'!K203</f>
        <v>0</v>
      </c>
      <c r="M317" s="28">
        <f>'[8]12нед'!L203</f>
        <v>0</v>
      </c>
      <c r="N317" s="25">
        <f>'[8]12нед'!O203</f>
        <v>0</v>
      </c>
      <c r="O317" s="26">
        <f>'[8]12нед'!P203</f>
        <v>0</v>
      </c>
      <c r="P317" s="27"/>
    </row>
    <row r="318" spans="1:16" ht="31.8" thickBot="1">
      <c r="A318" s="58"/>
      <c r="B318" s="61"/>
      <c r="C318" s="16" t="s">
        <v>22</v>
      </c>
      <c r="D318" s="23" t="str">
        <f>'[8]11нед'!K204</f>
        <v>л</v>
      </c>
      <c r="E318" s="28" t="str">
        <f>'[8]11нед'!L204</f>
        <v>История России</v>
      </c>
      <c r="F318" s="25" t="str">
        <f>'[8]11нед'!O204</f>
        <v>Гуменюк А.Ю.</v>
      </c>
      <c r="G318" s="26" t="str">
        <f>'[8]11нед'!P204</f>
        <v>доцент, канд. наук</v>
      </c>
      <c r="H318" s="27"/>
      <c r="I318" s="73"/>
      <c r="J318" s="76"/>
      <c r="K318" s="16" t="s">
        <v>22</v>
      </c>
      <c r="L318" s="23">
        <f>'[8]12нед'!K204</f>
        <v>0</v>
      </c>
      <c r="M318" s="28">
        <f>'[8]12нед'!L204</f>
        <v>0</v>
      </c>
      <c r="N318" s="25">
        <f>'[8]12нед'!O204</f>
        <v>0</v>
      </c>
      <c r="O318" s="26">
        <f>'[8]12нед'!P204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'[8]11нед'!K205</f>
        <v>0</v>
      </c>
      <c r="E319" s="30">
        <f>'[8]11нед'!L205</f>
        <v>0</v>
      </c>
      <c r="F319" s="31">
        <f>'[8]11нед'!O205</f>
        <v>0</v>
      </c>
      <c r="G319" s="32">
        <f>'[8]11нед'!P205</f>
        <v>0</v>
      </c>
      <c r="H319" s="33"/>
      <c r="I319" s="74"/>
      <c r="J319" s="77"/>
      <c r="K319" s="17"/>
      <c r="L319" s="29">
        <f>'[8]12нед'!K205</f>
        <v>0</v>
      </c>
      <c r="M319" s="30">
        <f>'[8]12нед'!L205</f>
        <v>0</v>
      </c>
      <c r="N319" s="31">
        <f>'[8]12нед'!O205</f>
        <v>0</v>
      </c>
      <c r="O319" s="32">
        <f>'[8]12нед'!P205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'[8]11нед'!K206</f>
        <v>0</v>
      </c>
      <c r="E320" s="21">
        <f>'[8]11нед'!L206</f>
        <v>0</v>
      </c>
      <c r="F320" s="19">
        <f>'[8]11нед'!O206</f>
        <v>0</v>
      </c>
      <c r="G320" s="20">
        <f>'[8]11нед'!P206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'[8]12нед'!K206</f>
        <v>0</v>
      </c>
      <c r="M320" s="21">
        <f>'[8]12нед'!L206</f>
        <v>0</v>
      </c>
      <c r="N320" s="19">
        <f>'[8]12нед'!O206</f>
        <v>0</v>
      </c>
      <c r="O320" s="20">
        <f>'[8]12нед'!P206</f>
        <v>0</v>
      </c>
      <c r="P320" s="22"/>
    </row>
    <row r="321" spans="1:16" ht="31.2">
      <c r="A321" s="58"/>
      <c r="B321" s="61"/>
      <c r="C321" s="16" t="s">
        <v>17</v>
      </c>
      <c r="D321" s="23">
        <f>'[8]11нед'!K207</f>
        <v>0</v>
      </c>
      <c r="E321" s="28">
        <f>'[8]11нед'!L207</f>
        <v>0</v>
      </c>
      <c r="F321" s="25">
        <f>'[8]11нед'!O207</f>
        <v>0</v>
      </c>
      <c r="G321" s="26">
        <f>'[8]11нед'!P207</f>
        <v>0</v>
      </c>
      <c r="H321" s="27"/>
      <c r="I321" s="73"/>
      <c r="J321" s="76"/>
      <c r="K321" s="16" t="s">
        <v>17</v>
      </c>
      <c r="L321" s="23">
        <f>'[8]12нед'!K207</f>
        <v>0</v>
      </c>
      <c r="M321" s="28">
        <f>'[8]12нед'!L207</f>
        <v>0</v>
      </c>
      <c r="N321" s="25">
        <f>'[8]12нед'!O207</f>
        <v>0</v>
      </c>
      <c r="O321" s="26">
        <f>'[8]12нед'!P207</f>
        <v>0</v>
      </c>
      <c r="P321" s="27"/>
    </row>
    <row r="322" spans="1:16" ht="31.2">
      <c r="A322" s="58"/>
      <c r="B322" s="61"/>
      <c r="C322" s="16" t="s">
        <v>18</v>
      </c>
      <c r="D322" s="23">
        <f>'[8]11нед'!K208</f>
        <v>0</v>
      </c>
      <c r="E322" s="28">
        <f>'[8]11нед'!L208</f>
        <v>0</v>
      </c>
      <c r="F322" s="25">
        <f>'[8]11нед'!O208</f>
        <v>0</v>
      </c>
      <c r="G322" s="26">
        <f>'[8]11нед'!P208</f>
        <v>0</v>
      </c>
      <c r="H322" s="27"/>
      <c r="I322" s="73"/>
      <c r="J322" s="76"/>
      <c r="K322" s="16" t="s">
        <v>18</v>
      </c>
      <c r="L322" s="23">
        <f>'[8]12нед'!K208</f>
        <v>0</v>
      </c>
      <c r="M322" s="28">
        <f>'[8]12нед'!L208</f>
        <v>0</v>
      </c>
      <c r="N322" s="25">
        <f>'[8]12нед'!O208</f>
        <v>0</v>
      </c>
      <c r="O322" s="26">
        <f>'[8]12нед'!P208</f>
        <v>0</v>
      </c>
      <c r="P322" s="27"/>
    </row>
    <row r="323" spans="1:16" ht="31.2">
      <c r="A323" s="58"/>
      <c r="B323" s="61"/>
      <c r="C323" s="16" t="s">
        <v>19</v>
      </c>
      <c r="D323" s="23">
        <f>'[8]11нед'!K209</f>
        <v>0</v>
      </c>
      <c r="E323" s="28">
        <f>'[8]11нед'!L209</f>
        <v>0</v>
      </c>
      <c r="F323" s="25">
        <f>'[8]11нед'!O209</f>
        <v>0</v>
      </c>
      <c r="G323" s="26">
        <f>'[8]11нед'!P209</f>
        <v>0</v>
      </c>
      <c r="H323" s="27"/>
      <c r="I323" s="73"/>
      <c r="J323" s="76"/>
      <c r="K323" s="16" t="s">
        <v>19</v>
      </c>
      <c r="L323" s="23">
        <f>'[8]12нед'!K209</f>
        <v>0</v>
      </c>
      <c r="M323" s="28">
        <f>'[8]12нед'!L209</f>
        <v>0</v>
      </c>
      <c r="N323" s="25">
        <f>'[8]12нед'!O209</f>
        <v>0</v>
      </c>
      <c r="O323" s="26">
        <f>'[8]12нед'!P209</f>
        <v>0</v>
      </c>
      <c r="P323" s="27"/>
    </row>
    <row r="324" spans="1:16" ht="31.2">
      <c r="A324" s="58"/>
      <c r="B324" s="61"/>
      <c r="C324" s="16" t="s">
        <v>20</v>
      </c>
      <c r="D324" s="23">
        <f>'[8]11нед'!K210</f>
        <v>0</v>
      </c>
      <c r="E324" s="28">
        <f>'[8]11нед'!L210</f>
        <v>0</v>
      </c>
      <c r="F324" s="25">
        <f>'[8]11нед'!O210</f>
        <v>0</v>
      </c>
      <c r="G324" s="26">
        <f>'[8]11нед'!P210</f>
        <v>0</v>
      </c>
      <c r="H324" s="27"/>
      <c r="I324" s="73"/>
      <c r="J324" s="76"/>
      <c r="K324" s="16" t="s">
        <v>20</v>
      </c>
      <c r="L324" s="23">
        <f>'[8]12нед'!K210</f>
        <v>0</v>
      </c>
      <c r="M324" s="28">
        <f>'[8]12нед'!L210</f>
        <v>0</v>
      </c>
      <c r="N324" s="25">
        <f>'[8]12нед'!O210</f>
        <v>0</v>
      </c>
      <c r="O324" s="26">
        <f>'[8]12нед'!P210</f>
        <v>0</v>
      </c>
      <c r="P324" s="27"/>
    </row>
    <row r="325" spans="1:16" ht="31.2">
      <c r="A325" s="58"/>
      <c r="B325" s="61"/>
      <c r="C325" s="16" t="s">
        <v>21</v>
      </c>
      <c r="D325" s="23" t="str">
        <f>'[8]11нед'!K211</f>
        <v>л</v>
      </c>
      <c r="E325" s="28" t="str">
        <f>'[8]11нед'!L211</f>
        <v>Алгебра</v>
      </c>
      <c r="F325" s="25" t="str">
        <f>'[8]11нед'!O211</f>
        <v>Овчинникова М.В.</v>
      </c>
      <c r="G325" s="26" t="str">
        <f>'[8]11нед'!P211</f>
        <v>доцент, канд. наук</v>
      </c>
      <c r="H325" s="27"/>
      <c r="I325" s="73"/>
      <c r="J325" s="76"/>
      <c r="K325" s="16" t="s">
        <v>21</v>
      </c>
      <c r="L325" s="23" t="str">
        <f>'[8]12нед'!K211</f>
        <v>пр</v>
      </c>
      <c r="M325" s="28" t="str">
        <f>'[8]12нед'!L211</f>
        <v xml:space="preserve">Иностранный язык </v>
      </c>
      <c r="N325" s="25" t="str">
        <f>'[8]12нед'!O211</f>
        <v>Филиппов Ю.В.</v>
      </c>
      <c r="O325" s="26" t="str">
        <f>'[8]12нед'!P211</f>
        <v>ст. преподаватель</v>
      </c>
      <c r="P325" s="27"/>
    </row>
    <row r="326" spans="1:16" ht="31.8" thickBot="1">
      <c r="A326" s="58"/>
      <c r="B326" s="61"/>
      <c r="C326" s="16" t="s">
        <v>22</v>
      </c>
      <c r="D326" s="23" t="str">
        <f>'[8]11нед'!K212</f>
        <v>пр</v>
      </c>
      <c r="E326" s="28" t="str">
        <f>'[8]11нед'!L212</f>
        <v>Геометрия</v>
      </c>
      <c r="F326" s="25" t="str">
        <f>'[8]11нед'!O212</f>
        <v>Казанцев Ю.А.</v>
      </c>
      <c r="G326" s="26" t="str">
        <f>'[8]11нед'!P212</f>
        <v>преподаватель</v>
      </c>
      <c r="H326" s="27"/>
      <c r="I326" s="73"/>
      <c r="J326" s="76"/>
      <c r="K326" s="16" t="s">
        <v>22</v>
      </c>
      <c r="L326" s="23" t="str">
        <f>'[8]12нед'!K212</f>
        <v>пр</v>
      </c>
      <c r="M326" s="28" t="str">
        <f>'[8]12нед'!L212</f>
        <v>Основы российской государственности</v>
      </c>
      <c r="N326" s="25" t="str">
        <f>'[8]12нед'!O212</f>
        <v>Зубкова А.В.</v>
      </c>
      <c r="O326" s="26" t="str">
        <f>'[8]12нед'!P212</f>
        <v>ст. преподаватель</v>
      </c>
      <c r="P326" s="27"/>
    </row>
    <row r="327" spans="1:16" ht="18.600000000000001" hidden="1" thickBot="1">
      <c r="A327" s="59"/>
      <c r="B327" s="62"/>
      <c r="C327" s="17"/>
      <c r="D327" s="29">
        <f>'[8]11нед'!K213</f>
        <v>0</v>
      </c>
      <c r="E327" s="30">
        <f>'[8]11нед'!L213</f>
        <v>0</v>
      </c>
      <c r="F327" s="31">
        <f>'[8]11нед'!O213</f>
        <v>0</v>
      </c>
      <c r="G327" s="32">
        <f>'[8]11нед'!P213</f>
        <v>0</v>
      </c>
      <c r="H327" s="33"/>
      <c r="I327" s="74"/>
      <c r="J327" s="77"/>
      <c r="K327" s="17"/>
      <c r="L327" s="29">
        <f>'[8]12нед'!K213</f>
        <v>0</v>
      </c>
      <c r="M327" s="30">
        <f>'[8]12нед'!L213</f>
        <v>0</v>
      </c>
      <c r="N327" s="31">
        <f>'[8]12нед'!O213</f>
        <v>0</v>
      </c>
      <c r="O327" s="32">
        <f>'[8]12нед'!P213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'[8]11нед'!K214</f>
        <v>0</v>
      </c>
      <c r="E328" s="21">
        <f>'[8]11нед'!L214</f>
        <v>0</v>
      </c>
      <c r="F328" s="19">
        <f>'[8]11нед'!O214</f>
        <v>0</v>
      </c>
      <c r="G328" s="20">
        <f>'[8]11нед'!P214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'[8]12нед'!K214</f>
        <v>0</v>
      </c>
      <c r="M328" s="21">
        <f>'[8]12нед'!L214</f>
        <v>0</v>
      </c>
      <c r="N328" s="19">
        <f>'[8]12нед'!O214</f>
        <v>0</v>
      </c>
      <c r="O328" s="20">
        <f>'[8]12нед'!P214</f>
        <v>0</v>
      </c>
      <c r="P328" s="22"/>
    </row>
    <row r="329" spans="1:16" ht="31.2">
      <c r="A329" s="83"/>
      <c r="B329" s="65"/>
      <c r="C329" s="16" t="s">
        <v>17</v>
      </c>
      <c r="D329" s="23">
        <f>'[8]11нед'!K215</f>
        <v>0</v>
      </c>
      <c r="E329" s="28">
        <f>'[8]11нед'!L215</f>
        <v>0</v>
      </c>
      <c r="F329" s="25">
        <f>'[8]11нед'!O215</f>
        <v>0</v>
      </c>
      <c r="G329" s="26">
        <f>'[8]11нед'!P215</f>
        <v>0</v>
      </c>
      <c r="H329" s="27"/>
      <c r="I329" s="83"/>
      <c r="J329" s="79"/>
      <c r="K329" s="16" t="s">
        <v>17</v>
      </c>
      <c r="L329" s="23">
        <f>'[8]12нед'!K215</f>
        <v>0</v>
      </c>
      <c r="M329" s="28">
        <f>'[8]12нед'!L215</f>
        <v>0</v>
      </c>
      <c r="N329" s="25">
        <f>'[8]12нед'!O215</f>
        <v>0</v>
      </c>
      <c r="O329" s="26">
        <f>'[8]12нед'!P215</f>
        <v>0</v>
      </c>
      <c r="P329" s="27"/>
    </row>
    <row r="330" spans="1:16" ht="31.2">
      <c r="A330" s="83"/>
      <c r="B330" s="65"/>
      <c r="C330" s="16" t="s">
        <v>18</v>
      </c>
      <c r="D330" s="23">
        <f>'[8]11нед'!K216</f>
        <v>0</v>
      </c>
      <c r="E330" s="28">
        <f>'[8]11нед'!L216</f>
        <v>0</v>
      </c>
      <c r="F330" s="25">
        <f>'[8]11нед'!O216</f>
        <v>0</v>
      </c>
      <c r="G330" s="26">
        <f>'[8]11нед'!P216</f>
        <v>0</v>
      </c>
      <c r="H330" s="27"/>
      <c r="I330" s="83"/>
      <c r="J330" s="79"/>
      <c r="K330" s="16" t="s">
        <v>18</v>
      </c>
      <c r="L330" s="23">
        <f>'[8]12нед'!K216</f>
        <v>0</v>
      </c>
      <c r="M330" s="28">
        <f>'[8]12нед'!L216</f>
        <v>0</v>
      </c>
      <c r="N330" s="25">
        <f>'[8]12нед'!O216</f>
        <v>0</v>
      </c>
      <c r="O330" s="26">
        <f>'[8]12нед'!P216</f>
        <v>0</v>
      </c>
      <c r="P330" s="27"/>
    </row>
    <row r="331" spans="1:16" ht="31.2">
      <c r="A331" s="83"/>
      <c r="B331" s="65"/>
      <c r="C331" s="16" t="s">
        <v>19</v>
      </c>
      <c r="D331" s="23">
        <f>'[8]11нед'!K217</f>
        <v>0</v>
      </c>
      <c r="E331" s="28">
        <f>'[8]11нед'!L217</f>
        <v>0</v>
      </c>
      <c r="F331" s="25">
        <f>'[8]11нед'!O217</f>
        <v>0</v>
      </c>
      <c r="G331" s="26">
        <f>'[8]11нед'!P217</f>
        <v>0</v>
      </c>
      <c r="H331" s="27"/>
      <c r="I331" s="83"/>
      <c r="J331" s="79"/>
      <c r="K331" s="16" t="s">
        <v>19</v>
      </c>
      <c r="L331" s="23">
        <f>'[8]12нед'!K217</f>
        <v>0</v>
      </c>
      <c r="M331" s="28">
        <f>'[8]12нед'!L217</f>
        <v>0</v>
      </c>
      <c r="N331" s="25">
        <f>'[8]12нед'!O217</f>
        <v>0</v>
      </c>
      <c r="O331" s="26">
        <f>'[8]12нед'!P217</f>
        <v>0</v>
      </c>
      <c r="P331" s="27"/>
    </row>
    <row r="332" spans="1:16" ht="31.2">
      <c r="A332" s="83"/>
      <c r="B332" s="65"/>
      <c r="C332" s="16" t="s">
        <v>20</v>
      </c>
      <c r="D332" s="23">
        <f>'[8]11нед'!K218</f>
        <v>0</v>
      </c>
      <c r="E332" s="28">
        <f>'[8]11нед'!L218</f>
        <v>0</v>
      </c>
      <c r="F332" s="25">
        <f>'[8]11нед'!O218</f>
        <v>0</v>
      </c>
      <c r="G332" s="26">
        <f>'[8]11нед'!P218</f>
        <v>0</v>
      </c>
      <c r="H332" s="27"/>
      <c r="I332" s="83"/>
      <c r="J332" s="79"/>
      <c r="K332" s="16" t="s">
        <v>20</v>
      </c>
      <c r="L332" s="23">
        <f>'[8]12нед'!K218</f>
        <v>0</v>
      </c>
      <c r="M332" s="28">
        <f>'[8]12нед'!L218</f>
        <v>0</v>
      </c>
      <c r="N332" s="25">
        <f>'[8]12нед'!O218</f>
        <v>0</v>
      </c>
      <c r="O332" s="26">
        <f>'[8]12нед'!P218</f>
        <v>0</v>
      </c>
      <c r="P332" s="27"/>
    </row>
    <row r="333" spans="1:16" ht="31.2">
      <c r="A333" s="83"/>
      <c r="B333" s="65"/>
      <c r="C333" s="16" t="s">
        <v>21</v>
      </c>
      <c r="D333" s="23">
        <f>'[8]11нед'!K219</f>
        <v>0</v>
      </c>
      <c r="E333" s="28">
        <f>'[8]11нед'!L219</f>
        <v>0</v>
      </c>
      <c r="F333" s="25">
        <f>'[8]11нед'!O219</f>
        <v>0</v>
      </c>
      <c r="G333" s="26">
        <f>'[8]11нед'!P219</f>
        <v>0</v>
      </c>
      <c r="H333" s="27"/>
      <c r="I333" s="83"/>
      <c r="J333" s="79"/>
      <c r="K333" s="16" t="s">
        <v>21</v>
      </c>
      <c r="L333" s="23" t="str">
        <f>'[8]12нед'!K219</f>
        <v>пр</v>
      </c>
      <c r="M333" s="28" t="str">
        <f>'[8]12нед'!L219</f>
        <v>Технологии цифрового образования</v>
      </c>
      <c r="N333" s="25" t="str">
        <f>'[8]12нед'!O219</f>
        <v>Коробова И.В.</v>
      </c>
      <c r="O333" s="26" t="str">
        <f>'[8]12нед'!P219</f>
        <v>профессор, д-р наук</v>
      </c>
      <c r="P333" s="27"/>
    </row>
    <row r="334" spans="1:16" ht="36.6" thickBot="1">
      <c r="A334" s="83"/>
      <c r="B334" s="65"/>
      <c r="C334" s="16" t="s">
        <v>22</v>
      </c>
      <c r="D334" s="23">
        <f>'[8]11нед'!K220</f>
        <v>0</v>
      </c>
      <c r="E334" s="28">
        <f>'[8]11нед'!L220</f>
        <v>0</v>
      </c>
      <c r="F334" s="25">
        <f>'[8]11нед'!O220</f>
        <v>0</v>
      </c>
      <c r="G334" s="26">
        <f>'[8]11нед'!P220</f>
        <v>0</v>
      </c>
      <c r="H334" s="27"/>
      <c r="I334" s="83"/>
      <c r="J334" s="79"/>
      <c r="K334" s="16" t="s">
        <v>22</v>
      </c>
      <c r="L334" s="23" t="str">
        <f>'[8]12нед'!K220</f>
        <v>пр</v>
      </c>
      <c r="M334" s="28" t="str">
        <f>'[8]12нед'!L220</f>
        <v xml:space="preserve"> Возрастная анатомия, физиология и культура здоровья</v>
      </c>
      <c r="N334" s="25" t="str">
        <f>'[8]12нед'!O220</f>
        <v>Накаева А.А.</v>
      </c>
      <c r="O334" s="26" t="str">
        <f>'[8]12нед'!P220</f>
        <v>доцент, канд. наук</v>
      </c>
      <c r="P334" s="27"/>
    </row>
    <row r="335" spans="1:16" ht="18.600000000000001" hidden="1" thickBot="1">
      <c r="A335" s="84"/>
      <c r="B335" s="66"/>
      <c r="C335" s="17"/>
      <c r="D335" s="29">
        <f>'[8]11нед'!K221</f>
        <v>0</v>
      </c>
      <c r="E335" s="30">
        <f>'[8]11нед'!L221</f>
        <v>0</v>
      </c>
      <c r="F335" s="31">
        <f>'[8]11нед'!O221</f>
        <v>0</v>
      </c>
      <c r="G335" s="32">
        <f>'[8]11нед'!P221</f>
        <v>0</v>
      </c>
      <c r="H335" s="33"/>
      <c r="I335" s="84"/>
      <c r="J335" s="80"/>
      <c r="K335" s="17"/>
      <c r="L335" s="29">
        <f>'[8]12нед'!K221</f>
        <v>0</v>
      </c>
      <c r="M335" s="30">
        <f>'[8]12нед'!L221</f>
        <v>0</v>
      </c>
      <c r="N335" s="31">
        <f>'[8]12нед'!O221</f>
        <v>0</v>
      </c>
      <c r="O335" s="32">
        <f>'[8]12нед'!P221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'[8]11нед'!K222</f>
        <v>0</v>
      </c>
      <c r="E336" s="21">
        <f>'[8]11нед'!L222</f>
        <v>0</v>
      </c>
      <c r="F336" s="19">
        <f>'[8]11нед'!O222</f>
        <v>0</v>
      </c>
      <c r="G336" s="20">
        <f>'[8]11нед'!P222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'[8]12нед'!K222</f>
        <v>0</v>
      </c>
      <c r="M336" s="21">
        <f>'[8]12нед'!L222</f>
        <v>0</v>
      </c>
      <c r="N336" s="19">
        <f>'[8]12нед'!O222</f>
        <v>0</v>
      </c>
      <c r="O336" s="20">
        <f>'[8]12нед'!P222</f>
        <v>0</v>
      </c>
      <c r="P336" s="22"/>
    </row>
    <row r="337" spans="1:16" ht="31.2">
      <c r="A337" s="58"/>
      <c r="B337" s="61"/>
      <c r="C337" s="16" t="s">
        <v>17</v>
      </c>
      <c r="D337" s="23">
        <f>'[8]11нед'!K223</f>
        <v>0</v>
      </c>
      <c r="E337" s="28">
        <f>'[8]11нед'!L223</f>
        <v>0</v>
      </c>
      <c r="F337" s="25">
        <f>'[8]11нед'!O223</f>
        <v>0</v>
      </c>
      <c r="G337" s="26">
        <f>'[8]11нед'!P223</f>
        <v>0</v>
      </c>
      <c r="H337" s="27"/>
      <c r="I337" s="73"/>
      <c r="J337" s="76"/>
      <c r="K337" s="16" t="s">
        <v>17</v>
      </c>
      <c r="L337" s="23">
        <f>'[8]12нед'!K223</f>
        <v>0</v>
      </c>
      <c r="M337" s="28">
        <f>'[8]12нед'!L223</f>
        <v>0</v>
      </c>
      <c r="N337" s="25">
        <f>'[8]12нед'!O223</f>
        <v>0</v>
      </c>
      <c r="O337" s="26">
        <f>'[8]12нед'!P223</f>
        <v>0</v>
      </c>
      <c r="P337" s="27"/>
    </row>
    <row r="338" spans="1:16" ht="31.2">
      <c r="A338" s="58"/>
      <c r="B338" s="61"/>
      <c r="C338" s="16" t="s">
        <v>18</v>
      </c>
      <c r="D338" s="23">
        <f>'[8]11нед'!K224</f>
        <v>0</v>
      </c>
      <c r="E338" s="28">
        <f>'[8]11нед'!L224</f>
        <v>0</v>
      </c>
      <c r="F338" s="25">
        <f>'[8]11нед'!O224</f>
        <v>0</v>
      </c>
      <c r="G338" s="26">
        <f>'[8]11нед'!P224</f>
        <v>0</v>
      </c>
      <c r="H338" s="27"/>
      <c r="I338" s="73"/>
      <c r="J338" s="76"/>
      <c r="K338" s="16" t="s">
        <v>18</v>
      </c>
      <c r="L338" s="23">
        <f>'[8]12нед'!K224</f>
        <v>0</v>
      </c>
      <c r="M338" s="28">
        <f>'[8]12нед'!L224</f>
        <v>0</v>
      </c>
      <c r="N338" s="25">
        <f>'[8]12нед'!O224</f>
        <v>0</v>
      </c>
      <c r="O338" s="26">
        <f>'[8]12нед'!P224</f>
        <v>0</v>
      </c>
      <c r="P338" s="27"/>
    </row>
    <row r="339" spans="1:16" ht="31.2">
      <c r="A339" s="58"/>
      <c r="B339" s="61"/>
      <c r="C339" s="16" t="s">
        <v>19</v>
      </c>
      <c r="D339" s="23">
        <f>'[8]11нед'!K225</f>
        <v>0</v>
      </c>
      <c r="E339" s="28">
        <f>'[8]11нед'!L225</f>
        <v>0</v>
      </c>
      <c r="F339" s="25">
        <f>'[8]11нед'!O225</f>
        <v>0</v>
      </c>
      <c r="G339" s="26">
        <f>'[8]11нед'!P225</f>
        <v>0</v>
      </c>
      <c r="H339" s="27"/>
      <c r="I339" s="73"/>
      <c r="J339" s="76"/>
      <c r="K339" s="16" t="s">
        <v>19</v>
      </c>
      <c r="L339" s="23">
        <f>'[8]12нед'!K225</f>
        <v>0</v>
      </c>
      <c r="M339" s="28">
        <f>'[8]12нед'!L225</f>
        <v>0</v>
      </c>
      <c r="N339" s="25">
        <f>'[8]12нед'!O225</f>
        <v>0</v>
      </c>
      <c r="O339" s="26">
        <f>'[8]12нед'!P225</f>
        <v>0</v>
      </c>
      <c r="P339" s="27"/>
    </row>
    <row r="340" spans="1:16" ht="31.2">
      <c r="A340" s="58"/>
      <c r="B340" s="61"/>
      <c r="C340" s="16" t="s">
        <v>20</v>
      </c>
      <c r="D340" s="23">
        <f>'[8]11нед'!K226</f>
        <v>0</v>
      </c>
      <c r="E340" s="28">
        <f>'[8]11нед'!L226</f>
        <v>0</v>
      </c>
      <c r="F340" s="25">
        <f>'[8]11нед'!O226</f>
        <v>0</v>
      </c>
      <c r="G340" s="26">
        <f>'[8]11нед'!P226</f>
        <v>0</v>
      </c>
      <c r="H340" s="27"/>
      <c r="I340" s="73"/>
      <c r="J340" s="76"/>
      <c r="K340" s="16" t="s">
        <v>20</v>
      </c>
      <c r="L340" s="23">
        <f>'[8]12нед'!K226</f>
        <v>0</v>
      </c>
      <c r="M340" s="28">
        <f>'[8]12нед'!L226</f>
        <v>0</v>
      </c>
      <c r="N340" s="25">
        <f>'[8]12нед'!O226</f>
        <v>0</v>
      </c>
      <c r="O340" s="26">
        <f>'[8]12нед'!P226</f>
        <v>0</v>
      </c>
      <c r="P340" s="27"/>
    </row>
    <row r="341" spans="1:16" ht="31.2">
      <c r="A341" s="58"/>
      <c r="B341" s="61"/>
      <c r="C341" s="16" t="s">
        <v>21</v>
      </c>
      <c r="D341" s="23">
        <f>'[8]11нед'!K227</f>
        <v>0</v>
      </c>
      <c r="E341" s="28">
        <f>'[8]11нед'!L227</f>
        <v>0</v>
      </c>
      <c r="F341" s="25">
        <f>'[8]11нед'!O227</f>
        <v>0</v>
      </c>
      <c r="G341" s="26">
        <f>'[8]11нед'!P227</f>
        <v>0</v>
      </c>
      <c r="H341" s="27"/>
      <c r="I341" s="73"/>
      <c r="J341" s="76"/>
      <c r="K341" s="16" t="s">
        <v>21</v>
      </c>
      <c r="L341" s="23" t="str">
        <f>'[8]12нед'!K227</f>
        <v>пр</v>
      </c>
      <c r="M341" s="28" t="str">
        <f>'[8]12нед'!L227</f>
        <v xml:space="preserve"> История России</v>
      </c>
      <c r="N341" s="25" t="str">
        <f>'[8]12нед'!O227</f>
        <v>Ельшова Е.В.</v>
      </c>
      <c r="O341" s="26" t="str">
        <f>'[8]12нед'!P227</f>
        <v>преподаватель</v>
      </c>
      <c r="P341" s="27"/>
    </row>
    <row r="342" spans="1:16" ht="31.8" thickBot="1">
      <c r="A342" s="58"/>
      <c r="B342" s="61"/>
      <c r="C342" s="16" t="s">
        <v>22</v>
      </c>
      <c r="D342" s="23">
        <f>'[8]11нед'!K228</f>
        <v>0</v>
      </c>
      <c r="E342" s="28">
        <f>'[8]11нед'!L228</f>
        <v>0</v>
      </c>
      <c r="F342" s="25">
        <f>'[8]11нед'!O228</f>
        <v>0</v>
      </c>
      <c r="G342" s="26">
        <f>'[8]11нед'!P228</f>
        <v>0</v>
      </c>
      <c r="H342" s="27"/>
      <c r="I342" s="73"/>
      <c r="J342" s="76"/>
      <c r="K342" s="16" t="s">
        <v>22</v>
      </c>
      <c r="L342" s="23" t="str">
        <f>'[8]12нед'!K228</f>
        <v>пр</v>
      </c>
      <c r="M342" s="28" t="str">
        <f>'[8]12нед'!L228</f>
        <v>Физическая культура и спорт</v>
      </c>
      <c r="N342" s="25" t="str">
        <f>'[8]12нед'!O228</f>
        <v>Заболотний С.И.</v>
      </c>
      <c r="O342" s="26" t="str">
        <f>'[8]12нед'!P228</f>
        <v>преподаватель</v>
      </c>
      <c r="P342" s="27"/>
    </row>
    <row r="343" spans="1:16" ht="18.600000000000001" hidden="1" thickBot="1">
      <c r="A343" s="59"/>
      <c r="B343" s="62"/>
      <c r="C343" s="17"/>
      <c r="D343" s="29">
        <f>'[8]11нед'!K229</f>
        <v>0</v>
      </c>
      <c r="E343" s="30">
        <f>'[8]11нед'!L229</f>
        <v>0</v>
      </c>
      <c r="F343" s="31">
        <f>'[8]11нед'!O229</f>
        <v>0</v>
      </c>
      <c r="G343" s="32">
        <f>'[8]11нед'!P229</f>
        <v>0</v>
      </c>
      <c r="H343" s="33"/>
      <c r="I343" s="74"/>
      <c r="J343" s="77"/>
      <c r="K343" s="17"/>
      <c r="L343" s="29">
        <f>'[8]12нед'!K229</f>
        <v>0</v>
      </c>
      <c r="M343" s="30">
        <f>'[8]12нед'!L229</f>
        <v>0</v>
      </c>
      <c r="N343" s="31">
        <f>'[8]12нед'!O229</f>
        <v>0</v>
      </c>
      <c r="O343" s="32">
        <f>'[8]12нед'!P229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'[8]11нед'!K230</f>
        <v>0</v>
      </c>
      <c r="E344" s="21">
        <f>'[8]11нед'!L230</f>
        <v>0</v>
      </c>
      <c r="F344" s="19">
        <f>'[8]11нед'!O230</f>
        <v>0</v>
      </c>
      <c r="G344" s="20">
        <f>'[8]11нед'!P230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'[8]12нед'!K230</f>
        <v>0</v>
      </c>
      <c r="M344" s="21">
        <f>'[8]12нед'!L230</f>
        <v>0</v>
      </c>
      <c r="N344" s="19">
        <f>'[8]12нед'!O230</f>
        <v>0</v>
      </c>
      <c r="O344" s="20">
        <f>'[8]12нед'!P230</f>
        <v>0</v>
      </c>
      <c r="P344" s="22"/>
    </row>
    <row r="345" spans="1:16" ht="31.2">
      <c r="A345" s="58"/>
      <c r="B345" s="61"/>
      <c r="C345" s="16" t="s">
        <v>17</v>
      </c>
      <c r="D345" s="23">
        <f>'[8]11нед'!K231</f>
        <v>0</v>
      </c>
      <c r="E345" s="28">
        <f>'[8]11нед'!L231</f>
        <v>0</v>
      </c>
      <c r="F345" s="25">
        <f>'[8]11нед'!O231</f>
        <v>0</v>
      </c>
      <c r="G345" s="26">
        <f>'[8]11нед'!P231</f>
        <v>0</v>
      </c>
      <c r="H345" s="27"/>
      <c r="I345" s="73"/>
      <c r="J345" s="76"/>
      <c r="K345" s="16" t="s">
        <v>17</v>
      </c>
      <c r="L345" s="23">
        <f>'[8]12нед'!K231</f>
        <v>0</v>
      </c>
      <c r="M345" s="28">
        <f>'[8]12нед'!L231</f>
        <v>0</v>
      </c>
      <c r="N345" s="25">
        <f>'[8]12нед'!O231</f>
        <v>0</v>
      </c>
      <c r="O345" s="26">
        <f>'[8]12нед'!P231</f>
        <v>0</v>
      </c>
      <c r="P345" s="27"/>
    </row>
    <row r="346" spans="1:16" ht="31.2">
      <c r="A346" s="58"/>
      <c r="B346" s="61"/>
      <c r="C346" s="16" t="s">
        <v>18</v>
      </c>
      <c r="D346" s="23">
        <f>'[8]11нед'!K232</f>
        <v>0</v>
      </c>
      <c r="E346" s="28">
        <f>'[8]11нед'!L232</f>
        <v>0</v>
      </c>
      <c r="F346" s="25">
        <f>'[8]11нед'!O232</f>
        <v>0</v>
      </c>
      <c r="G346" s="26">
        <f>'[8]11нед'!P232</f>
        <v>0</v>
      </c>
      <c r="H346" s="27"/>
      <c r="I346" s="73"/>
      <c r="J346" s="76"/>
      <c r="K346" s="16" t="s">
        <v>18</v>
      </c>
      <c r="L346" s="23">
        <f>'[8]12нед'!K232</f>
        <v>0</v>
      </c>
      <c r="M346" s="28">
        <f>'[8]12нед'!L232</f>
        <v>0</v>
      </c>
      <c r="N346" s="25">
        <f>'[8]12нед'!O232</f>
        <v>0</v>
      </c>
      <c r="O346" s="26">
        <f>'[8]12нед'!P232</f>
        <v>0</v>
      </c>
      <c r="P346" s="27"/>
    </row>
    <row r="347" spans="1:16" ht="31.2">
      <c r="A347" s="58"/>
      <c r="B347" s="61"/>
      <c r="C347" s="16" t="s">
        <v>19</v>
      </c>
      <c r="D347" s="23">
        <f>'[8]11нед'!K233</f>
        <v>0</v>
      </c>
      <c r="E347" s="28">
        <f>'[8]11нед'!L233</f>
        <v>0</v>
      </c>
      <c r="F347" s="25">
        <f>'[8]11нед'!O233</f>
        <v>0</v>
      </c>
      <c r="G347" s="26">
        <f>'[8]11нед'!P233</f>
        <v>0</v>
      </c>
      <c r="H347" s="27"/>
      <c r="I347" s="73"/>
      <c r="J347" s="76"/>
      <c r="K347" s="16" t="s">
        <v>19</v>
      </c>
      <c r="L347" s="23">
        <f>'[8]12нед'!K233</f>
        <v>0</v>
      </c>
      <c r="M347" s="28">
        <f>'[8]12нед'!L233</f>
        <v>0</v>
      </c>
      <c r="N347" s="25">
        <f>'[8]12нед'!O233</f>
        <v>0</v>
      </c>
      <c r="O347" s="26">
        <f>'[8]12нед'!P233</f>
        <v>0</v>
      </c>
      <c r="P347" s="27"/>
    </row>
    <row r="348" spans="1:16" ht="31.2">
      <c r="A348" s="58"/>
      <c r="B348" s="61"/>
      <c r="C348" s="16" t="s">
        <v>20</v>
      </c>
      <c r="D348" s="23">
        <f>'[8]11нед'!K234</f>
        <v>0</v>
      </c>
      <c r="E348" s="28">
        <f>'[8]11нед'!L234</f>
        <v>0</v>
      </c>
      <c r="F348" s="25">
        <f>'[8]11нед'!O234</f>
        <v>0</v>
      </c>
      <c r="G348" s="26">
        <f>'[8]11нед'!P234</f>
        <v>0</v>
      </c>
      <c r="H348" s="27"/>
      <c r="I348" s="73"/>
      <c r="J348" s="76"/>
      <c r="K348" s="16" t="s">
        <v>20</v>
      </c>
      <c r="L348" s="23">
        <f>'[8]12нед'!K234</f>
        <v>0</v>
      </c>
      <c r="M348" s="28">
        <f>'[8]12нед'!L234</f>
        <v>0</v>
      </c>
      <c r="N348" s="25">
        <f>'[8]12нед'!O234</f>
        <v>0</v>
      </c>
      <c r="O348" s="26">
        <f>'[8]12нед'!P234</f>
        <v>0</v>
      </c>
      <c r="P348" s="27"/>
    </row>
    <row r="349" spans="1:16" ht="31.2">
      <c r="A349" s="58"/>
      <c r="B349" s="61"/>
      <c r="C349" s="16" t="s">
        <v>21</v>
      </c>
      <c r="D349" s="23">
        <f>'[8]11нед'!K235</f>
        <v>0</v>
      </c>
      <c r="E349" s="28">
        <f>'[8]11нед'!L235</f>
        <v>0</v>
      </c>
      <c r="F349" s="25">
        <f>'[8]11нед'!O235</f>
        <v>0</v>
      </c>
      <c r="G349" s="26">
        <f>'[8]11нед'!P235</f>
        <v>0</v>
      </c>
      <c r="H349" s="27"/>
      <c r="I349" s="73"/>
      <c r="J349" s="76"/>
      <c r="K349" s="16" t="s">
        <v>21</v>
      </c>
      <c r="L349" s="23">
        <f>'[8]12нед'!K235</f>
        <v>0</v>
      </c>
      <c r="M349" s="28">
        <f>'[8]12нед'!L235</f>
        <v>0</v>
      </c>
      <c r="N349" s="25">
        <f>'[8]12нед'!O235</f>
        <v>0</v>
      </c>
      <c r="O349" s="26">
        <f>'[8]12нед'!P235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'[8]11нед'!K236</f>
        <v>0</v>
      </c>
      <c r="E350" s="28">
        <f>'[8]11нед'!L236</f>
        <v>0</v>
      </c>
      <c r="F350" s="25">
        <f>'[8]11нед'!O236</f>
        <v>0</v>
      </c>
      <c r="G350" s="26">
        <f>'[8]11нед'!P236</f>
        <v>0</v>
      </c>
      <c r="H350" s="27"/>
      <c r="I350" s="73"/>
      <c r="J350" s="76"/>
      <c r="K350" s="16" t="s">
        <v>22</v>
      </c>
      <c r="L350" s="23">
        <f>'[8]12нед'!K236</f>
        <v>0</v>
      </c>
      <c r="M350" s="28">
        <f>'[8]12нед'!L236</f>
        <v>0</v>
      </c>
      <c r="N350" s="25">
        <f>'[8]12нед'!O236</f>
        <v>0</v>
      </c>
      <c r="O350" s="26">
        <f>'[8]12нед'!P236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'[8]11нед'!K237</f>
        <v>0</v>
      </c>
      <c r="E351" s="30">
        <f>'[8]11нед'!L237</f>
        <v>0</v>
      </c>
      <c r="F351" s="31">
        <f>'[8]11нед'!O237</f>
        <v>0</v>
      </c>
      <c r="G351" s="32">
        <f>'[8]11нед'!P237</f>
        <v>0</v>
      </c>
      <c r="H351" s="33"/>
      <c r="I351" s="74"/>
      <c r="J351" s="77"/>
      <c r="K351" s="17"/>
      <c r="L351" s="29">
        <f>'[8]12нед'!K237</f>
        <v>0</v>
      </c>
      <c r="M351" s="30">
        <f>'[8]12нед'!L237</f>
        <v>0</v>
      </c>
      <c r="N351" s="31">
        <f>'[8]12нед'!O237</f>
        <v>0</v>
      </c>
      <c r="O351" s="32">
        <f>'[8]12нед'!P237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'[8]11нед'!K238</f>
        <v>0</v>
      </c>
      <c r="E352" s="21">
        <f>'[8]11нед'!L238</f>
        <v>0</v>
      </c>
      <c r="F352" s="19">
        <f>'[8]11нед'!O238</f>
        <v>0</v>
      </c>
      <c r="G352" s="20">
        <f>'[8]11нед'!P238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'[8]12нед'!K238</f>
        <v>0</v>
      </c>
      <c r="M352" s="21">
        <f>'[8]12нед'!L238</f>
        <v>0</v>
      </c>
      <c r="N352" s="19">
        <f>'[8]12нед'!O238</f>
        <v>0</v>
      </c>
      <c r="O352" s="20">
        <f>'[8]12нед'!P238</f>
        <v>0</v>
      </c>
      <c r="P352" s="22"/>
    </row>
    <row r="353" spans="1:16" ht="31.2">
      <c r="A353" s="58"/>
      <c r="B353" s="61"/>
      <c r="C353" s="16" t="s">
        <v>17</v>
      </c>
      <c r="D353" s="23">
        <f>'[8]11нед'!K239</f>
        <v>0</v>
      </c>
      <c r="E353" s="28">
        <f>'[8]11нед'!L239</f>
        <v>0</v>
      </c>
      <c r="F353" s="25">
        <f>'[8]11нед'!O239</f>
        <v>0</v>
      </c>
      <c r="G353" s="26">
        <f>'[8]11нед'!P239</f>
        <v>0</v>
      </c>
      <c r="H353" s="27"/>
      <c r="I353" s="73"/>
      <c r="J353" s="76"/>
      <c r="K353" s="16" t="s">
        <v>17</v>
      </c>
      <c r="L353" s="23">
        <f>'[8]12нед'!K239</f>
        <v>0</v>
      </c>
      <c r="M353" s="28">
        <f>'[8]12нед'!L239</f>
        <v>0</v>
      </c>
      <c r="N353" s="25">
        <f>'[8]12нед'!O239</f>
        <v>0</v>
      </c>
      <c r="O353" s="26">
        <f>'[8]12нед'!P239</f>
        <v>0</v>
      </c>
      <c r="P353" s="27"/>
    </row>
    <row r="354" spans="1:16" ht="31.2">
      <c r="A354" s="58"/>
      <c r="B354" s="61"/>
      <c r="C354" s="16" t="s">
        <v>18</v>
      </c>
      <c r="D354" s="23">
        <f>'[8]11нед'!K240</f>
        <v>0</v>
      </c>
      <c r="E354" s="28">
        <f>'[8]11нед'!L240</f>
        <v>0</v>
      </c>
      <c r="F354" s="25">
        <f>'[8]11нед'!O240</f>
        <v>0</v>
      </c>
      <c r="G354" s="26">
        <f>'[8]11нед'!P240</f>
        <v>0</v>
      </c>
      <c r="H354" s="27"/>
      <c r="I354" s="73"/>
      <c r="J354" s="76"/>
      <c r="K354" s="16" t="s">
        <v>18</v>
      </c>
      <c r="L354" s="23">
        <f>'[8]12нед'!K240</f>
        <v>0</v>
      </c>
      <c r="M354" s="28">
        <f>'[8]12нед'!L240</f>
        <v>0</v>
      </c>
      <c r="N354" s="25">
        <f>'[8]12нед'!O240</f>
        <v>0</v>
      </c>
      <c r="O354" s="26">
        <f>'[8]12нед'!P240</f>
        <v>0</v>
      </c>
      <c r="P354" s="27"/>
    </row>
    <row r="355" spans="1:16" ht="31.2">
      <c r="A355" s="58"/>
      <c r="B355" s="61"/>
      <c r="C355" s="16" t="s">
        <v>19</v>
      </c>
      <c r="D355" s="23">
        <f>'[8]11нед'!K241</f>
        <v>0</v>
      </c>
      <c r="E355" s="28">
        <f>'[8]11нед'!L241</f>
        <v>0</v>
      </c>
      <c r="F355" s="25">
        <f>'[8]11нед'!O241</f>
        <v>0</v>
      </c>
      <c r="G355" s="26">
        <f>'[8]11нед'!P241</f>
        <v>0</v>
      </c>
      <c r="H355" s="27"/>
      <c r="I355" s="73"/>
      <c r="J355" s="76"/>
      <c r="K355" s="16" t="s">
        <v>19</v>
      </c>
      <c r="L355" s="23">
        <f>'[8]12нед'!K241</f>
        <v>0</v>
      </c>
      <c r="M355" s="28">
        <f>'[8]12нед'!L241</f>
        <v>0</v>
      </c>
      <c r="N355" s="25">
        <f>'[8]12нед'!O241</f>
        <v>0</v>
      </c>
      <c r="O355" s="26">
        <f>'[8]12нед'!P241</f>
        <v>0</v>
      </c>
      <c r="P355" s="27"/>
    </row>
    <row r="356" spans="1:16" ht="31.2">
      <c r="A356" s="58"/>
      <c r="B356" s="61"/>
      <c r="C356" s="16" t="s">
        <v>20</v>
      </c>
      <c r="D356" s="23">
        <f>'[8]11нед'!K242</f>
        <v>0</v>
      </c>
      <c r="E356" s="28">
        <f>'[8]11нед'!L242</f>
        <v>0</v>
      </c>
      <c r="F356" s="25">
        <f>'[8]11нед'!O242</f>
        <v>0</v>
      </c>
      <c r="G356" s="26">
        <f>'[8]11нед'!P242</f>
        <v>0</v>
      </c>
      <c r="H356" s="27"/>
      <c r="I356" s="73"/>
      <c r="J356" s="76"/>
      <c r="K356" s="16" t="s">
        <v>20</v>
      </c>
      <c r="L356" s="23">
        <f>'[8]12нед'!K242</f>
        <v>0</v>
      </c>
      <c r="M356" s="28">
        <f>'[8]12нед'!L242</f>
        <v>0</v>
      </c>
      <c r="N356" s="25">
        <f>'[8]12нед'!O242</f>
        <v>0</v>
      </c>
      <c r="O356" s="26">
        <f>'[8]12нед'!P242</f>
        <v>0</v>
      </c>
      <c r="P356" s="27"/>
    </row>
    <row r="357" spans="1:16" ht="31.2">
      <c r="A357" s="58"/>
      <c r="B357" s="61"/>
      <c r="C357" s="16" t="s">
        <v>21</v>
      </c>
      <c r="D357" s="23">
        <f>'[8]11нед'!K243</f>
        <v>0</v>
      </c>
      <c r="E357" s="28">
        <f>'[8]11нед'!L243</f>
        <v>0</v>
      </c>
      <c r="F357" s="25">
        <f>'[8]11нед'!O243</f>
        <v>0</v>
      </c>
      <c r="G357" s="26">
        <f>'[8]11нед'!P243</f>
        <v>0</v>
      </c>
      <c r="H357" s="27"/>
      <c r="I357" s="73"/>
      <c r="J357" s="76"/>
      <c r="K357" s="16" t="s">
        <v>21</v>
      </c>
      <c r="L357" s="23">
        <f>'[8]12нед'!K243</f>
        <v>0</v>
      </c>
      <c r="M357" s="28">
        <f>'[8]12нед'!L243</f>
        <v>0</v>
      </c>
      <c r="N357" s="25">
        <f>'[8]12нед'!O243</f>
        <v>0</v>
      </c>
      <c r="O357" s="26">
        <f>'[8]12нед'!P243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'[8]11нед'!K244</f>
        <v>0</v>
      </c>
      <c r="E358" s="28">
        <f>'[8]11нед'!L244</f>
        <v>0</v>
      </c>
      <c r="F358" s="25">
        <f>'[8]11нед'!O244</f>
        <v>0</v>
      </c>
      <c r="G358" s="26">
        <f>'[8]11нед'!P244</f>
        <v>0</v>
      </c>
      <c r="H358" s="27"/>
      <c r="I358" s="73"/>
      <c r="J358" s="76"/>
      <c r="K358" s="16" t="s">
        <v>22</v>
      </c>
      <c r="L358" s="23">
        <f>'[8]12нед'!K244</f>
        <v>0</v>
      </c>
      <c r="M358" s="28">
        <f>'[8]12нед'!L244</f>
        <v>0</v>
      </c>
      <c r="N358" s="25">
        <f>'[8]12нед'!O244</f>
        <v>0</v>
      </c>
      <c r="O358" s="26">
        <f>'[8]12нед'!P244</f>
        <v>0</v>
      </c>
      <c r="P358" s="27"/>
    </row>
    <row r="359" spans="1:16" ht="19.2" hidden="1" thickTop="1" thickBot="1">
      <c r="A359" s="59"/>
      <c r="B359" s="62"/>
      <c r="C359" s="17"/>
      <c r="D359" s="18">
        <f>'[8]11нед'!K245</f>
        <v>0</v>
      </c>
      <c r="E359" s="21">
        <f>'[8]11нед'!L245</f>
        <v>0</v>
      </c>
      <c r="F359" s="19">
        <f>'[8]11нед'!O245</f>
        <v>0</v>
      </c>
      <c r="G359" s="20">
        <f>'[8]11нед'!P245</f>
        <v>0</v>
      </c>
      <c r="H359" s="22"/>
      <c r="I359" s="74"/>
      <c r="J359" s="77"/>
      <c r="K359" s="17"/>
      <c r="L359" s="29">
        <f>'[8]12нед'!K59</f>
        <v>0</v>
      </c>
      <c r="M359" s="30">
        <f>'[8]12нед'!L59</f>
        <v>0</v>
      </c>
      <c r="N359" s="31">
        <f>'[8]12нед'!O59</f>
        <v>0</v>
      </c>
      <c r="O359" s="32">
        <f>'[8]11нед'!P59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44.03.05.Педагогическое образование (с двумя профилями подготовки) (Математика и Экономика)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44.03.05.Педагогическое образование (с двумя профилями подготовки) (Математика и Экономика)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3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3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'[8]13нед'!K198</f>
        <v>0</v>
      </c>
      <c r="E372" s="21">
        <f>'[8]13нед'!L198</f>
        <v>0</v>
      </c>
      <c r="F372" s="19">
        <f>'[8]13нед'!O198</f>
        <v>0</v>
      </c>
      <c r="G372" s="20">
        <f>'[8]13нед'!P198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'[9]14нед'!K198</f>
        <v>0</v>
      </c>
      <c r="M372" s="21">
        <f>'[9]14нед'!L198</f>
        <v>0</v>
      </c>
      <c r="N372" s="19">
        <f>'[9]14нед'!O198</f>
        <v>0</v>
      </c>
      <c r="O372" s="20">
        <f>'[9]14нед'!P198</f>
        <v>0</v>
      </c>
      <c r="P372" s="22"/>
    </row>
    <row r="373" spans="1:16" ht="31.2">
      <c r="A373" s="58"/>
      <c r="B373" s="61"/>
      <c r="C373" s="16" t="s">
        <v>17</v>
      </c>
      <c r="D373" s="23">
        <f>'[8]13нед'!K199</f>
        <v>0</v>
      </c>
      <c r="E373" s="28">
        <f>'[8]13нед'!L199</f>
        <v>0</v>
      </c>
      <c r="F373" s="25">
        <f>'[8]13нед'!O199</f>
        <v>0</v>
      </c>
      <c r="G373" s="26">
        <f>'[8]13нед'!P199</f>
        <v>0</v>
      </c>
      <c r="H373" s="27"/>
      <c r="I373" s="73"/>
      <c r="J373" s="76"/>
      <c r="K373" s="16" t="s">
        <v>17</v>
      </c>
      <c r="L373" s="23">
        <f>'[9]14нед'!K199</f>
        <v>0</v>
      </c>
      <c r="M373" s="28">
        <f>'[9]14нед'!L199</f>
        <v>0</v>
      </c>
      <c r="N373" s="25">
        <f>'[9]14нед'!O199</f>
        <v>0</v>
      </c>
      <c r="O373" s="26">
        <f>'[9]14нед'!P199</f>
        <v>0</v>
      </c>
      <c r="P373" s="27"/>
    </row>
    <row r="374" spans="1:16" ht="31.2">
      <c r="A374" s="58"/>
      <c r="B374" s="61"/>
      <c r="C374" s="16" t="s">
        <v>18</v>
      </c>
      <c r="D374" s="23">
        <f>'[8]13нед'!K200</f>
        <v>0</v>
      </c>
      <c r="E374" s="28">
        <f>'[8]13нед'!L200</f>
        <v>0</v>
      </c>
      <c r="F374" s="25">
        <f>'[8]13нед'!O200</f>
        <v>0</v>
      </c>
      <c r="G374" s="26">
        <f>'[8]13нед'!P200</f>
        <v>0</v>
      </c>
      <c r="H374" s="27"/>
      <c r="I374" s="73"/>
      <c r="J374" s="76"/>
      <c r="K374" s="16" t="s">
        <v>18</v>
      </c>
      <c r="L374" s="23">
        <f>'[9]14нед'!K200</f>
        <v>0</v>
      </c>
      <c r="M374" s="28">
        <f>'[9]14нед'!L200</f>
        <v>0</v>
      </c>
      <c r="N374" s="25">
        <f>'[9]14нед'!O200</f>
        <v>0</v>
      </c>
      <c r="O374" s="26">
        <f>'[9]14нед'!P200</f>
        <v>0</v>
      </c>
      <c r="P374" s="27"/>
    </row>
    <row r="375" spans="1:16" ht="31.2">
      <c r="A375" s="58"/>
      <c r="B375" s="61"/>
      <c r="C375" s="16" t="s">
        <v>19</v>
      </c>
      <c r="D375" s="23">
        <f>'[8]13нед'!K201</f>
        <v>0</v>
      </c>
      <c r="E375" s="28">
        <f>'[8]13нед'!L201</f>
        <v>0</v>
      </c>
      <c r="F375" s="25">
        <f>'[8]13нед'!O201</f>
        <v>0</v>
      </c>
      <c r="G375" s="26">
        <f>'[8]13нед'!P201</f>
        <v>0</v>
      </c>
      <c r="H375" s="27"/>
      <c r="I375" s="73"/>
      <c r="J375" s="76"/>
      <c r="K375" s="16" t="s">
        <v>19</v>
      </c>
      <c r="L375" s="23">
        <f>'[9]14нед'!K201</f>
        <v>0</v>
      </c>
      <c r="M375" s="28">
        <f>'[9]14нед'!L201</f>
        <v>0</v>
      </c>
      <c r="N375" s="25">
        <f>'[9]14нед'!O201</f>
        <v>0</v>
      </c>
      <c r="O375" s="26">
        <f>'[9]14нед'!P201</f>
        <v>0</v>
      </c>
      <c r="P375" s="27"/>
    </row>
    <row r="376" spans="1:16" ht="31.2">
      <c r="A376" s="58"/>
      <c r="B376" s="61"/>
      <c r="C376" s="16" t="s">
        <v>20</v>
      </c>
      <c r="D376" s="23">
        <f>'[8]13нед'!K202</f>
        <v>0</v>
      </c>
      <c r="E376" s="28">
        <f>'[8]13нед'!L202</f>
        <v>0</v>
      </c>
      <c r="F376" s="25">
        <f>'[8]13нед'!O202</f>
        <v>0</v>
      </c>
      <c r="G376" s="26">
        <f>'[8]13нед'!P202</f>
        <v>0</v>
      </c>
      <c r="H376" s="27"/>
      <c r="I376" s="73"/>
      <c r="J376" s="76"/>
      <c r="K376" s="16" t="s">
        <v>20</v>
      </c>
      <c r="L376" s="23">
        <f>'[9]14нед'!K202</f>
        <v>0</v>
      </c>
      <c r="M376" s="28">
        <f>'[9]14нед'!L202</f>
        <v>0</v>
      </c>
      <c r="N376" s="25">
        <f>'[9]14нед'!O202</f>
        <v>0</v>
      </c>
      <c r="O376" s="26">
        <f>'[9]14нед'!P202</f>
        <v>0</v>
      </c>
      <c r="P376" s="27"/>
    </row>
    <row r="377" spans="1:16" ht="31.2">
      <c r="A377" s="58"/>
      <c r="B377" s="61"/>
      <c r="C377" s="16" t="s">
        <v>21</v>
      </c>
      <c r="D377" s="23" t="str">
        <f>'[8]13нед'!K203</f>
        <v>л</v>
      </c>
      <c r="E377" s="28" t="str">
        <f>'[8]13нед'!L203</f>
        <v>Алгебра</v>
      </c>
      <c r="F377" s="25" t="str">
        <f>'[8]13нед'!O203</f>
        <v>Овчинникова М.В.</v>
      </c>
      <c r="G377" s="26" t="str">
        <f>'[8]13нед'!P203</f>
        <v>доцент, канд. наук</v>
      </c>
      <c r="H377" s="27"/>
      <c r="I377" s="73"/>
      <c r="J377" s="76"/>
      <c r="K377" s="16" t="s">
        <v>21</v>
      </c>
      <c r="L377" s="23">
        <f>'[9]14нед'!K203</f>
        <v>0</v>
      </c>
      <c r="M377" s="28">
        <f>'[9]14нед'!L203</f>
        <v>0</v>
      </c>
      <c r="N377" s="25">
        <f>'[9]14нед'!O203</f>
        <v>0</v>
      </c>
      <c r="O377" s="26">
        <f>'[9]14нед'!P203</f>
        <v>0</v>
      </c>
      <c r="P377" s="27"/>
    </row>
    <row r="378" spans="1:16" ht="31.8" thickBot="1">
      <c r="A378" s="58"/>
      <c r="B378" s="61"/>
      <c r="C378" s="16" t="s">
        <v>22</v>
      </c>
      <c r="D378" s="23" t="str">
        <f>'[8]13нед'!K204</f>
        <v>л</v>
      </c>
      <c r="E378" s="28" t="str">
        <f>'[8]13нед'!L204</f>
        <v>История России</v>
      </c>
      <c r="F378" s="25" t="str">
        <f>'[8]13нед'!O204</f>
        <v>Гуменюк А.Ю.</v>
      </c>
      <c r="G378" s="26" t="str">
        <f>'[8]13нед'!P204</f>
        <v>доцент, канд. наук</v>
      </c>
      <c r="H378" s="27"/>
      <c r="I378" s="73"/>
      <c r="J378" s="76"/>
      <c r="K378" s="16" t="s">
        <v>22</v>
      </c>
      <c r="L378" s="23">
        <f>'[9]14нед'!K204</f>
        <v>0</v>
      </c>
      <c r="M378" s="28">
        <f>'[9]14нед'!L204</f>
        <v>0</v>
      </c>
      <c r="N378" s="25">
        <f>'[9]14нед'!O204</f>
        <v>0</v>
      </c>
      <c r="O378" s="26">
        <f>'[9]14нед'!P204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'[8]13нед'!K205</f>
        <v>0</v>
      </c>
      <c r="E379" s="30">
        <f>'[8]13нед'!L205</f>
        <v>0</v>
      </c>
      <c r="F379" s="31">
        <f>'[8]13нед'!O205</f>
        <v>0</v>
      </c>
      <c r="G379" s="32">
        <f>'[8]13нед'!P205</f>
        <v>0</v>
      </c>
      <c r="H379" s="33"/>
      <c r="I379" s="74"/>
      <c r="J379" s="77"/>
      <c r="K379" s="17"/>
      <c r="L379" s="29">
        <f>'[9]14нед'!K205</f>
        <v>0</v>
      </c>
      <c r="M379" s="30">
        <f>'[9]14нед'!L205</f>
        <v>0</v>
      </c>
      <c r="N379" s="31">
        <f>'[9]14нед'!O205</f>
        <v>0</v>
      </c>
      <c r="O379" s="32">
        <f>'[9]14нед'!P205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'[8]13нед'!K206</f>
        <v>0</v>
      </c>
      <c r="E380" s="21">
        <f>'[8]13нед'!L206</f>
        <v>0</v>
      </c>
      <c r="F380" s="19">
        <f>'[8]13нед'!O206</f>
        <v>0</v>
      </c>
      <c r="G380" s="20">
        <f>'[8]13нед'!P206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'[9]14нед'!K206</f>
        <v>0</v>
      </c>
      <c r="M380" s="21">
        <f>'[9]14нед'!L206</f>
        <v>0</v>
      </c>
      <c r="N380" s="19">
        <f>'[9]14нед'!O206</f>
        <v>0</v>
      </c>
      <c r="O380" s="20">
        <f>'[9]14нед'!P206</f>
        <v>0</v>
      </c>
      <c r="P380" s="22"/>
    </row>
    <row r="381" spans="1:16" ht="31.2">
      <c r="A381" s="58"/>
      <c r="B381" s="61"/>
      <c r="C381" s="16" t="s">
        <v>17</v>
      </c>
      <c r="D381" s="23">
        <f>'[8]13нед'!K207</f>
        <v>0</v>
      </c>
      <c r="E381" s="28">
        <f>'[8]13нед'!L207</f>
        <v>0</v>
      </c>
      <c r="F381" s="25">
        <f>'[8]13нед'!O207</f>
        <v>0</v>
      </c>
      <c r="G381" s="26">
        <f>'[8]13нед'!P207</f>
        <v>0</v>
      </c>
      <c r="H381" s="27"/>
      <c r="I381" s="73"/>
      <c r="J381" s="76"/>
      <c r="K381" s="16" t="s">
        <v>17</v>
      </c>
      <c r="L381" s="23">
        <f>'[9]14нед'!K207</f>
        <v>0</v>
      </c>
      <c r="M381" s="28">
        <f>'[9]14нед'!L207</f>
        <v>0</v>
      </c>
      <c r="N381" s="25">
        <f>'[9]14нед'!O207</f>
        <v>0</v>
      </c>
      <c r="O381" s="26">
        <f>'[9]14нед'!P207</f>
        <v>0</v>
      </c>
      <c r="P381" s="27"/>
    </row>
    <row r="382" spans="1:16" ht="31.2">
      <c r="A382" s="58"/>
      <c r="B382" s="61"/>
      <c r="C382" s="16" t="s">
        <v>18</v>
      </c>
      <c r="D382" s="23">
        <f>'[8]13нед'!K208</f>
        <v>0</v>
      </c>
      <c r="E382" s="28">
        <f>'[8]13нед'!L208</f>
        <v>0</v>
      </c>
      <c r="F382" s="25">
        <f>'[8]13нед'!O208</f>
        <v>0</v>
      </c>
      <c r="G382" s="26">
        <f>'[8]13нед'!P208</f>
        <v>0</v>
      </c>
      <c r="H382" s="27"/>
      <c r="I382" s="73"/>
      <c r="J382" s="76"/>
      <c r="K382" s="16" t="s">
        <v>18</v>
      </c>
      <c r="L382" s="23">
        <f>'[9]14нед'!K208</f>
        <v>0</v>
      </c>
      <c r="M382" s="28">
        <f>'[9]14нед'!L208</f>
        <v>0</v>
      </c>
      <c r="N382" s="25">
        <f>'[9]14нед'!O208</f>
        <v>0</v>
      </c>
      <c r="O382" s="26">
        <f>'[9]14нед'!P208</f>
        <v>0</v>
      </c>
      <c r="P382" s="27"/>
    </row>
    <row r="383" spans="1:16" ht="31.2">
      <c r="A383" s="58"/>
      <c r="B383" s="61"/>
      <c r="C383" s="16" t="s">
        <v>19</v>
      </c>
      <c r="D383" s="23">
        <f>'[8]13нед'!K209</f>
        <v>0</v>
      </c>
      <c r="E383" s="28">
        <f>'[8]13нед'!L209</f>
        <v>0</v>
      </c>
      <c r="F383" s="25">
        <f>'[8]13нед'!O209</f>
        <v>0</v>
      </c>
      <c r="G383" s="26">
        <f>'[8]13нед'!P209</f>
        <v>0</v>
      </c>
      <c r="H383" s="27"/>
      <c r="I383" s="73"/>
      <c r="J383" s="76"/>
      <c r="K383" s="16" t="s">
        <v>19</v>
      </c>
      <c r="L383" s="23">
        <f>'[9]14нед'!K209</f>
        <v>0</v>
      </c>
      <c r="M383" s="28">
        <f>'[9]14нед'!L209</f>
        <v>0</v>
      </c>
      <c r="N383" s="25">
        <f>'[9]14нед'!O209</f>
        <v>0</v>
      </c>
      <c r="O383" s="26">
        <f>'[9]14нед'!P209</f>
        <v>0</v>
      </c>
      <c r="P383" s="27"/>
    </row>
    <row r="384" spans="1:16" ht="31.2">
      <c r="A384" s="58"/>
      <c r="B384" s="61"/>
      <c r="C384" s="16" t="s">
        <v>20</v>
      </c>
      <c r="D384" s="23">
        <f>'[8]13нед'!K210</f>
        <v>0</v>
      </c>
      <c r="E384" s="28">
        <f>'[8]13нед'!L210</f>
        <v>0</v>
      </c>
      <c r="F384" s="25">
        <f>'[8]13нед'!O210</f>
        <v>0</v>
      </c>
      <c r="G384" s="26">
        <f>'[8]13нед'!P210</f>
        <v>0</v>
      </c>
      <c r="H384" s="27"/>
      <c r="I384" s="73"/>
      <c r="J384" s="76"/>
      <c r="K384" s="16" t="s">
        <v>20</v>
      </c>
      <c r="L384" s="23">
        <f>'[9]14нед'!K210</f>
        <v>0</v>
      </c>
      <c r="M384" s="28">
        <f>'[9]14нед'!L210</f>
        <v>0</v>
      </c>
      <c r="N384" s="25">
        <f>'[9]14нед'!O210</f>
        <v>0</v>
      </c>
      <c r="O384" s="26">
        <f>'[9]14нед'!P210</f>
        <v>0</v>
      </c>
      <c r="P384" s="27"/>
    </row>
    <row r="385" spans="1:16" ht="31.2">
      <c r="A385" s="58"/>
      <c r="B385" s="61"/>
      <c r="C385" s="16" t="s">
        <v>21</v>
      </c>
      <c r="D385" s="23" t="str">
        <f>'[8]13нед'!K211</f>
        <v>л</v>
      </c>
      <c r="E385" s="28" t="str">
        <f>'[8]13нед'!L211</f>
        <v>Технологии цифрового образования</v>
      </c>
      <c r="F385" s="25" t="str">
        <f>'[8]13нед'!O211</f>
        <v>Коробова И.В.</v>
      </c>
      <c r="G385" s="26" t="str">
        <f>'[8]13нед'!P211</f>
        <v>профессор, д-р наук</v>
      </c>
      <c r="H385" s="27"/>
      <c r="I385" s="73"/>
      <c r="J385" s="76"/>
      <c r="K385" s="16" t="s">
        <v>21</v>
      </c>
      <c r="L385" s="23" t="str">
        <f>'[9]14нед'!K211</f>
        <v>пр</v>
      </c>
      <c r="M385" s="28" t="str">
        <f>'[9]14нед'!L211</f>
        <v xml:space="preserve">Иностранный язык </v>
      </c>
      <c r="N385" s="25" t="str">
        <f>'[9]14нед'!O211</f>
        <v>Филиппов Ю.В.</v>
      </c>
      <c r="O385" s="26" t="str">
        <f>'[9]14нед'!P211</f>
        <v>ст. преподаватель</v>
      </c>
      <c r="P385" s="27"/>
    </row>
    <row r="386" spans="1:16" ht="31.8" thickBot="1">
      <c r="A386" s="58"/>
      <c r="B386" s="61"/>
      <c r="C386" s="16" t="s">
        <v>22</v>
      </c>
      <c r="D386" s="23" t="str">
        <f>'[8]13нед'!K212</f>
        <v>л</v>
      </c>
      <c r="E386" s="28" t="str">
        <f>'[8]13нед'!L212</f>
        <v>Основы российской государственности</v>
      </c>
      <c r="F386" s="25" t="str">
        <f>'[8]13нед'!O212</f>
        <v>Зубкова А.В.</v>
      </c>
      <c r="G386" s="26" t="str">
        <f>'[8]13нед'!P212</f>
        <v>ст. преподаватель</v>
      </c>
      <c r="H386" s="27"/>
      <c r="I386" s="73"/>
      <c r="J386" s="76"/>
      <c r="K386" s="16" t="s">
        <v>22</v>
      </c>
      <c r="L386" s="23" t="str">
        <f>'[9]14нед'!K212</f>
        <v>пр</v>
      </c>
      <c r="M386" s="28" t="str">
        <f>'[9]14нед'!L212</f>
        <v>Основы российской государственности</v>
      </c>
      <c r="N386" s="25" t="str">
        <f>'[9]14нед'!O212</f>
        <v>Зубкова А.В.</v>
      </c>
      <c r="O386" s="26" t="str">
        <f>'[9]14нед'!P212</f>
        <v>ст. преподаватель</v>
      </c>
      <c r="P386" s="27"/>
    </row>
    <row r="387" spans="1:16" ht="18.600000000000001" hidden="1" thickBot="1">
      <c r="A387" s="59"/>
      <c r="B387" s="62"/>
      <c r="C387" s="17"/>
      <c r="D387" s="29">
        <f>'[8]13нед'!K213</f>
        <v>0</v>
      </c>
      <c r="E387" s="30">
        <f>'[8]13нед'!L213</f>
        <v>0</v>
      </c>
      <c r="F387" s="31">
        <f>'[8]13нед'!O213</f>
        <v>0</v>
      </c>
      <c r="G387" s="32">
        <f>'[8]13нед'!P213</f>
        <v>0</v>
      </c>
      <c r="H387" s="33"/>
      <c r="I387" s="74"/>
      <c r="J387" s="77"/>
      <c r="K387" s="17"/>
      <c r="L387" s="29">
        <f>'[9]14нед'!K213</f>
        <v>0</v>
      </c>
      <c r="M387" s="30">
        <f>'[9]14нед'!L213</f>
        <v>0</v>
      </c>
      <c r="N387" s="31">
        <f>'[9]14нед'!O213</f>
        <v>0</v>
      </c>
      <c r="O387" s="32">
        <f>'[9]14нед'!P213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'[8]13нед'!K214</f>
        <v>0</v>
      </c>
      <c r="E388" s="21">
        <f>'[8]13нед'!L214</f>
        <v>0</v>
      </c>
      <c r="F388" s="19">
        <f>'[8]13нед'!O214</f>
        <v>0</v>
      </c>
      <c r="G388" s="20">
        <f>'[8]13нед'!P214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'[9]14нед'!K214</f>
        <v>0</v>
      </c>
      <c r="M388" s="21">
        <f>'[9]14нед'!L214</f>
        <v>0</v>
      </c>
      <c r="N388" s="19">
        <f>'[9]14нед'!O214</f>
        <v>0</v>
      </c>
      <c r="O388" s="20">
        <f>'[9]14нед'!P214</f>
        <v>0</v>
      </c>
      <c r="P388" s="22"/>
    </row>
    <row r="389" spans="1:16" ht="31.2">
      <c r="A389" s="83"/>
      <c r="B389" s="65"/>
      <c r="C389" s="16" t="s">
        <v>17</v>
      </c>
      <c r="D389" s="23">
        <f>'[8]13нед'!K215</f>
        <v>0</v>
      </c>
      <c r="E389" s="28">
        <f>'[8]13нед'!L215</f>
        <v>0</v>
      </c>
      <c r="F389" s="25">
        <f>'[8]13нед'!O215</f>
        <v>0</v>
      </c>
      <c r="G389" s="26">
        <f>'[8]13нед'!P215</f>
        <v>0</v>
      </c>
      <c r="H389" s="27"/>
      <c r="I389" s="83"/>
      <c r="J389" s="79"/>
      <c r="K389" s="16" t="s">
        <v>17</v>
      </c>
      <c r="L389" s="23">
        <f>'[9]14нед'!K215</f>
        <v>0</v>
      </c>
      <c r="M389" s="28">
        <f>'[9]14нед'!L215</f>
        <v>0</v>
      </c>
      <c r="N389" s="25">
        <f>'[9]14нед'!O215</f>
        <v>0</v>
      </c>
      <c r="O389" s="26">
        <f>'[9]14нед'!P215</f>
        <v>0</v>
      </c>
      <c r="P389" s="27"/>
    </row>
    <row r="390" spans="1:16" ht="31.2">
      <c r="A390" s="83"/>
      <c r="B390" s="65"/>
      <c r="C390" s="16" t="s">
        <v>18</v>
      </c>
      <c r="D390" s="23">
        <f>'[8]13нед'!K216</f>
        <v>0</v>
      </c>
      <c r="E390" s="28">
        <f>'[8]13нед'!L216</f>
        <v>0</v>
      </c>
      <c r="F390" s="25">
        <f>'[8]13нед'!O216</f>
        <v>0</v>
      </c>
      <c r="G390" s="26">
        <f>'[8]13нед'!P216</f>
        <v>0</v>
      </c>
      <c r="H390" s="27"/>
      <c r="I390" s="83"/>
      <c r="J390" s="79"/>
      <c r="K390" s="16" t="s">
        <v>18</v>
      </c>
      <c r="L390" s="23">
        <f>'[9]14нед'!K216</f>
        <v>0</v>
      </c>
      <c r="M390" s="28">
        <f>'[9]14нед'!L216</f>
        <v>0</v>
      </c>
      <c r="N390" s="25">
        <f>'[9]14нед'!O216</f>
        <v>0</v>
      </c>
      <c r="O390" s="26">
        <f>'[9]14нед'!P216</f>
        <v>0</v>
      </c>
      <c r="P390" s="27"/>
    </row>
    <row r="391" spans="1:16" ht="31.2">
      <c r="A391" s="83"/>
      <c r="B391" s="65"/>
      <c r="C391" s="16" t="s">
        <v>19</v>
      </c>
      <c r="D391" s="23">
        <f>'[8]13нед'!K217</f>
        <v>0</v>
      </c>
      <c r="E391" s="28">
        <f>'[8]13нед'!L217</f>
        <v>0</v>
      </c>
      <c r="F391" s="25">
        <f>'[8]13нед'!O217</f>
        <v>0</v>
      </c>
      <c r="G391" s="26">
        <f>'[8]13нед'!P217</f>
        <v>0</v>
      </c>
      <c r="H391" s="27"/>
      <c r="I391" s="83"/>
      <c r="J391" s="79"/>
      <c r="K391" s="16" t="s">
        <v>19</v>
      </c>
      <c r="L391" s="23">
        <f>'[9]14нед'!K217</f>
        <v>0</v>
      </c>
      <c r="M391" s="28">
        <f>'[9]14нед'!L217</f>
        <v>0</v>
      </c>
      <c r="N391" s="25">
        <f>'[9]14нед'!O217</f>
        <v>0</v>
      </c>
      <c r="O391" s="26">
        <f>'[9]14нед'!P217</f>
        <v>0</v>
      </c>
      <c r="P391" s="27"/>
    </row>
    <row r="392" spans="1:16" ht="31.2">
      <c r="A392" s="83"/>
      <c r="B392" s="65"/>
      <c r="C392" s="16" t="s">
        <v>20</v>
      </c>
      <c r="D392" s="23">
        <f>'[8]13нед'!K218</f>
        <v>0</v>
      </c>
      <c r="E392" s="28">
        <f>'[8]13нед'!L218</f>
        <v>0</v>
      </c>
      <c r="F392" s="25">
        <f>'[8]13нед'!O218</f>
        <v>0</v>
      </c>
      <c r="G392" s="26">
        <f>'[8]13нед'!P218</f>
        <v>0</v>
      </c>
      <c r="H392" s="27"/>
      <c r="I392" s="83"/>
      <c r="J392" s="79"/>
      <c r="K392" s="16" t="s">
        <v>20</v>
      </c>
      <c r="L392" s="23">
        <f>'[9]14нед'!K218</f>
        <v>0</v>
      </c>
      <c r="M392" s="28">
        <f>'[9]14нед'!L218</f>
        <v>0</v>
      </c>
      <c r="N392" s="25">
        <f>'[9]14нед'!O218</f>
        <v>0</v>
      </c>
      <c r="O392" s="26">
        <f>'[9]14нед'!P218</f>
        <v>0</v>
      </c>
      <c r="P392" s="27"/>
    </row>
    <row r="393" spans="1:16" ht="31.2">
      <c r="A393" s="83"/>
      <c r="B393" s="65"/>
      <c r="C393" s="16" t="s">
        <v>21</v>
      </c>
      <c r="D393" s="23" t="str">
        <f>'[8]13нед'!K219</f>
        <v>л</v>
      </c>
      <c r="E393" s="28" t="str">
        <f>'[8]13нед'!L219</f>
        <v>Обучение служением</v>
      </c>
      <c r="F393" s="25" t="str">
        <f>'[8]13нед'!O219</f>
        <v>Иванникова М.В.</v>
      </c>
      <c r="G393" s="26" t="str">
        <f>'[8]13нед'!P219</f>
        <v>доцент, канд. наук</v>
      </c>
      <c r="H393" s="27"/>
      <c r="I393" s="83"/>
      <c r="J393" s="79"/>
      <c r="K393" s="16" t="s">
        <v>21</v>
      </c>
      <c r="L393" s="23" t="str">
        <f>'[9]14нед'!K219</f>
        <v>пр</v>
      </c>
      <c r="M393" s="28" t="str">
        <f>'[9]14нед'!L219</f>
        <v>Геометрия</v>
      </c>
      <c r="N393" s="25" t="str">
        <f>'[9]14нед'!O219</f>
        <v>Казанцев Ю.А.</v>
      </c>
      <c r="O393" s="26" t="str">
        <f>'[9]14нед'!P219</f>
        <v>преподаватель</v>
      </c>
      <c r="P393" s="27"/>
    </row>
    <row r="394" spans="1:16" ht="31.8" thickBot="1">
      <c r="A394" s="83"/>
      <c r="B394" s="65"/>
      <c r="C394" s="16" t="s">
        <v>22</v>
      </c>
      <c r="D394" s="23">
        <f>'[8]13нед'!K220</f>
        <v>0</v>
      </c>
      <c r="E394" s="28">
        <f>'[8]13нед'!L220</f>
        <v>0</v>
      </c>
      <c r="F394" s="25">
        <f>'[8]13нед'!O220</f>
        <v>0</v>
      </c>
      <c r="G394" s="26">
        <f>'[8]13нед'!P220</f>
        <v>0</v>
      </c>
      <c r="H394" s="27"/>
      <c r="I394" s="83"/>
      <c r="J394" s="79"/>
      <c r="K394" s="16" t="s">
        <v>22</v>
      </c>
      <c r="L394" s="23" t="str">
        <f>'[9]14нед'!K220</f>
        <v>пр</v>
      </c>
      <c r="M394" s="28" t="str">
        <f>'[9]14нед'!L220</f>
        <v>Алгебра</v>
      </c>
      <c r="N394" s="25" t="str">
        <f>'[9]14нед'!O220</f>
        <v>Овчинникова М.В.</v>
      </c>
      <c r="O394" s="26" t="str">
        <f>'[9]14нед'!P220</f>
        <v>доцент, канд. наук</v>
      </c>
      <c r="P394" s="27"/>
    </row>
    <row r="395" spans="1:16" ht="18.600000000000001" hidden="1" thickBot="1">
      <c r="A395" s="84"/>
      <c r="B395" s="66"/>
      <c r="C395" s="17"/>
      <c r="D395" s="29">
        <f>'[8]13нед'!K221</f>
        <v>0</v>
      </c>
      <c r="E395" s="30">
        <f>'[8]13нед'!L221</f>
        <v>0</v>
      </c>
      <c r="F395" s="31">
        <f>'[8]13нед'!O221</f>
        <v>0</v>
      </c>
      <c r="G395" s="32">
        <f>'[8]13нед'!P221</f>
        <v>0</v>
      </c>
      <c r="H395" s="33"/>
      <c r="I395" s="84"/>
      <c r="J395" s="80"/>
      <c r="K395" s="17"/>
      <c r="L395" s="29">
        <f>'[9]14нед'!K221</f>
        <v>0</v>
      </c>
      <c r="M395" s="30">
        <f>'[9]14нед'!L221</f>
        <v>0</v>
      </c>
      <c r="N395" s="31">
        <f>'[9]14нед'!O221</f>
        <v>0</v>
      </c>
      <c r="O395" s="32">
        <f>'[9]14нед'!P221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'[8]13нед'!K222</f>
        <v>0</v>
      </c>
      <c r="E396" s="21">
        <f>'[8]13нед'!L222</f>
        <v>0</v>
      </c>
      <c r="F396" s="19">
        <f>'[8]13нед'!O222</f>
        <v>0</v>
      </c>
      <c r="G396" s="20">
        <f>'[8]13нед'!P222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'[9]14нед'!K222</f>
        <v>0</v>
      </c>
      <c r="M396" s="21">
        <f>'[9]14нед'!L222</f>
        <v>0</v>
      </c>
      <c r="N396" s="19">
        <f>'[9]14нед'!O222</f>
        <v>0</v>
      </c>
      <c r="O396" s="20">
        <f>'[9]14нед'!P222</f>
        <v>0</v>
      </c>
      <c r="P396" s="22"/>
    </row>
    <row r="397" spans="1:16" ht="31.2">
      <c r="A397" s="58"/>
      <c r="B397" s="61"/>
      <c r="C397" s="16" t="s">
        <v>17</v>
      </c>
      <c r="D397" s="23">
        <f>'[8]13нед'!K223</f>
        <v>0</v>
      </c>
      <c r="E397" s="28">
        <f>'[8]13нед'!L223</f>
        <v>0</v>
      </c>
      <c r="F397" s="25">
        <f>'[8]13нед'!O223</f>
        <v>0</v>
      </c>
      <c r="G397" s="26">
        <f>'[8]13нед'!P223</f>
        <v>0</v>
      </c>
      <c r="H397" s="27"/>
      <c r="I397" s="73"/>
      <c r="J397" s="76"/>
      <c r="K397" s="16" t="s">
        <v>17</v>
      </c>
      <c r="L397" s="23">
        <f>'[9]14нед'!K223</f>
        <v>0</v>
      </c>
      <c r="M397" s="28">
        <f>'[9]14нед'!L223</f>
        <v>0</v>
      </c>
      <c r="N397" s="25">
        <f>'[9]14нед'!O223</f>
        <v>0</v>
      </c>
      <c r="O397" s="26">
        <f>'[9]14нед'!P223</f>
        <v>0</v>
      </c>
      <c r="P397" s="27"/>
    </row>
    <row r="398" spans="1:16" ht="31.2">
      <c r="A398" s="58"/>
      <c r="B398" s="61"/>
      <c r="C398" s="16" t="s">
        <v>18</v>
      </c>
      <c r="D398" s="23">
        <f>'[8]13нед'!K224</f>
        <v>0</v>
      </c>
      <c r="E398" s="28">
        <f>'[8]13нед'!L224</f>
        <v>0</v>
      </c>
      <c r="F398" s="25">
        <f>'[8]13нед'!O224</f>
        <v>0</v>
      </c>
      <c r="G398" s="26">
        <f>'[8]13нед'!P224</f>
        <v>0</v>
      </c>
      <c r="H398" s="27"/>
      <c r="I398" s="73"/>
      <c r="J398" s="76"/>
      <c r="K398" s="16" t="s">
        <v>18</v>
      </c>
      <c r="L398" s="23">
        <f>'[9]14нед'!K224</f>
        <v>0</v>
      </c>
      <c r="M398" s="28">
        <f>'[9]14нед'!L224</f>
        <v>0</v>
      </c>
      <c r="N398" s="25">
        <f>'[9]14нед'!O224</f>
        <v>0</v>
      </c>
      <c r="O398" s="26">
        <f>'[9]14нед'!P224</f>
        <v>0</v>
      </c>
      <c r="P398" s="27"/>
    </row>
    <row r="399" spans="1:16" ht="31.2">
      <c r="A399" s="58"/>
      <c r="B399" s="61"/>
      <c r="C399" s="16" t="s">
        <v>19</v>
      </c>
      <c r="D399" s="23">
        <f>'[8]13нед'!K225</f>
        <v>0</v>
      </c>
      <c r="E399" s="28">
        <f>'[8]13нед'!L225</f>
        <v>0</v>
      </c>
      <c r="F399" s="25">
        <f>'[8]13нед'!O225</f>
        <v>0</v>
      </c>
      <c r="G399" s="26">
        <f>'[8]13нед'!P225</f>
        <v>0</v>
      </c>
      <c r="H399" s="27"/>
      <c r="I399" s="73"/>
      <c r="J399" s="76"/>
      <c r="K399" s="16" t="s">
        <v>19</v>
      </c>
      <c r="L399" s="23">
        <f>'[9]14нед'!K225</f>
        <v>0</v>
      </c>
      <c r="M399" s="28">
        <f>'[9]14нед'!L225</f>
        <v>0</v>
      </c>
      <c r="N399" s="25">
        <f>'[9]14нед'!O225</f>
        <v>0</v>
      </c>
      <c r="O399" s="26">
        <f>'[9]14нед'!P225</f>
        <v>0</v>
      </c>
      <c r="P399" s="27"/>
    </row>
    <row r="400" spans="1:16" ht="31.2">
      <c r="A400" s="58"/>
      <c r="B400" s="61"/>
      <c r="C400" s="16" t="s">
        <v>20</v>
      </c>
      <c r="D400" s="23">
        <f>'[8]13нед'!K226</f>
        <v>0</v>
      </c>
      <c r="E400" s="28">
        <f>'[8]13нед'!L226</f>
        <v>0</v>
      </c>
      <c r="F400" s="25">
        <f>'[8]13нед'!O226</f>
        <v>0</v>
      </c>
      <c r="G400" s="26">
        <f>'[8]13нед'!P226</f>
        <v>0</v>
      </c>
      <c r="H400" s="27"/>
      <c r="I400" s="73"/>
      <c r="J400" s="76"/>
      <c r="K400" s="16" t="s">
        <v>20</v>
      </c>
      <c r="L400" s="23">
        <f>'[9]14нед'!K226</f>
        <v>0</v>
      </c>
      <c r="M400" s="28">
        <f>'[9]14нед'!L226</f>
        <v>0</v>
      </c>
      <c r="N400" s="25">
        <f>'[9]14нед'!O226</f>
        <v>0</v>
      </c>
      <c r="O400" s="26">
        <f>'[9]14нед'!P226</f>
        <v>0</v>
      </c>
      <c r="P400" s="27"/>
    </row>
    <row r="401" spans="1:16" ht="36">
      <c r="A401" s="58"/>
      <c r="B401" s="61"/>
      <c r="C401" s="16" t="s">
        <v>21</v>
      </c>
      <c r="D401" s="23" t="str">
        <f>'[8]13нед'!K227</f>
        <v>л</v>
      </c>
      <c r="E401" s="28" t="str">
        <f>'[8]13нед'!L227</f>
        <v>Возрастная анатомия, физиология и культура здоровья</v>
      </c>
      <c r="F401" s="25" t="str">
        <f>'[8]13нед'!O227</f>
        <v>Накаева А.А.</v>
      </c>
      <c r="G401" s="26" t="str">
        <f>'[8]13нед'!P227</f>
        <v>доцент, канд. наук</v>
      </c>
      <c r="H401" s="27"/>
      <c r="I401" s="73"/>
      <c r="J401" s="76"/>
      <c r="K401" s="16" t="s">
        <v>21</v>
      </c>
      <c r="L401" s="23" t="str">
        <f>'[9]14нед'!K227</f>
        <v>пр</v>
      </c>
      <c r="M401" s="28" t="str">
        <f>'[9]14нед'!L227</f>
        <v xml:space="preserve"> История России</v>
      </c>
      <c r="N401" s="25" t="str">
        <f>'[9]14нед'!O227</f>
        <v>Ельшова Е.В.</v>
      </c>
      <c r="O401" s="26" t="str">
        <f>'[9]14нед'!P227</f>
        <v>преподаватель</v>
      </c>
      <c r="P401" s="27"/>
    </row>
    <row r="402" spans="1:16" ht="31.8" thickBot="1">
      <c r="A402" s="58"/>
      <c r="B402" s="61"/>
      <c r="C402" s="16" t="s">
        <v>22</v>
      </c>
      <c r="D402" s="23" t="str">
        <f>'[8]13нед'!K228</f>
        <v>л</v>
      </c>
      <c r="E402" s="28" t="str">
        <f>'[8]13нед'!L228</f>
        <v>Геометрия</v>
      </c>
      <c r="F402" s="25" t="str">
        <f>'[8]13нед'!O228</f>
        <v>Казанцев Ю.А.</v>
      </c>
      <c r="G402" s="26" t="str">
        <f>'[8]13нед'!P228</f>
        <v>преподаватель</v>
      </c>
      <c r="H402" s="27"/>
      <c r="I402" s="73"/>
      <c r="J402" s="76"/>
      <c r="K402" s="16" t="s">
        <v>22</v>
      </c>
      <c r="L402" s="23" t="str">
        <f>'[9]14нед'!K228</f>
        <v>пр</v>
      </c>
      <c r="M402" s="28" t="str">
        <f>'[9]14нед'!L228</f>
        <v>Физическая культура и спорт</v>
      </c>
      <c r="N402" s="25" t="str">
        <f>'[9]14нед'!O228</f>
        <v>Заболотний С.И.</v>
      </c>
      <c r="O402" s="26" t="str">
        <f>'[9]14нед'!P228</f>
        <v>преподаватель</v>
      </c>
      <c r="P402" s="27"/>
    </row>
    <row r="403" spans="1:16" ht="18.600000000000001" hidden="1" thickBot="1">
      <c r="A403" s="59"/>
      <c r="B403" s="62"/>
      <c r="C403" s="17"/>
      <c r="D403" s="29">
        <f>'[8]13нед'!K229</f>
        <v>0</v>
      </c>
      <c r="E403" s="30">
        <f>'[8]13нед'!L229</f>
        <v>0</v>
      </c>
      <c r="F403" s="31">
        <f>'[8]13нед'!O229</f>
        <v>0</v>
      </c>
      <c r="G403" s="32">
        <f>'[8]13нед'!P229</f>
        <v>0</v>
      </c>
      <c r="H403" s="33"/>
      <c r="I403" s="74"/>
      <c r="J403" s="77"/>
      <c r="K403" s="17"/>
      <c r="L403" s="29">
        <f>'[9]14нед'!K229</f>
        <v>0</v>
      </c>
      <c r="M403" s="30">
        <f>'[9]14нед'!L229</f>
        <v>0</v>
      </c>
      <c r="N403" s="31">
        <f>'[9]14нед'!O229</f>
        <v>0</v>
      </c>
      <c r="O403" s="32">
        <f>'[9]14нед'!P229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'[8]13нед'!K230</f>
        <v>0</v>
      </c>
      <c r="E404" s="21">
        <f>'[8]13нед'!L230</f>
        <v>0</v>
      </c>
      <c r="F404" s="19">
        <f>'[8]13нед'!O230</f>
        <v>0</v>
      </c>
      <c r="G404" s="20">
        <f>'[8]13нед'!P230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'[9]14нед'!K230</f>
        <v>0</v>
      </c>
      <c r="M404" s="21">
        <f>'[9]14нед'!L230</f>
        <v>0</v>
      </c>
      <c r="N404" s="19">
        <f>'[9]14нед'!O230</f>
        <v>0</v>
      </c>
      <c r="O404" s="20">
        <f>'[9]14нед'!P230</f>
        <v>0</v>
      </c>
      <c r="P404" s="22"/>
    </row>
    <row r="405" spans="1:16" ht="31.2">
      <c r="A405" s="58"/>
      <c r="B405" s="61"/>
      <c r="C405" s="16" t="s">
        <v>17</v>
      </c>
      <c r="D405" s="23">
        <f>'[8]13нед'!K231</f>
        <v>0</v>
      </c>
      <c r="E405" s="28">
        <f>'[8]13нед'!L231</f>
        <v>0</v>
      </c>
      <c r="F405" s="25">
        <f>'[8]13нед'!O231</f>
        <v>0</v>
      </c>
      <c r="G405" s="26">
        <f>'[8]13нед'!P231</f>
        <v>0</v>
      </c>
      <c r="H405" s="27"/>
      <c r="I405" s="73"/>
      <c r="J405" s="76"/>
      <c r="K405" s="16" t="s">
        <v>17</v>
      </c>
      <c r="L405" s="23">
        <f>'[9]14нед'!K231</f>
        <v>0</v>
      </c>
      <c r="M405" s="28">
        <f>'[9]14нед'!L231</f>
        <v>0</v>
      </c>
      <c r="N405" s="25">
        <f>'[9]14нед'!O231</f>
        <v>0</v>
      </c>
      <c r="O405" s="26">
        <f>'[9]14нед'!P231</f>
        <v>0</v>
      </c>
      <c r="P405" s="27"/>
    </row>
    <row r="406" spans="1:16" ht="31.2">
      <c r="A406" s="58"/>
      <c r="B406" s="61"/>
      <c r="C406" s="16" t="s">
        <v>18</v>
      </c>
      <c r="D406" s="23">
        <f>'[8]13нед'!K232</f>
        <v>0</v>
      </c>
      <c r="E406" s="28">
        <f>'[8]13нед'!L232</f>
        <v>0</v>
      </c>
      <c r="F406" s="25">
        <f>'[8]13нед'!O232</f>
        <v>0</v>
      </c>
      <c r="G406" s="26">
        <f>'[8]13нед'!P232</f>
        <v>0</v>
      </c>
      <c r="H406" s="27"/>
      <c r="I406" s="73"/>
      <c r="J406" s="76"/>
      <c r="K406" s="16" t="s">
        <v>18</v>
      </c>
      <c r="L406" s="23">
        <f>'[9]14нед'!K232</f>
        <v>0</v>
      </c>
      <c r="M406" s="28">
        <f>'[9]14нед'!L232</f>
        <v>0</v>
      </c>
      <c r="N406" s="25">
        <f>'[9]14нед'!O232</f>
        <v>0</v>
      </c>
      <c r="O406" s="26">
        <f>'[9]14нед'!P232</f>
        <v>0</v>
      </c>
      <c r="P406" s="27"/>
    </row>
    <row r="407" spans="1:16" ht="31.2">
      <c r="A407" s="58"/>
      <c r="B407" s="61"/>
      <c r="C407" s="16" t="s">
        <v>19</v>
      </c>
      <c r="D407" s="23">
        <f>'[8]13нед'!K233</f>
        <v>0</v>
      </c>
      <c r="E407" s="28">
        <f>'[8]13нед'!L233</f>
        <v>0</v>
      </c>
      <c r="F407" s="25">
        <f>'[8]13нед'!O233</f>
        <v>0</v>
      </c>
      <c r="G407" s="26">
        <f>'[8]13нед'!P233</f>
        <v>0</v>
      </c>
      <c r="H407" s="27"/>
      <c r="I407" s="73"/>
      <c r="J407" s="76"/>
      <c r="K407" s="16" t="s">
        <v>19</v>
      </c>
      <c r="L407" s="23">
        <f>'[9]14нед'!K233</f>
        <v>0</v>
      </c>
      <c r="M407" s="28">
        <f>'[9]14нед'!L233</f>
        <v>0</v>
      </c>
      <c r="N407" s="25">
        <f>'[9]14нед'!O233</f>
        <v>0</v>
      </c>
      <c r="O407" s="26">
        <f>'[9]14нед'!P233</f>
        <v>0</v>
      </c>
      <c r="P407" s="27"/>
    </row>
    <row r="408" spans="1:16" ht="31.2">
      <c r="A408" s="58"/>
      <c r="B408" s="61"/>
      <c r="C408" s="16" t="s">
        <v>20</v>
      </c>
      <c r="D408" s="23">
        <f>'[8]13нед'!K234</f>
        <v>0</v>
      </c>
      <c r="E408" s="28">
        <f>'[8]13нед'!L234</f>
        <v>0</v>
      </c>
      <c r="F408" s="25">
        <f>'[8]13нед'!O234</f>
        <v>0</v>
      </c>
      <c r="G408" s="26">
        <f>'[8]13нед'!P234</f>
        <v>0</v>
      </c>
      <c r="H408" s="27"/>
      <c r="I408" s="73"/>
      <c r="J408" s="76"/>
      <c r="K408" s="16" t="s">
        <v>20</v>
      </c>
      <c r="L408" s="23">
        <f>'[9]14нед'!K234</f>
        <v>0</v>
      </c>
      <c r="M408" s="28">
        <f>'[9]14нед'!L234</f>
        <v>0</v>
      </c>
      <c r="N408" s="25">
        <f>'[9]14нед'!O234</f>
        <v>0</v>
      </c>
      <c r="O408" s="26">
        <f>'[9]14нед'!P234</f>
        <v>0</v>
      </c>
      <c r="P408" s="27"/>
    </row>
    <row r="409" spans="1:16" ht="31.2">
      <c r="A409" s="58"/>
      <c r="B409" s="61"/>
      <c r="C409" s="16" t="s">
        <v>21</v>
      </c>
      <c r="D409" s="23" t="str">
        <f>'[8]13нед'!K235</f>
        <v>пр</v>
      </c>
      <c r="E409" s="28" t="str">
        <f>'[8]13нед'!L235</f>
        <v>Математический анализ</v>
      </c>
      <c r="F409" s="25" t="str">
        <f>'[8]13нед'!O235</f>
        <v>Линник Е.П.</v>
      </c>
      <c r="G409" s="26" t="str">
        <f>'[8]13нед'!P235</f>
        <v>доцент, канд. наук</v>
      </c>
      <c r="H409" s="27"/>
      <c r="I409" s="73"/>
      <c r="J409" s="76"/>
      <c r="K409" s="16" t="s">
        <v>21</v>
      </c>
      <c r="L409" s="23">
        <f>'[9]14нед'!K235</f>
        <v>0</v>
      </c>
      <c r="M409" s="28">
        <f>'[9]14нед'!L235</f>
        <v>0</v>
      </c>
      <c r="N409" s="25">
        <f>'[9]14нед'!O235</f>
        <v>0</v>
      </c>
      <c r="O409" s="26">
        <f>'[9]14нед'!P235</f>
        <v>0</v>
      </c>
      <c r="P409" s="27"/>
    </row>
    <row r="410" spans="1:16" ht="31.8" thickBot="1">
      <c r="A410" s="58"/>
      <c r="B410" s="61"/>
      <c r="C410" s="16" t="s">
        <v>22</v>
      </c>
      <c r="D410" s="23" t="str">
        <f>'[8]13нед'!K236</f>
        <v>пр</v>
      </c>
      <c r="E410" s="28" t="str">
        <f>'[8]13нед'!L236</f>
        <v>Математический анализ</v>
      </c>
      <c r="F410" s="25" t="str">
        <f>'[8]13нед'!O236</f>
        <v>Линник Е.П.</v>
      </c>
      <c r="G410" s="26" t="str">
        <f>'[8]13нед'!P236</f>
        <v>доцент, канд. наук</v>
      </c>
      <c r="H410" s="27"/>
      <c r="I410" s="73"/>
      <c r="J410" s="76"/>
      <c r="K410" s="16" t="s">
        <v>22</v>
      </c>
      <c r="L410" s="23">
        <f>'[9]14нед'!K236</f>
        <v>0</v>
      </c>
      <c r="M410" s="28">
        <f>'[9]14нед'!L236</f>
        <v>0</v>
      </c>
      <c r="N410" s="25">
        <f>'[9]14нед'!O236</f>
        <v>0</v>
      </c>
      <c r="O410" s="26">
        <f>'[9]14нед'!P236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'[8]13нед'!K237</f>
        <v>0</v>
      </c>
      <c r="E411" s="30">
        <f>'[8]13нед'!L237</f>
        <v>0</v>
      </c>
      <c r="F411" s="31">
        <f>'[8]13нед'!O237</f>
        <v>0</v>
      </c>
      <c r="G411" s="32">
        <f>'[8]13нед'!P237</f>
        <v>0</v>
      </c>
      <c r="H411" s="33"/>
      <c r="I411" s="74"/>
      <c r="J411" s="77"/>
      <c r="K411" s="17"/>
      <c r="L411" s="29">
        <f>'[9]14нед'!K237</f>
        <v>0</v>
      </c>
      <c r="M411" s="30">
        <f>'[9]14нед'!L237</f>
        <v>0</v>
      </c>
      <c r="N411" s="31">
        <f>'[9]14нед'!O237</f>
        <v>0</v>
      </c>
      <c r="O411" s="32">
        <f>'[9]14нед'!P237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'[8]13нед'!K238</f>
        <v>0</v>
      </c>
      <c r="E412" s="21">
        <f>'[8]13нед'!L238</f>
        <v>0</v>
      </c>
      <c r="F412" s="19">
        <f>'[8]13нед'!O238</f>
        <v>0</v>
      </c>
      <c r="G412" s="20">
        <f>'[8]13нед'!P238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'[9]14нед'!K238</f>
        <v>0</v>
      </c>
      <c r="M412" s="21">
        <f>'[9]14нед'!L238</f>
        <v>0</v>
      </c>
      <c r="N412" s="19">
        <f>'[9]14нед'!O238</f>
        <v>0</v>
      </c>
      <c r="O412" s="20">
        <f>'[9]14нед'!P238</f>
        <v>0</v>
      </c>
      <c r="P412" s="22"/>
    </row>
    <row r="413" spans="1:16" ht="31.2">
      <c r="A413" s="58"/>
      <c r="B413" s="61"/>
      <c r="C413" s="16" t="s">
        <v>17</v>
      </c>
      <c r="D413" s="23">
        <f>'[8]13нед'!K239</f>
        <v>0</v>
      </c>
      <c r="E413" s="28">
        <f>'[8]13нед'!L239</f>
        <v>0</v>
      </c>
      <c r="F413" s="25">
        <f>'[8]13нед'!O239</f>
        <v>0</v>
      </c>
      <c r="G413" s="26">
        <f>'[8]13нед'!P239</f>
        <v>0</v>
      </c>
      <c r="H413" s="27"/>
      <c r="I413" s="73"/>
      <c r="J413" s="76"/>
      <c r="K413" s="16" t="s">
        <v>17</v>
      </c>
      <c r="L413" s="23">
        <f>'[9]14нед'!K239</f>
        <v>0</v>
      </c>
      <c r="M413" s="28">
        <f>'[9]14нед'!L239</f>
        <v>0</v>
      </c>
      <c r="N413" s="25">
        <f>'[9]14нед'!O239</f>
        <v>0</v>
      </c>
      <c r="O413" s="26">
        <f>'[9]14нед'!P239</f>
        <v>0</v>
      </c>
      <c r="P413" s="27"/>
    </row>
    <row r="414" spans="1:16" ht="31.2">
      <c r="A414" s="58"/>
      <c r="B414" s="61"/>
      <c r="C414" s="16" t="s">
        <v>18</v>
      </c>
      <c r="D414" s="23">
        <f>'[8]13нед'!K240</f>
        <v>0</v>
      </c>
      <c r="E414" s="28">
        <f>'[8]13нед'!L240</f>
        <v>0</v>
      </c>
      <c r="F414" s="25">
        <f>'[8]13нед'!O240</f>
        <v>0</v>
      </c>
      <c r="G414" s="26">
        <f>'[8]13нед'!P240</f>
        <v>0</v>
      </c>
      <c r="H414" s="27"/>
      <c r="I414" s="73"/>
      <c r="J414" s="76"/>
      <c r="K414" s="16" t="s">
        <v>18</v>
      </c>
      <c r="L414" s="23" t="str">
        <f>'[9]14нед'!K240</f>
        <v>пр</v>
      </c>
      <c r="M414" s="28" t="str">
        <f>'[9]14нед'!L240</f>
        <v xml:space="preserve"> Обучение служением</v>
      </c>
      <c r="N414" s="25" t="str">
        <f>'[9]14нед'!O240</f>
        <v>Маркова Н.А.</v>
      </c>
      <c r="O414" s="26" t="str">
        <f>'[9]14нед'!P240</f>
        <v>преподаватель</v>
      </c>
      <c r="P414" s="27"/>
    </row>
    <row r="415" spans="1:16" ht="31.2">
      <c r="A415" s="58"/>
      <c r="B415" s="61"/>
      <c r="C415" s="16" t="s">
        <v>19</v>
      </c>
      <c r="D415" s="23">
        <f>'[8]13нед'!K241</f>
        <v>0</v>
      </c>
      <c r="E415" s="28">
        <f>'[8]13нед'!L241</f>
        <v>0</v>
      </c>
      <c r="F415" s="25">
        <f>'[8]13нед'!O241</f>
        <v>0</v>
      </c>
      <c r="G415" s="26">
        <f>'[8]13нед'!P241</f>
        <v>0</v>
      </c>
      <c r="H415" s="27"/>
      <c r="I415" s="73"/>
      <c r="J415" s="76"/>
      <c r="K415" s="16" t="s">
        <v>19</v>
      </c>
      <c r="L415" s="23">
        <f>'[9]14нед'!K241</f>
        <v>0</v>
      </c>
      <c r="M415" s="28">
        <f>'[9]14нед'!L241</f>
        <v>0</v>
      </c>
      <c r="N415" s="25">
        <f>'[9]14нед'!O241</f>
        <v>0</v>
      </c>
      <c r="O415" s="26">
        <f>'[9]14нед'!P241</f>
        <v>0</v>
      </c>
      <c r="P415" s="27"/>
    </row>
    <row r="416" spans="1:16" ht="31.2">
      <c r="A416" s="58"/>
      <c r="B416" s="61"/>
      <c r="C416" s="16" t="s">
        <v>20</v>
      </c>
      <c r="D416" s="23">
        <f>'[8]13нед'!K242</f>
        <v>0</v>
      </c>
      <c r="E416" s="28">
        <f>'[8]13нед'!L242</f>
        <v>0</v>
      </c>
      <c r="F416" s="25">
        <f>'[8]13нед'!O242</f>
        <v>0</v>
      </c>
      <c r="G416" s="26">
        <f>'[8]13нед'!P242</f>
        <v>0</v>
      </c>
      <c r="H416" s="27"/>
      <c r="I416" s="73"/>
      <c r="J416" s="76"/>
      <c r="K416" s="16" t="s">
        <v>20</v>
      </c>
      <c r="L416" s="23">
        <f>'[9]14нед'!K242</f>
        <v>0</v>
      </c>
      <c r="M416" s="28">
        <f>'[9]14нед'!L242</f>
        <v>0</v>
      </c>
      <c r="N416" s="25">
        <f>'[9]14нед'!O242</f>
        <v>0</v>
      </c>
      <c r="O416" s="26">
        <f>'[9]14нед'!P242</f>
        <v>0</v>
      </c>
      <c r="P416" s="27"/>
    </row>
    <row r="417" spans="1:16" ht="31.2">
      <c r="A417" s="58"/>
      <c r="B417" s="61"/>
      <c r="C417" s="16" t="s">
        <v>21</v>
      </c>
      <c r="D417" s="23">
        <f>'[8]13нед'!K243</f>
        <v>0</v>
      </c>
      <c r="E417" s="28">
        <f>'[8]13нед'!L243</f>
        <v>0</v>
      </c>
      <c r="F417" s="25">
        <f>'[8]13нед'!O243</f>
        <v>0</v>
      </c>
      <c r="G417" s="26">
        <f>'[8]13нед'!P243</f>
        <v>0</v>
      </c>
      <c r="H417" s="27"/>
      <c r="I417" s="73"/>
      <c r="J417" s="76"/>
      <c r="K417" s="16" t="s">
        <v>21</v>
      </c>
      <c r="L417" s="23">
        <f>'[9]14нед'!K243</f>
        <v>0</v>
      </c>
      <c r="M417" s="28">
        <f>'[9]14нед'!L243</f>
        <v>0</v>
      </c>
      <c r="N417" s="25">
        <f>'[9]14нед'!O243</f>
        <v>0</v>
      </c>
      <c r="O417" s="26">
        <f>'[9]14нед'!P243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'[8]13нед'!K244</f>
        <v>0</v>
      </c>
      <c r="E418" s="28">
        <f>'[8]13нед'!L244</f>
        <v>0</v>
      </c>
      <c r="F418" s="25">
        <f>'[8]13нед'!O244</f>
        <v>0</v>
      </c>
      <c r="G418" s="26">
        <f>'[8]13нед'!P244</f>
        <v>0</v>
      </c>
      <c r="H418" s="27"/>
      <c r="I418" s="73"/>
      <c r="J418" s="76"/>
      <c r="K418" s="16" t="s">
        <v>22</v>
      </c>
      <c r="L418" s="23">
        <f>'[9]14нед'!K244</f>
        <v>0</v>
      </c>
      <c r="M418" s="28">
        <f>'[9]14нед'!L244</f>
        <v>0</v>
      </c>
      <c r="N418" s="25">
        <f>'[9]14нед'!O244</f>
        <v>0</v>
      </c>
      <c r="O418" s="26">
        <f>'[9]14нед'!P244</f>
        <v>0</v>
      </c>
      <c r="P418" s="27"/>
    </row>
    <row r="419" spans="1:16" ht="19.2" hidden="1" thickTop="1" thickBot="1">
      <c r="A419" s="59"/>
      <c r="B419" s="62"/>
      <c r="C419" s="17"/>
      <c r="D419" s="18">
        <f>'[8]13нед'!K245</f>
        <v>0</v>
      </c>
      <c r="E419" s="21">
        <f>'[8]13нед'!L245</f>
        <v>0</v>
      </c>
      <c r="F419" s="19">
        <f>'[8]13нед'!O245</f>
        <v>0</v>
      </c>
      <c r="G419" s="20">
        <f>'[8]13нед'!P245</f>
        <v>0</v>
      </c>
      <c r="H419" s="22"/>
      <c r="I419" s="74"/>
      <c r="J419" s="77"/>
      <c r="K419" s="17"/>
      <c r="L419" s="29">
        <f>'[9]14нед'!K59</f>
        <v>0</v>
      </c>
      <c r="M419" s="30">
        <f>'[9]14нед'!L59</f>
        <v>0</v>
      </c>
      <c r="N419" s="31">
        <f>'[9]14нед'!O59</f>
        <v>0</v>
      </c>
      <c r="O419" s="32">
        <f>'[9]14нед'!P59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44.03.05.Педагогическое образование (с двумя профилями подготовки) (Математика и Экономика)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44.03.05.Педагогическое образование (с двумя профилями подготовки) (Математика и Экономика)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3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3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'[9]15нед'!K198</f>
        <v>0</v>
      </c>
      <c r="E432" s="21">
        <f>'[9]15нед'!L198</f>
        <v>0</v>
      </c>
      <c r="F432" s="19">
        <f>'[9]15нед'!O198</f>
        <v>0</v>
      </c>
      <c r="G432" s="20">
        <f>'[9]15нед'!P198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'[9]16нед'!K198</f>
        <v>0</v>
      </c>
      <c r="M432" s="21">
        <f>'[9]16нед'!L198</f>
        <v>0</v>
      </c>
      <c r="N432" s="19">
        <f>'[9]16нед'!O198</f>
        <v>0</v>
      </c>
      <c r="O432" s="20">
        <f>'[9]16нед'!P198</f>
        <v>0</v>
      </c>
      <c r="P432" s="22"/>
    </row>
    <row r="433" spans="1:16" ht="31.2">
      <c r="A433" s="58"/>
      <c r="B433" s="61"/>
      <c r="C433" s="16" t="s">
        <v>17</v>
      </c>
      <c r="D433" s="23">
        <f>'[9]15нед'!K199</f>
        <v>0</v>
      </c>
      <c r="E433" s="28">
        <f>'[9]15нед'!L199</f>
        <v>0</v>
      </c>
      <c r="F433" s="25">
        <f>'[9]15нед'!O199</f>
        <v>0</v>
      </c>
      <c r="G433" s="26">
        <f>'[9]15нед'!P199</f>
        <v>0</v>
      </c>
      <c r="H433" s="27"/>
      <c r="I433" s="73"/>
      <c r="J433" s="76"/>
      <c r="K433" s="16" t="s">
        <v>17</v>
      </c>
      <c r="L433" s="23">
        <f>'[9]16нед'!K199</f>
        <v>0</v>
      </c>
      <c r="M433" s="28">
        <f>'[9]16нед'!L199</f>
        <v>0</v>
      </c>
      <c r="N433" s="25">
        <f>'[9]16нед'!O199</f>
        <v>0</v>
      </c>
      <c r="O433" s="26">
        <f>'[9]16нед'!P199</f>
        <v>0</v>
      </c>
      <c r="P433" s="27"/>
    </row>
    <row r="434" spans="1:16" ht="31.2">
      <c r="A434" s="58"/>
      <c r="B434" s="61"/>
      <c r="C434" s="16" t="s">
        <v>18</v>
      </c>
      <c r="D434" s="23">
        <f>'[9]15нед'!K200</f>
        <v>0</v>
      </c>
      <c r="E434" s="28">
        <f>'[9]15нед'!L200</f>
        <v>0</v>
      </c>
      <c r="F434" s="25">
        <f>'[9]15нед'!O200</f>
        <v>0</v>
      </c>
      <c r="G434" s="26">
        <f>'[9]15нед'!P200</f>
        <v>0</v>
      </c>
      <c r="H434" s="27"/>
      <c r="I434" s="73"/>
      <c r="J434" s="76"/>
      <c r="K434" s="16" t="s">
        <v>18</v>
      </c>
      <c r="L434" s="23">
        <f>'[9]16нед'!K200</f>
        <v>0</v>
      </c>
      <c r="M434" s="28">
        <f>'[9]16нед'!L200</f>
        <v>0</v>
      </c>
      <c r="N434" s="25">
        <f>'[9]16нед'!O200</f>
        <v>0</v>
      </c>
      <c r="O434" s="26">
        <f>'[9]16нед'!P200</f>
        <v>0</v>
      </c>
      <c r="P434" s="27"/>
    </row>
    <row r="435" spans="1:16" ht="31.2">
      <c r="A435" s="58"/>
      <c r="B435" s="61"/>
      <c r="C435" s="16" t="s">
        <v>19</v>
      </c>
      <c r="D435" s="23">
        <f>'[9]15нед'!K201</f>
        <v>0</v>
      </c>
      <c r="E435" s="28">
        <f>'[9]15нед'!L201</f>
        <v>0</v>
      </c>
      <c r="F435" s="25">
        <f>'[9]15нед'!O201</f>
        <v>0</v>
      </c>
      <c r="G435" s="26">
        <f>'[9]15нед'!P201</f>
        <v>0</v>
      </c>
      <c r="H435" s="27"/>
      <c r="I435" s="73"/>
      <c r="J435" s="76"/>
      <c r="K435" s="16" t="s">
        <v>19</v>
      </c>
      <c r="L435" s="23">
        <f>'[9]16нед'!K201</f>
        <v>0</v>
      </c>
      <c r="M435" s="28">
        <f>'[9]16нед'!L201</f>
        <v>0</v>
      </c>
      <c r="N435" s="25">
        <f>'[9]16нед'!O201</f>
        <v>0</v>
      </c>
      <c r="O435" s="26">
        <f>'[9]16нед'!P201</f>
        <v>0</v>
      </c>
      <c r="P435" s="27"/>
    </row>
    <row r="436" spans="1:16" ht="31.2">
      <c r="A436" s="58"/>
      <c r="B436" s="61"/>
      <c r="C436" s="16" t="s">
        <v>20</v>
      </c>
      <c r="D436" s="23">
        <f>'[9]15нед'!K202</f>
        <v>0</v>
      </c>
      <c r="E436" s="28">
        <f>'[9]15нед'!L202</f>
        <v>0</v>
      </c>
      <c r="F436" s="25">
        <f>'[9]15нед'!O202</f>
        <v>0</v>
      </c>
      <c r="G436" s="26">
        <f>'[9]15нед'!P202</f>
        <v>0</v>
      </c>
      <c r="H436" s="27"/>
      <c r="I436" s="73"/>
      <c r="J436" s="76"/>
      <c r="K436" s="16" t="s">
        <v>20</v>
      </c>
      <c r="L436" s="23">
        <f>'[9]16нед'!K202</f>
        <v>0</v>
      </c>
      <c r="M436" s="28">
        <f>'[9]16нед'!L202</f>
        <v>0</v>
      </c>
      <c r="N436" s="25">
        <f>'[9]16нед'!O202</f>
        <v>0</v>
      </c>
      <c r="O436" s="26">
        <f>'[9]16нед'!P202</f>
        <v>0</v>
      </c>
      <c r="P436" s="27"/>
    </row>
    <row r="437" spans="1:16" ht="31.2">
      <c r="A437" s="58"/>
      <c r="B437" s="61"/>
      <c r="C437" s="16" t="s">
        <v>21</v>
      </c>
      <c r="D437" s="23">
        <f>'[9]15нед'!K203</f>
        <v>0</v>
      </c>
      <c r="E437" s="28">
        <f>'[9]15нед'!L203</f>
        <v>0</v>
      </c>
      <c r="F437" s="25">
        <f>'[9]15нед'!O203</f>
        <v>0</v>
      </c>
      <c r="G437" s="26">
        <f>'[9]15нед'!P203</f>
        <v>0</v>
      </c>
      <c r="H437" s="27"/>
      <c r="I437" s="73"/>
      <c r="J437" s="76"/>
      <c r="K437" s="16" t="s">
        <v>21</v>
      </c>
      <c r="L437" s="23">
        <f>'[9]16нед'!K203</f>
        <v>0</v>
      </c>
      <c r="M437" s="28">
        <f>'[9]16нед'!L203</f>
        <v>0</v>
      </c>
      <c r="N437" s="25">
        <f>'[9]16нед'!O203</f>
        <v>0</v>
      </c>
      <c r="O437" s="26">
        <f>'[9]16нед'!P203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'[9]15нед'!K204</f>
        <v>0</v>
      </c>
      <c r="E438" s="28">
        <f>'[9]15нед'!L204</f>
        <v>0</v>
      </c>
      <c r="F438" s="25">
        <f>'[9]15нед'!O204</f>
        <v>0</v>
      </c>
      <c r="G438" s="26">
        <f>'[9]15нед'!P204</f>
        <v>0</v>
      </c>
      <c r="H438" s="27"/>
      <c r="I438" s="73"/>
      <c r="J438" s="76"/>
      <c r="K438" s="16" t="s">
        <v>22</v>
      </c>
      <c r="L438" s="23">
        <f>'[9]16нед'!K204</f>
        <v>0</v>
      </c>
      <c r="M438" s="28">
        <f>'[9]16нед'!L204</f>
        <v>0</v>
      </c>
      <c r="N438" s="25">
        <f>'[9]16нед'!O204</f>
        <v>0</v>
      </c>
      <c r="O438" s="26">
        <f>'[9]16нед'!P204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'[9]15нед'!K205</f>
        <v>0</v>
      </c>
      <c r="E439" s="30">
        <f>'[9]15нед'!L205</f>
        <v>0</v>
      </c>
      <c r="F439" s="31">
        <f>'[9]15нед'!O205</f>
        <v>0</v>
      </c>
      <c r="G439" s="32">
        <f>'[9]15нед'!P205</f>
        <v>0</v>
      </c>
      <c r="H439" s="33"/>
      <c r="I439" s="74"/>
      <c r="J439" s="77"/>
      <c r="K439" s="17"/>
      <c r="L439" s="29">
        <f>'[9]16нед'!K205</f>
        <v>0</v>
      </c>
      <c r="M439" s="30">
        <f>'[9]16нед'!L205</f>
        <v>0</v>
      </c>
      <c r="N439" s="31">
        <f>'[9]16нед'!O205</f>
        <v>0</v>
      </c>
      <c r="O439" s="32">
        <f>'[9]16нед'!P205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'[9]15нед'!K206</f>
        <v>0</v>
      </c>
      <c r="E440" s="21">
        <f>'[9]15нед'!L206</f>
        <v>0</v>
      </c>
      <c r="F440" s="19">
        <f>'[9]15нед'!O206</f>
        <v>0</v>
      </c>
      <c r="G440" s="20">
        <f>'[9]15нед'!P206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'[9]16нед'!K206</f>
        <v>0</v>
      </c>
      <c r="M440" s="21">
        <f>'[9]16нед'!L206</f>
        <v>0</v>
      </c>
      <c r="N440" s="19">
        <f>'[9]16нед'!O206</f>
        <v>0</v>
      </c>
      <c r="O440" s="20">
        <f>'[9]16нед'!P206</f>
        <v>0</v>
      </c>
      <c r="P440" s="22"/>
    </row>
    <row r="441" spans="1:16" ht="31.2">
      <c r="A441" s="58"/>
      <c r="B441" s="61"/>
      <c r="C441" s="16" t="s">
        <v>17</v>
      </c>
      <c r="D441" s="23">
        <f>'[9]15нед'!K207</f>
        <v>0</v>
      </c>
      <c r="E441" s="28">
        <f>'[9]15нед'!L207</f>
        <v>0</v>
      </c>
      <c r="F441" s="25">
        <f>'[9]15нед'!O207</f>
        <v>0</v>
      </c>
      <c r="G441" s="26">
        <f>'[9]15нед'!P207</f>
        <v>0</v>
      </c>
      <c r="H441" s="27"/>
      <c r="I441" s="73"/>
      <c r="J441" s="76"/>
      <c r="K441" s="16" t="s">
        <v>17</v>
      </c>
      <c r="L441" s="23">
        <f>'[9]16нед'!K207</f>
        <v>0</v>
      </c>
      <c r="M441" s="28">
        <f>'[9]16нед'!L207</f>
        <v>0</v>
      </c>
      <c r="N441" s="25">
        <f>'[9]16нед'!O207</f>
        <v>0</v>
      </c>
      <c r="O441" s="26">
        <f>'[9]16нед'!P207</f>
        <v>0</v>
      </c>
      <c r="P441" s="27"/>
    </row>
    <row r="442" spans="1:16" ht="31.2">
      <c r="A442" s="58"/>
      <c r="B442" s="61"/>
      <c r="C442" s="16" t="s">
        <v>18</v>
      </c>
      <c r="D442" s="23">
        <f>'[9]15нед'!K208</f>
        <v>0</v>
      </c>
      <c r="E442" s="28">
        <f>'[9]15нед'!L208</f>
        <v>0</v>
      </c>
      <c r="F442" s="25">
        <f>'[9]15нед'!O208</f>
        <v>0</v>
      </c>
      <c r="G442" s="26">
        <f>'[9]15нед'!P208</f>
        <v>0</v>
      </c>
      <c r="H442" s="27"/>
      <c r="I442" s="73"/>
      <c r="J442" s="76"/>
      <c r="K442" s="16" t="s">
        <v>18</v>
      </c>
      <c r="L442" s="23">
        <f>'[9]16нед'!K208</f>
        <v>0</v>
      </c>
      <c r="M442" s="28">
        <f>'[9]16нед'!L208</f>
        <v>0</v>
      </c>
      <c r="N442" s="25">
        <f>'[9]16нед'!O208</f>
        <v>0</v>
      </c>
      <c r="O442" s="26">
        <f>'[9]16нед'!P208</f>
        <v>0</v>
      </c>
      <c r="P442" s="27"/>
    </row>
    <row r="443" spans="1:16" ht="31.2">
      <c r="A443" s="58"/>
      <c r="B443" s="61"/>
      <c r="C443" s="16" t="s">
        <v>19</v>
      </c>
      <c r="D443" s="23">
        <f>'[9]15нед'!K209</f>
        <v>0</v>
      </c>
      <c r="E443" s="28">
        <f>'[9]15нед'!L209</f>
        <v>0</v>
      </c>
      <c r="F443" s="25">
        <f>'[9]15нед'!O209</f>
        <v>0</v>
      </c>
      <c r="G443" s="26">
        <f>'[9]15нед'!P209</f>
        <v>0</v>
      </c>
      <c r="H443" s="27"/>
      <c r="I443" s="73"/>
      <c r="J443" s="76"/>
      <c r="K443" s="16" t="s">
        <v>19</v>
      </c>
      <c r="L443" s="23">
        <f>'[9]16нед'!K209</f>
        <v>0</v>
      </c>
      <c r="M443" s="28">
        <f>'[9]16нед'!L209</f>
        <v>0</v>
      </c>
      <c r="N443" s="25">
        <f>'[9]16нед'!O209</f>
        <v>0</v>
      </c>
      <c r="O443" s="26">
        <f>'[9]16нед'!P209</f>
        <v>0</v>
      </c>
      <c r="P443" s="27"/>
    </row>
    <row r="444" spans="1:16" ht="31.2">
      <c r="A444" s="58"/>
      <c r="B444" s="61"/>
      <c r="C444" s="16" t="s">
        <v>20</v>
      </c>
      <c r="D444" s="23">
        <f>'[9]15нед'!K210</f>
        <v>0</v>
      </c>
      <c r="E444" s="28">
        <f>'[9]15нед'!L210</f>
        <v>0</v>
      </c>
      <c r="F444" s="25">
        <f>'[9]15нед'!O210</f>
        <v>0</v>
      </c>
      <c r="G444" s="26">
        <f>'[9]15нед'!P210</f>
        <v>0</v>
      </c>
      <c r="H444" s="27"/>
      <c r="I444" s="73"/>
      <c r="J444" s="76"/>
      <c r="K444" s="16" t="s">
        <v>20</v>
      </c>
      <c r="L444" s="23">
        <f>'[9]16нед'!K210</f>
        <v>0</v>
      </c>
      <c r="M444" s="28">
        <f>'[9]16нед'!L210</f>
        <v>0</v>
      </c>
      <c r="N444" s="25">
        <f>'[9]16нед'!O210</f>
        <v>0</v>
      </c>
      <c r="O444" s="26">
        <f>'[9]16нед'!P210</f>
        <v>0</v>
      </c>
      <c r="P444" s="27"/>
    </row>
    <row r="445" spans="1:16" ht="31.2">
      <c r="A445" s="58"/>
      <c r="B445" s="61"/>
      <c r="C445" s="16" t="s">
        <v>21</v>
      </c>
      <c r="D445" s="23">
        <f>'[9]15нед'!K211</f>
        <v>0</v>
      </c>
      <c r="E445" s="28">
        <f>'[9]15нед'!L211</f>
        <v>0</v>
      </c>
      <c r="F445" s="25">
        <f>'[9]15нед'!O211</f>
        <v>0</v>
      </c>
      <c r="G445" s="26">
        <f>'[9]15нед'!P211</f>
        <v>0</v>
      </c>
      <c r="H445" s="27"/>
      <c r="I445" s="73"/>
      <c r="J445" s="76"/>
      <c r="K445" s="16" t="s">
        <v>21</v>
      </c>
      <c r="L445" s="23" t="str">
        <f>'[9]16нед'!K211</f>
        <v>пр</v>
      </c>
      <c r="M445" s="28" t="str">
        <f>'[9]16нед'!L211</f>
        <v xml:space="preserve">Иностранный язык </v>
      </c>
      <c r="N445" s="25" t="str">
        <f>'[9]16нед'!O211</f>
        <v>Филиппов Ю.В.</v>
      </c>
      <c r="O445" s="26" t="str">
        <f>'[9]16нед'!P211</f>
        <v>ст. преподаватель</v>
      </c>
      <c r="P445" s="27"/>
    </row>
    <row r="446" spans="1:16" ht="31.8" thickBot="1">
      <c r="A446" s="58"/>
      <c r="B446" s="61"/>
      <c r="C446" s="16" t="s">
        <v>22</v>
      </c>
      <c r="D446" s="23">
        <f>'[9]15нед'!K212</f>
        <v>0</v>
      </c>
      <c r="E446" s="28">
        <f>'[9]15нед'!L212</f>
        <v>0</v>
      </c>
      <c r="F446" s="25">
        <f>'[9]15нед'!O212</f>
        <v>0</v>
      </c>
      <c r="G446" s="26">
        <f>'[9]15нед'!P212</f>
        <v>0</v>
      </c>
      <c r="H446" s="27"/>
      <c r="I446" s="73"/>
      <c r="J446" s="76"/>
      <c r="K446" s="16" t="s">
        <v>22</v>
      </c>
      <c r="L446" s="23" t="str">
        <f>'[9]16нед'!K212</f>
        <v>пр</v>
      </c>
      <c r="M446" s="28" t="str">
        <f>'[9]16нед'!L212</f>
        <v>Основы российской государственности</v>
      </c>
      <c r="N446" s="25" t="str">
        <f>'[9]16нед'!O212</f>
        <v>Зубкова А.В.</v>
      </c>
      <c r="O446" s="26" t="str">
        <f>'[9]16нед'!P212</f>
        <v>ст. преподаватель</v>
      </c>
      <c r="P446" s="27"/>
    </row>
    <row r="447" spans="1:16" ht="18.600000000000001" hidden="1" thickBot="1">
      <c r="A447" s="59"/>
      <c r="B447" s="62"/>
      <c r="C447" s="17"/>
      <c r="D447" s="29">
        <f>'[9]15нед'!K213</f>
        <v>0</v>
      </c>
      <c r="E447" s="30">
        <f>'[9]15нед'!L213</f>
        <v>0</v>
      </c>
      <c r="F447" s="31">
        <f>'[9]15нед'!O213</f>
        <v>0</v>
      </c>
      <c r="G447" s="32">
        <f>'[9]15нед'!P213</f>
        <v>0</v>
      </c>
      <c r="H447" s="33"/>
      <c r="I447" s="74"/>
      <c r="J447" s="77"/>
      <c r="K447" s="17"/>
      <c r="L447" s="29">
        <f>'[9]16нед'!K213</f>
        <v>0</v>
      </c>
      <c r="M447" s="30">
        <f>'[9]16нед'!L213</f>
        <v>0</v>
      </c>
      <c r="N447" s="31">
        <f>'[9]16нед'!O213</f>
        <v>0</v>
      </c>
      <c r="O447" s="32">
        <f>'[9]16нед'!P213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'[9]15нед'!K214</f>
        <v>0</v>
      </c>
      <c r="E448" s="21">
        <f>'[9]15нед'!L214</f>
        <v>0</v>
      </c>
      <c r="F448" s="19">
        <f>'[9]15нед'!O214</f>
        <v>0</v>
      </c>
      <c r="G448" s="20">
        <f>'[9]15нед'!P214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'[9]16нед'!K214</f>
        <v>0</v>
      </c>
      <c r="M448" s="21">
        <f>'[9]16нед'!L214</f>
        <v>0</v>
      </c>
      <c r="N448" s="19">
        <f>'[9]16нед'!O214</f>
        <v>0</v>
      </c>
      <c r="O448" s="20">
        <f>'[9]16нед'!P214</f>
        <v>0</v>
      </c>
      <c r="P448" s="22"/>
    </row>
    <row r="449" spans="1:16" ht="31.2">
      <c r="A449" s="83"/>
      <c r="B449" s="65"/>
      <c r="C449" s="16" t="s">
        <v>17</v>
      </c>
      <c r="D449" s="23">
        <f>'[9]15нед'!K215</f>
        <v>0</v>
      </c>
      <c r="E449" s="28">
        <f>'[9]15нед'!L215</f>
        <v>0</v>
      </c>
      <c r="F449" s="25">
        <f>'[9]15нед'!O215</f>
        <v>0</v>
      </c>
      <c r="G449" s="26">
        <f>'[9]15нед'!P215</f>
        <v>0</v>
      </c>
      <c r="H449" s="27"/>
      <c r="I449" s="83"/>
      <c r="J449" s="79"/>
      <c r="K449" s="16" t="s">
        <v>17</v>
      </c>
      <c r="L449" s="23">
        <f>'[9]16нед'!K215</f>
        <v>0</v>
      </c>
      <c r="M449" s="28">
        <f>'[9]16нед'!L215</f>
        <v>0</v>
      </c>
      <c r="N449" s="25">
        <f>'[9]16нед'!O215</f>
        <v>0</v>
      </c>
      <c r="O449" s="26">
        <f>'[9]16нед'!P215</f>
        <v>0</v>
      </c>
      <c r="P449" s="27"/>
    </row>
    <row r="450" spans="1:16" ht="31.2">
      <c r="A450" s="83"/>
      <c r="B450" s="65"/>
      <c r="C450" s="16" t="s">
        <v>18</v>
      </c>
      <c r="D450" s="23">
        <f>'[9]15нед'!K216</f>
        <v>0</v>
      </c>
      <c r="E450" s="28">
        <f>'[9]15нед'!L216</f>
        <v>0</v>
      </c>
      <c r="F450" s="25">
        <f>'[9]15нед'!O216</f>
        <v>0</v>
      </c>
      <c r="G450" s="26">
        <f>'[9]15нед'!P216</f>
        <v>0</v>
      </c>
      <c r="H450" s="27"/>
      <c r="I450" s="83"/>
      <c r="J450" s="79"/>
      <c r="K450" s="16" t="s">
        <v>18</v>
      </c>
      <c r="L450" s="23">
        <f>'[9]16нед'!K216</f>
        <v>0</v>
      </c>
      <c r="M450" s="28">
        <f>'[9]16нед'!L216</f>
        <v>0</v>
      </c>
      <c r="N450" s="25">
        <f>'[9]16нед'!O216</f>
        <v>0</v>
      </c>
      <c r="O450" s="26">
        <f>'[9]16нед'!P216</f>
        <v>0</v>
      </c>
      <c r="P450" s="27"/>
    </row>
    <row r="451" spans="1:16" ht="31.2">
      <c r="A451" s="83"/>
      <c r="B451" s="65"/>
      <c r="C451" s="16" t="s">
        <v>19</v>
      </c>
      <c r="D451" s="23">
        <f>'[9]15нед'!K217</f>
        <v>0</v>
      </c>
      <c r="E451" s="28">
        <f>'[9]15нед'!L217</f>
        <v>0</v>
      </c>
      <c r="F451" s="25">
        <f>'[9]15нед'!O217</f>
        <v>0</v>
      </c>
      <c r="G451" s="26">
        <f>'[9]15нед'!P217</f>
        <v>0</v>
      </c>
      <c r="H451" s="27"/>
      <c r="I451" s="83"/>
      <c r="J451" s="79"/>
      <c r="K451" s="16" t="s">
        <v>19</v>
      </c>
      <c r="L451" s="23">
        <f>'[9]16нед'!K217</f>
        <v>0</v>
      </c>
      <c r="M451" s="28">
        <f>'[9]16нед'!L217</f>
        <v>0</v>
      </c>
      <c r="N451" s="25">
        <f>'[9]16нед'!O217</f>
        <v>0</v>
      </c>
      <c r="O451" s="26">
        <f>'[9]16нед'!P217</f>
        <v>0</v>
      </c>
      <c r="P451" s="27"/>
    </row>
    <row r="452" spans="1:16" ht="31.2">
      <c r="A452" s="83"/>
      <c r="B452" s="65"/>
      <c r="C452" s="16" t="s">
        <v>20</v>
      </c>
      <c r="D452" s="23">
        <f>'[9]15нед'!K218</f>
        <v>0</v>
      </c>
      <c r="E452" s="28">
        <f>'[9]15нед'!L218</f>
        <v>0</v>
      </c>
      <c r="F452" s="25">
        <f>'[9]15нед'!O218</f>
        <v>0</v>
      </c>
      <c r="G452" s="26">
        <f>'[9]15нед'!P218</f>
        <v>0</v>
      </c>
      <c r="H452" s="27"/>
      <c r="I452" s="83"/>
      <c r="J452" s="79"/>
      <c r="K452" s="16" t="s">
        <v>20</v>
      </c>
      <c r="L452" s="23">
        <f>'[9]16нед'!K218</f>
        <v>0</v>
      </c>
      <c r="M452" s="28">
        <f>'[9]16нед'!L218</f>
        <v>0</v>
      </c>
      <c r="N452" s="25">
        <f>'[9]16нед'!O218</f>
        <v>0</v>
      </c>
      <c r="O452" s="26">
        <f>'[9]16нед'!P218</f>
        <v>0</v>
      </c>
      <c r="P452" s="27"/>
    </row>
    <row r="453" spans="1:16" ht="31.2">
      <c r="A453" s="83"/>
      <c r="B453" s="65"/>
      <c r="C453" s="16" t="s">
        <v>21</v>
      </c>
      <c r="D453" s="23">
        <f>'[9]15нед'!K219</f>
        <v>0</v>
      </c>
      <c r="E453" s="28">
        <f>'[9]15нед'!L219</f>
        <v>0</v>
      </c>
      <c r="F453" s="25">
        <f>'[9]15нед'!O219</f>
        <v>0</v>
      </c>
      <c r="G453" s="26">
        <f>'[9]15нед'!P219</f>
        <v>0</v>
      </c>
      <c r="H453" s="27"/>
      <c r="I453" s="83"/>
      <c r="J453" s="79"/>
      <c r="K453" s="16" t="s">
        <v>21</v>
      </c>
      <c r="L453" s="23" t="str">
        <f>'[9]16нед'!K219</f>
        <v>пр</v>
      </c>
      <c r="M453" s="28" t="str">
        <f>'[9]16нед'!L219</f>
        <v>Технологии цифрового образования</v>
      </c>
      <c r="N453" s="25" t="str">
        <f>'[9]16нед'!O219</f>
        <v>Коробова И.В.</v>
      </c>
      <c r="O453" s="26" t="str">
        <f>'[9]16нед'!P219</f>
        <v>профессор, д-р наук</v>
      </c>
      <c r="P453" s="27"/>
    </row>
    <row r="454" spans="1:16" ht="36.6" thickBot="1">
      <c r="A454" s="83"/>
      <c r="B454" s="65"/>
      <c r="C454" s="16" t="s">
        <v>22</v>
      </c>
      <c r="D454" s="23">
        <f>'[9]15нед'!K220</f>
        <v>0</v>
      </c>
      <c r="E454" s="28">
        <f>'[9]15нед'!L220</f>
        <v>0</v>
      </c>
      <c r="F454" s="25">
        <f>'[9]15нед'!O220</f>
        <v>0</v>
      </c>
      <c r="G454" s="26">
        <f>'[9]15нед'!P220</f>
        <v>0</v>
      </c>
      <c r="H454" s="27"/>
      <c r="I454" s="83"/>
      <c r="J454" s="79"/>
      <c r="K454" s="16" t="s">
        <v>22</v>
      </c>
      <c r="L454" s="23" t="str">
        <f>'[9]16нед'!K220</f>
        <v>пр</v>
      </c>
      <c r="M454" s="28" t="str">
        <f>'[9]16нед'!L220</f>
        <v xml:space="preserve"> Возрастная анатомия, физиология и культура здоровья</v>
      </c>
      <c r="N454" s="25" t="str">
        <f>'[9]16нед'!O220</f>
        <v>Накаева А.А.</v>
      </c>
      <c r="O454" s="26" t="str">
        <f>'[9]16нед'!P220</f>
        <v>доцент, канд. наук</v>
      </c>
      <c r="P454" s="27"/>
    </row>
    <row r="455" spans="1:16" ht="18.600000000000001" hidden="1" thickBot="1">
      <c r="A455" s="84"/>
      <c r="B455" s="66"/>
      <c r="C455" s="17"/>
      <c r="D455" s="29">
        <f>'[9]15нед'!K221</f>
        <v>0</v>
      </c>
      <c r="E455" s="30">
        <f>'[9]15нед'!L221</f>
        <v>0</v>
      </c>
      <c r="F455" s="31">
        <f>'[9]15нед'!O221</f>
        <v>0</v>
      </c>
      <c r="G455" s="32">
        <f>'[9]15нед'!P221</f>
        <v>0</v>
      </c>
      <c r="H455" s="33"/>
      <c r="I455" s="84"/>
      <c r="J455" s="80"/>
      <c r="K455" s="17"/>
      <c r="L455" s="29">
        <f>'[9]16нед'!K221</f>
        <v>0</v>
      </c>
      <c r="M455" s="30">
        <f>'[9]16нед'!L221</f>
        <v>0</v>
      </c>
      <c r="N455" s="31">
        <f>'[9]16нед'!O221</f>
        <v>0</v>
      </c>
      <c r="O455" s="32">
        <f>'[9]16нед'!P221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'[9]15нед'!K222</f>
        <v>0</v>
      </c>
      <c r="E456" s="21">
        <f>'[9]15нед'!L222</f>
        <v>0</v>
      </c>
      <c r="F456" s="19">
        <f>'[9]15нед'!O222</f>
        <v>0</v>
      </c>
      <c r="G456" s="20">
        <f>'[9]15нед'!P222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'[9]16нед'!K222</f>
        <v>0</v>
      </c>
      <c r="M456" s="21">
        <f>'[9]16нед'!L222</f>
        <v>0</v>
      </c>
      <c r="N456" s="19">
        <f>'[9]16нед'!O222</f>
        <v>0</v>
      </c>
      <c r="O456" s="20">
        <f>'[9]16нед'!P222</f>
        <v>0</v>
      </c>
      <c r="P456" s="22"/>
    </row>
    <row r="457" spans="1:16" ht="31.2">
      <c r="A457" s="58"/>
      <c r="B457" s="61"/>
      <c r="C457" s="16" t="s">
        <v>17</v>
      </c>
      <c r="D457" s="23">
        <f>'[9]15нед'!K223</f>
        <v>0</v>
      </c>
      <c r="E457" s="28">
        <f>'[9]15нед'!L223</f>
        <v>0</v>
      </c>
      <c r="F457" s="25">
        <f>'[9]15нед'!O223</f>
        <v>0</v>
      </c>
      <c r="G457" s="26">
        <f>'[9]15нед'!P223</f>
        <v>0</v>
      </c>
      <c r="H457" s="27"/>
      <c r="I457" s="73"/>
      <c r="J457" s="76"/>
      <c r="K457" s="16" t="s">
        <v>17</v>
      </c>
      <c r="L457" s="23">
        <f>'[9]16нед'!K223</f>
        <v>0</v>
      </c>
      <c r="M457" s="28">
        <f>'[9]16нед'!L223</f>
        <v>0</v>
      </c>
      <c r="N457" s="25">
        <f>'[9]16нед'!O223</f>
        <v>0</v>
      </c>
      <c r="O457" s="26">
        <f>'[9]16нед'!P223</f>
        <v>0</v>
      </c>
      <c r="P457" s="27"/>
    </row>
    <row r="458" spans="1:16" ht="31.2">
      <c r="A458" s="58"/>
      <c r="B458" s="61"/>
      <c r="C458" s="16" t="s">
        <v>18</v>
      </c>
      <c r="D458" s="23">
        <f>'[9]15нед'!K224</f>
        <v>0</v>
      </c>
      <c r="E458" s="28">
        <f>'[9]15нед'!L224</f>
        <v>0</v>
      </c>
      <c r="F458" s="25">
        <f>'[9]15нед'!O224</f>
        <v>0</v>
      </c>
      <c r="G458" s="26">
        <f>'[9]15нед'!P224</f>
        <v>0</v>
      </c>
      <c r="H458" s="27"/>
      <c r="I458" s="73"/>
      <c r="J458" s="76"/>
      <c r="K458" s="16" t="s">
        <v>18</v>
      </c>
      <c r="L458" s="23">
        <f>'[9]16нед'!K224</f>
        <v>0</v>
      </c>
      <c r="M458" s="28">
        <f>'[9]16нед'!L224</f>
        <v>0</v>
      </c>
      <c r="N458" s="25">
        <f>'[9]16нед'!O224</f>
        <v>0</v>
      </c>
      <c r="O458" s="26">
        <f>'[9]16нед'!P224</f>
        <v>0</v>
      </c>
      <c r="P458" s="27"/>
    </row>
    <row r="459" spans="1:16" ht="31.2">
      <c r="A459" s="58"/>
      <c r="B459" s="61"/>
      <c r="C459" s="16" t="s">
        <v>19</v>
      </c>
      <c r="D459" s="23">
        <f>'[9]15нед'!K225</f>
        <v>0</v>
      </c>
      <c r="E459" s="28">
        <f>'[9]15нед'!L225</f>
        <v>0</v>
      </c>
      <c r="F459" s="25">
        <f>'[9]15нед'!O225</f>
        <v>0</v>
      </c>
      <c r="G459" s="26">
        <f>'[9]15нед'!P225</f>
        <v>0</v>
      </c>
      <c r="H459" s="27"/>
      <c r="I459" s="73"/>
      <c r="J459" s="76"/>
      <c r="K459" s="16" t="s">
        <v>19</v>
      </c>
      <c r="L459" s="23">
        <f>'[9]16нед'!K225</f>
        <v>0</v>
      </c>
      <c r="M459" s="28">
        <f>'[9]16нед'!L225</f>
        <v>0</v>
      </c>
      <c r="N459" s="25">
        <f>'[9]16нед'!O225</f>
        <v>0</v>
      </c>
      <c r="O459" s="26">
        <f>'[9]16нед'!P225</f>
        <v>0</v>
      </c>
      <c r="P459" s="27"/>
    </row>
    <row r="460" spans="1:16" ht="31.2">
      <c r="A460" s="58"/>
      <c r="B460" s="61"/>
      <c r="C460" s="16" t="s">
        <v>20</v>
      </c>
      <c r="D460" s="23">
        <f>'[9]15нед'!K226</f>
        <v>0</v>
      </c>
      <c r="E460" s="28">
        <f>'[9]15нед'!L226</f>
        <v>0</v>
      </c>
      <c r="F460" s="25">
        <f>'[9]15нед'!O226</f>
        <v>0</v>
      </c>
      <c r="G460" s="26">
        <f>'[9]15нед'!P226</f>
        <v>0</v>
      </c>
      <c r="H460" s="27"/>
      <c r="I460" s="73"/>
      <c r="J460" s="76"/>
      <c r="K460" s="16" t="s">
        <v>20</v>
      </c>
      <c r="L460" s="23">
        <f>'[9]16нед'!K226</f>
        <v>0</v>
      </c>
      <c r="M460" s="28">
        <f>'[9]16нед'!L226</f>
        <v>0</v>
      </c>
      <c r="N460" s="25">
        <f>'[9]16нед'!O226</f>
        <v>0</v>
      </c>
      <c r="O460" s="26">
        <f>'[9]16нед'!P226</f>
        <v>0</v>
      </c>
      <c r="P460" s="27"/>
    </row>
    <row r="461" spans="1:16" ht="31.2">
      <c r="A461" s="58"/>
      <c r="B461" s="61"/>
      <c r="C461" s="16" t="s">
        <v>21</v>
      </c>
      <c r="D461" s="23" t="str">
        <f>'[9]15нед'!K227</f>
        <v>пр</v>
      </c>
      <c r="E461" s="28" t="str">
        <f>'[9]15нед'!L227</f>
        <v>Алгебра</v>
      </c>
      <c r="F461" s="25" t="str">
        <f>'[9]15нед'!O227</f>
        <v>Овчинникова М.В.</v>
      </c>
      <c r="G461" s="26" t="str">
        <f>'[9]15нед'!P227</f>
        <v>доцент, канд. наук</v>
      </c>
      <c r="H461" s="27"/>
      <c r="I461" s="73"/>
      <c r="J461" s="76"/>
      <c r="K461" s="16" t="s">
        <v>21</v>
      </c>
      <c r="L461" s="23" t="str">
        <f>'[9]16нед'!K227</f>
        <v>пр</v>
      </c>
      <c r="M461" s="28" t="str">
        <f>'[9]16нед'!L227</f>
        <v xml:space="preserve"> История России</v>
      </c>
      <c r="N461" s="25" t="str">
        <f>'[9]16нед'!O227</f>
        <v>Ельшова Е.В.</v>
      </c>
      <c r="O461" s="26" t="str">
        <f>'[9]16нед'!P227</f>
        <v>преподаватель</v>
      </c>
      <c r="P461" s="27"/>
    </row>
    <row r="462" spans="1:16" ht="31.8" thickBot="1">
      <c r="A462" s="58"/>
      <c r="B462" s="61"/>
      <c r="C462" s="16" t="s">
        <v>22</v>
      </c>
      <c r="D462" s="23" t="str">
        <f>'[9]15нед'!K228</f>
        <v>пр</v>
      </c>
      <c r="E462" s="28" t="str">
        <f>'[9]15нед'!L228</f>
        <v>Геометрия</v>
      </c>
      <c r="F462" s="25" t="str">
        <f>'[9]15нед'!O228</f>
        <v>Казанцев Ю.А.</v>
      </c>
      <c r="G462" s="26" t="str">
        <f>'[9]15нед'!P228</f>
        <v>преподаватель</v>
      </c>
      <c r="H462" s="27"/>
      <c r="I462" s="73"/>
      <c r="J462" s="76"/>
      <c r="K462" s="16" t="s">
        <v>22</v>
      </c>
      <c r="L462" s="23" t="str">
        <f>'[9]16нед'!K228</f>
        <v>пр</v>
      </c>
      <c r="M462" s="28" t="str">
        <f>'[9]16нед'!L228</f>
        <v>Физическая культура и спорт</v>
      </c>
      <c r="N462" s="25" t="str">
        <f>'[9]16нед'!O228</f>
        <v>Заболотний С.И.</v>
      </c>
      <c r="O462" s="26" t="str">
        <f>'[9]16нед'!P228</f>
        <v>преподаватель</v>
      </c>
      <c r="P462" s="27"/>
    </row>
    <row r="463" spans="1:16" ht="18.600000000000001" hidden="1" thickBot="1">
      <c r="A463" s="59"/>
      <c r="B463" s="62"/>
      <c r="C463" s="17"/>
      <c r="D463" s="29">
        <f>'[9]15нед'!K229</f>
        <v>0</v>
      </c>
      <c r="E463" s="30">
        <f>'[9]15нед'!L229</f>
        <v>0</v>
      </c>
      <c r="F463" s="31">
        <f>'[9]15нед'!O229</f>
        <v>0</v>
      </c>
      <c r="G463" s="32">
        <f>'[9]15нед'!P229</f>
        <v>0</v>
      </c>
      <c r="H463" s="33"/>
      <c r="I463" s="74"/>
      <c r="J463" s="77"/>
      <c r="K463" s="17"/>
      <c r="L463" s="29">
        <f>'[9]16нед'!K229</f>
        <v>0</v>
      </c>
      <c r="M463" s="30">
        <f>'[9]16нед'!L229</f>
        <v>0</v>
      </c>
      <c r="N463" s="31">
        <f>'[9]16нед'!O229</f>
        <v>0</v>
      </c>
      <c r="O463" s="32">
        <f>'[9]16нед'!P229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'[9]15нед'!K230</f>
        <v>0</v>
      </c>
      <c r="E464" s="21">
        <f>'[9]15нед'!L230</f>
        <v>0</v>
      </c>
      <c r="F464" s="19">
        <f>'[9]15нед'!O230</f>
        <v>0</v>
      </c>
      <c r="G464" s="20">
        <f>'[9]15нед'!P230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'[9]16нед'!K230</f>
        <v>0</v>
      </c>
      <c r="M464" s="21">
        <f>'[9]16нед'!L230</f>
        <v>0</v>
      </c>
      <c r="N464" s="19">
        <f>'[9]16нед'!O230</f>
        <v>0</v>
      </c>
      <c r="O464" s="20">
        <f>'[9]16нед'!P230</f>
        <v>0</v>
      </c>
      <c r="P464" s="22"/>
    </row>
    <row r="465" spans="1:16" ht="31.2">
      <c r="A465" s="58"/>
      <c r="B465" s="61"/>
      <c r="C465" s="16" t="s">
        <v>17</v>
      </c>
      <c r="D465" s="23">
        <f>'[9]15нед'!K231</f>
        <v>0</v>
      </c>
      <c r="E465" s="28">
        <f>'[9]15нед'!L231</f>
        <v>0</v>
      </c>
      <c r="F465" s="25">
        <f>'[9]15нед'!O231</f>
        <v>0</v>
      </c>
      <c r="G465" s="26">
        <f>'[9]15нед'!P231</f>
        <v>0</v>
      </c>
      <c r="H465" s="27"/>
      <c r="I465" s="73"/>
      <c r="J465" s="76"/>
      <c r="K465" s="16" t="s">
        <v>17</v>
      </c>
      <c r="L465" s="23">
        <f>'[9]16нед'!K231</f>
        <v>0</v>
      </c>
      <c r="M465" s="28">
        <f>'[9]16нед'!L231</f>
        <v>0</v>
      </c>
      <c r="N465" s="25">
        <f>'[9]16нед'!O231</f>
        <v>0</v>
      </c>
      <c r="O465" s="26">
        <f>'[9]16нед'!P231</f>
        <v>0</v>
      </c>
      <c r="P465" s="27"/>
    </row>
    <row r="466" spans="1:16" ht="31.2">
      <c r="A466" s="58"/>
      <c r="B466" s="61"/>
      <c r="C466" s="16" t="s">
        <v>18</v>
      </c>
      <c r="D466" s="23">
        <f>'[9]15нед'!K232</f>
        <v>0</v>
      </c>
      <c r="E466" s="28">
        <f>'[9]15нед'!L232</f>
        <v>0</v>
      </c>
      <c r="F466" s="25">
        <f>'[9]15нед'!O232</f>
        <v>0</v>
      </c>
      <c r="G466" s="26">
        <f>'[9]15нед'!P232</f>
        <v>0</v>
      </c>
      <c r="H466" s="27"/>
      <c r="I466" s="73"/>
      <c r="J466" s="76"/>
      <c r="K466" s="16" t="s">
        <v>18</v>
      </c>
      <c r="L466" s="23">
        <f>'[9]16нед'!K232</f>
        <v>0</v>
      </c>
      <c r="M466" s="28">
        <f>'[9]16нед'!L232</f>
        <v>0</v>
      </c>
      <c r="N466" s="25">
        <f>'[9]16нед'!O232</f>
        <v>0</v>
      </c>
      <c r="O466" s="26">
        <f>'[9]16нед'!P232</f>
        <v>0</v>
      </c>
      <c r="P466" s="27"/>
    </row>
    <row r="467" spans="1:16" ht="31.2">
      <c r="A467" s="58"/>
      <c r="B467" s="61"/>
      <c r="C467" s="16" t="s">
        <v>19</v>
      </c>
      <c r="D467" s="23">
        <f>'[9]15нед'!K233</f>
        <v>0</v>
      </c>
      <c r="E467" s="28">
        <f>'[9]15нед'!L233</f>
        <v>0</v>
      </c>
      <c r="F467" s="25">
        <f>'[9]15нед'!O233</f>
        <v>0</v>
      </c>
      <c r="G467" s="26">
        <f>'[9]15нед'!P233</f>
        <v>0</v>
      </c>
      <c r="H467" s="27"/>
      <c r="I467" s="73"/>
      <c r="J467" s="76"/>
      <c r="K467" s="16" t="s">
        <v>19</v>
      </c>
      <c r="L467" s="23">
        <f>'[9]16нед'!K233</f>
        <v>0</v>
      </c>
      <c r="M467" s="28">
        <f>'[9]16нед'!L233</f>
        <v>0</v>
      </c>
      <c r="N467" s="25">
        <f>'[9]16нед'!O233</f>
        <v>0</v>
      </c>
      <c r="O467" s="26">
        <f>'[9]16нед'!P233</f>
        <v>0</v>
      </c>
      <c r="P467" s="27"/>
    </row>
    <row r="468" spans="1:16" ht="31.2">
      <c r="A468" s="58"/>
      <c r="B468" s="61"/>
      <c r="C468" s="16" t="s">
        <v>20</v>
      </c>
      <c r="D468" s="23">
        <f>'[9]15нед'!K234</f>
        <v>0</v>
      </c>
      <c r="E468" s="28">
        <f>'[9]15нед'!L234</f>
        <v>0</v>
      </c>
      <c r="F468" s="25">
        <f>'[9]15нед'!O234</f>
        <v>0</v>
      </c>
      <c r="G468" s="26">
        <f>'[9]15нед'!P234</f>
        <v>0</v>
      </c>
      <c r="H468" s="27"/>
      <c r="I468" s="73"/>
      <c r="J468" s="76"/>
      <c r="K468" s="16" t="s">
        <v>20</v>
      </c>
      <c r="L468" s="23">
        <f>'[9]16нед'!K234</f>
        <v>0</v>
      </c>
      <c r="M468" s="28">
        <f>'[9]16нед'!L234</f>
        <v>0</v>
      </c>
      <c r="N468" s="25">
        <f>'[9]16нед'!O234</f>
        <v>0</v>
      </c>
      <c r="O468" s="26">
        <f>'[9]16нед'!P234</f>
        <v>0</v>
      </c>
      <c r="P468" s="27"/>
    </row>
    <row r="469" spans="1:16" ht="31.2">
      <c r="A469" s="58"/>
      <c r="B469" s="61"/>
      <c r="C469" s="16" t="s">
        <v>21</v>
      </c>
      <c r="D469" s="23" t="str">
        <f>'[9]15нед'!K235</f>
        <v>пр</v>
      </c>
      <c r="E469" s="28" t="str">
        <f>'[9]15нед'!L235</f>
        <v>Математический анализ</v>
      </c>
      <c r="F469" s="25" t="str">
        <f>'[9]15нед'!O235</f>
        <v>Линник Е.П.</v>
      </c>
      <c r="G469" s="26" t="str">
        <f>'[9]15нед'!P235</f>
        <v>доцент, канд. наук</v>
      </c>
      <c r="H469" s="27"/>
      <c r="I469" s="73"/>
      <c r="J469" s="76"/>
      <c r="K469" s="16" t="s">
        <v>21</v>
      </c>
      <c r="L469" s="23">
        <f>'[9]16нед'!K235</f>
        <v>0</v>
      </c>
      <c r="M469" s="28">
        <f>'[9]16нед'!L235</f>
        <v>0</v>
      </c>
      <c r="N469" s="25">
        <f>'[9]16нед'!O235</f>
        <v>0</v>
      </c>
      <c r="O469" s="26">
        <f>'[9]16нед'!P235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'[9]15нед'!K236</f>
        <v>0</v>
      </c>
      <c r="E470" s="28">
        <f>'[9]15нед'!L236</f>
        <v>0</v>
      </c>
      <c r="F470" s="25">
        <f>'[9]15нед'!O236</f>
        <v>0</v>
      </c>
      <c r="G470" s="26">
        <f>'[9]15нед'!P236</f>
        <v>0</v>
      </c>
      <c r="H470" s="27"/>
      <c r="I470" s="73"/>
      <c r="J470" s="76"/>
      <c r="K470" s="16" t="s">
        <v>22</v>
      </c>
      <c r="L470" s="23">
        <f>'[9]16нед'!K236</f>
        <v>0</v>
      </c>
      <c r="M470" s="28">
        <f>'[9]16нед'!L236</f>
        <v>0</v>
      </c>
      <c r="N470" s="25">
        <f>'[9]16нед'!O236</f>
        <v>0</v>
      </c>
      <c r="O470" s="26">
        <f>'[9]16нед'!P236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'[9]15нед'!K237</f>
        <v>0</v>
      </c>
      <c r="E471" s="30">
        <f>'[9]15нед'!L237</f>
        <v>0</v>
      </c>
      <c r="F471" s="31">
        <f>'[9]15нед'!O237</f>
        <v>0</v>
      </c>
      <c r="G471" s="32">
        <f>'[9]15нед'!P237</f>
        <v>0</v>
      </c>
      <c r="H471" s="33"/>
      <c r="I471" s="74"/>
      <c r="J471" s="77"/>
      <c r="K471" s="17"/>
      <c r="L471" s="29">
        <f>'[9]16нед'!K237</f>
        <v>0</v>
      </c>
      <c r="M471" s="30">
        <f>'[9]16нед'!L237</f>
        <v>0</v>
      </c>
      <c r="N471" s="31">
        <f>'[9]16нед'!O237</f>
        <v>0</v>
      </c>
      <c r="O471" s="32">
        <f>'[9]16нед'!P237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'[9]15нед'!K238</f>
        <v>0</v>
      </c>
      <c r="E472" s="21">
        <f>'[9]15нед'!L238</f>
        <v>0</v>
      </c>
      <c r="F472" s="19">
        <f>'[9]15нед'!O238</f>
        <v>0</v>
      </c>
      <c r="G472" s="20">
        <f>'[9]15нед'!P238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'[9]16нед'!K238</f>
        <v>0</v>
      </c>
      <c r="M472" s="21">
        <f>'[9]16нед'!L238</f>
        <v>0</v>
      </c>
      <c r="N472" s="19">
        <f>'[9]16нед'!O238</f>
        <v>0</v>
      </c>
      <c r="O472" s="20">
        <f>'[9]16нед'!P238</f>
        <v>0</v>
      </c>
      <c r="P472" s="22"/>
    </row>
    <row r="473" spans="1:16" ht="31.2">
      <c r="A473" s="58"/>
      <c r="B473" s="61"/>
      <c r="C473" s="16" t="s">
        <v>17</v>
      </c>
      <c r="D473" s="23">
        <f>'[9]15нед'!K239</f>
        <v>0</v>
      </c>
      <c r="E473" s="28">
        <f>'[9]15нед'!L239</f>
        <v>0</v>
      </c>
      <c r="F473" s="25">
        <f>'[9]15нед'!O239</f>
        <v>0</v>
      </c>
      <c r="G473" s="26">
        <f>'[9]15нед'!P239</f>
        <v>0</v>
      </c>
      <c r="H473" s="27"/>
      <c r="I473" s="73"/>
      <c r="J473" s="76"/>
      <c r="K473" s="16" t="s">
        <v>17</v>
      </c>
      <c r="L473" s="23">
        <f>'[9]16нед'!K239</f>
        <v>0</v>
      </c>
      <c r="M473" s="28">
        <f>'[9]16нед'!L239</f>
        <v>0</v>
      </c>
      <c r="N473" s="25">
        <f>'[9]16нед'!O239</f>
        <v>0</v>
      </c>
      <c r="O473" s="26">
        <f>'[9]16нед'!P239</f>
        <v>0</v>
      </c>
      <c r="P473" s="27"/>
    </row>
    <row r="474" spans="1:16" ht="31.2">
      <c r="A474" s="58"/>
      <c r="B474" s="61"/>
      <c r="C474" s="16" t="s">
        <v>18</v>
      </c>
      <c r="D474" s="23">
        <f>'[9]15нед'!K240</f>
        <v>0</v>
      </c>
      <c r="E474" s="28">
        <f>'[9]15нед'!L240</f>
        <v>0</v>
      </c>
      <c r="F474" s="25">
        <f>'[9]15нед'!O240</f>
        <v>0</v>
      </c>
      <c r="G474" s="26">
        <f>'[9]15нед'!P240</f>
        <v>0</v>
      </c>
      <c r="H474" s="27"/>
      <c r="I474" s="73"/>
      <c r="J474" s="76"/>
      <c r="K474" s="16" t="s">
        <v>18</v>
      </c>
      <c r="L474" s="23">
        <f>'[9]16нед'!K240</f>
        <v>0</v>
      </c>
      <c r="M474" s="28">
        <f>'[9]16нед'!L240</f>
        <v>0</v>
      </c>
      <c r="N474" s="25">
        <f>'[9]16нед'!O240</f>
        <v>0</v>
      </c>
      <c r="O474" s="26">
        <f>'[9]16нед'!P240</f>
        <v>0</v>
      </c>
      <c r="P474" s="27"/>
    </row>
    <row r="475" spans="1:16" ht="31.2">
      <c r="A475" s="58"/>
      <c r="B475" s="61"/>
      <c r="C475" s="16" t="s">
        <v>19</v>
      </c>
      <c r="D475" s="23">
        <f>'[9]15нед'!K241</f>
        <v>0</v>
      </c>
      <c r="E475" s="28">
        <f>'[9]15нед'!L241</f>
        <v>0</v>
      </c>
      <c r="F475" s="25">
        <f>'[9]15нед'!O241</f>
        <v>0</v>
      </c>
      <c r="G475" s="26">
        <f>'[9]15нед'!P241</f>
        <v>0</v>
      </c>
      <c r="H475" s="27"/>
      <c r="I475" s="73"/>
      <c r="J475" s="76"/>
      <c r="K475" s="16" t="s">
        <v>19</v>
      </c>
      <c r="L475" s="23">
        <f>'[9]16нед'!K241</f>
        <v>0</v>
      </c>
      <c r="M475" s="28">
        <f>'[9]16нед'!L241</f>
        <v>0</v>
      </c>
      <c r="N475" s="25">
        <f>'[9]16нед'!O241</f>
        <v>0</v>
      </c>
      <c r="O475" s="26">
        <f>'[9]16нед'!P241</f>
        <v>0</v>
      </c>
      <c r="P475" s="27"/>
    </row>
    <row r="476" spans="1:16" ht="31.2">
      <c r="A476" s="58"/>
      <c r="B476" s="61"/>
      <c r="C476" s="16" t="s">
        <v>20</v>
      </c>
      <c r="D476" s="23">
        <f>'[9]15нед'!K242</f>
        <v>0</v>
      </c>
      <c r="E476" s="28">
        <f>'[9]15нед'!L242</f>
        <v>0</v>
      </c>
      <c r="F476" s="25">
        <f>'[9]15нед'!O242</f>
        <v>0</v>
      </c>
      <c r="G476" s="26">
        <f>'[9]15нед'!P242</f>
        <v>0</v>
      </c>
      <c r="H476" s="27"/>
      <c r="I476" s="73"/>
      <c r="J476" s="76"/>
      <c r="K476" s="16" t="s">
        <v>20</v>
      </c>
      <c r="L476" s="23">
        <f>'[9]16нед'!K242</f>
        <v>0</v>
      </c>
      <c r="M476" s="28">
        <f>'[9]16нед'!L242</f>
        <v>0</v>
      </c>
      <c r="N476" s="25">
        <f>'[9]16нед'!O242</f>
        <v>0</v>
      </c>
      <c r="O476" s="26">
        <f>'[9]16нед'!P242</f>
        <v>0</v>
      </c>
      <c r="P476" s="27"/>
    </row>
    <row r="477" spans="1:16" ht="31.2">
      <c r="A477" s="58"/>
      <c r="B477" s="61"/>
      <c r="C477" s="16" t="s">
        <v>21</v>
      </c>
      <c r="D477" s="23">
        <f>'[9]15нед'!K243</f>
        <v>0</v>
      </c>
      <c r="E477" s="28">
        <f>'[9]15нед'!L243</f>
        <v>0</v>
      </c>
      <c r="F477" s="25">
        <f>'[9]15нед'!O243</f>
        <v>0</v>
      </c>
      <c r="G477" s="26">
        <f>'[9]15нед'!P243</f>
        <v>0</v>
      </c>
      <c r="H477" s="27"/>
      <c r="I477" s="73"/>
      <c r="J477" s="76"/>
      <c r="K477" s="16" t="s">
        <v>21</v>
      </c>
      <c r="L477" s="23">
        <f>'[9]16нед'!K243</f>
        <v>0</v>
      </c>
      <c r="M477" s="28">
        <f>'[9]16нед'!L243</f>
        <v>0</v>
      </c>
      <c r="N477" s="25">
        <f>'[9]16нед'!O243</f>
        <v>0</v>
      </c>
      <c r="O477" s="26">
        <f>'[9]16нед'!P243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'[9]15нед'!K244</f>
        <v>0</v>
      </c>
      <c r="E478" s="28">
        <f>'[9]15нед'!L244</f>
        <v>0</v>
      </c>
      <c r="F478" s="25">
        <f>'[9]15нед'!O244</f>
        <v>0</v>
      </c>
      <c r="G478" s="26">
        <f>'[9]15нед'!P244</f>
        <v>0</v>
      </c>
      <c r="H478" s="27"/>
      <c r="I478" s="73"/>
      <c r="J478" s="76"/>
      <c r="K478" s="16" t="s">
        <v>22</v>
      </c>
      <c r="L478" s="23">
        <f>'[9]16нед'!K244</f>
        <v>0</v>
      </c>
      <c r="M478" s="28">
        <f>'[9]16нед'!L244</f>
        <v>0</v>
      </c>
      <c r="N478" s="25">
        <f>'[9]16нед'!O244</f>
        <v>0</v>
      </c>
      <c r="O478" s="26">
        <f>'[9]16нед'!P244</f>
        <v>0</v>
      </c>
      <c r="P478" s="27"/>
    </row>
    <row r="479" spans="1:16" ht="19.2" hidden="1" thickTop="1" thickBot="1">
      <c r="A479" s="59"/>
      <c r="B479" s="62"/>
      <c r="C479" s="17"/>
      <c r="D479" s="18">
        <f>'[9]15нед'!K245</f>
        <v>0</v>
      </c>
      <c r="E479" s="21">
        <f>'[9]15нед'!L245</f>
        <v>0</v>
      </c>
      <c r="F479" s="19">
        <f>'[9]15нед'!O245</f>
        <v>0</v>
      </c>
      <c r="G479" s="20">
        <f>'[9]15нед'!P245</f>
        <v>0</v>
      </c>
      <c r="H479" s="22"/>
      <c r="I479" s="74"/>
      <c r="J479" s="77"/>
      <c r="K479" s="17"/>
      <c r="L479" s="29">
        <f>'[9]16нед'!K59</f>
        <v>0</v>
      </c>
      <c r="M479" s="30">
        <f>'[9]16нед'!L59</f>
        <v>0</v>
      </c>
      <c r="N479" s="31">
        <f>'[9]16нед'!O59</f>
        <v>0</v>
      </c>
      <c r="O479" s="32">
        <f>'[9]16нед'!P59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44.03.05.Педагогическое образование (с двумя профилями подготовки) (Математика и Экономика)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44.03.05.Педагогическое образование (с двумя профилями подготовки) (Математика и Экономика)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3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3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'[9]17нед'!K198</f>
        <v>0</v>
      </c>
      <c r="E492" s="21">
        <f>'[9]17нед'!L198</f>
        <v>0</v>
      </c>
      <c r="F492" s="19">
        <f>'[9]17нед'!O198</f>
        <v>0</v>
      </c>
      <c r="G492" s="20">
        <f>'[9]17нед'!P198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'[9]18нед'!K198</f>
        <v>0</v>
      </c>
      <c r="M492" s="21">
        <f>'[9]18нед'!L198</f>
        <v>0</v>
      </c>
      <c r="N492" s="19">
        <f>'[9]18нед'!O198</f>
        <v>0</v>
      </c>
      <c r="O492" s="20">
        <f>'[9]18нед'!P198</f>
        <v>0</v>
      </c>
      <c r="P492" s="22"/>
    </row>
    <row r="493" spans="1:16" ht="31.2">
      <c r="A493" s="58"/>
      <c r="B493" s="61"/>
      <c r="C493" s="16" t="s">
        <v>17</v>
      </c>
      <c r="D493" s="23">
        <f>'[9]17нед'!K199</f>
        <v>0</v>
      </c>
      <c r="E493" s="28">
        <f>'[9]17нед'!L199</f>
        <v>0</v>
      </c>
      <c r="F493" s="25">
        <f>'[9]17нед'!O199</f>
        <v>0</v>
      </c>
      <c r="G493" s="26">
        <f>'[9]17нед'!P199</f>
        <v>0</v>
      </c>
      <c r="H493" s="27"/>
      <c r="I493" s="73"/>
      <c r="J493" s="76"/>
      <c r="K493" s="16" t="s">
        <v>17</v>
      </c>
      <c r="L493" s="23">
        <f>'[9]18нед'!K199</f>
        <v>0</v>
      </c>
      <c r="M493" s="28">
        <f>'[9]18нед'!L199</f>
        <v>0</v>
      </c>
      <c r="N493" s="25">
        <f>'[9]18нед'!O199</f>
        <v>0</v>
      </c>
      <c r="O493" s="26">
        <f>'[9]18нед'!P199</f>
        <v>0</v>
      </c>
      <c r="P493" s="27"/>
    </row>
    <row r="494" spans="1:16" ht="31.2">
      <c r="A494" s="58"/>
      <c r="B494" s="61"/>
      <c r="C494" s="16" t="s">
        <v>18</v>
      </c>
      <c r="D494" s="23">
        <f>'[9]17нед'!K200</f>
        <v>0</v>
      </c>
      <c r="E494" s="28">
        <f>'[9]17нед'!L200</f>
        <v>0</v>
      </c>
      <c r="F494" s="25">
        <f>'[9]17нед'!O200</f>
        <v>0</v>
      </c>
      <c r="G494" s="26">
        <f>'[9]17нед'!P200</f>
        <v>0</v>
      </c>
      <c r="H494" s="27"/>
      <c r="I494" s="73"/>
      <c r="J494" s="76"/>
      <c r="K494" s="16" t="s">
        <v>18</v>
      </c>
      <c r="L494" s="23">
        <f>'[9]18нед'!K200</f>
        <v>0</v>
      </c>
      <c r="M494" s="28">
        <f>'[9]18нед'!L200</f>
        <v>0</v>
      </c>
      <c r="N494" s="25">
        <f>'[9]18нед'!O200</f>
        <v>0</v>
      </c>
      <c r="O494" s="26">
        <f>'[9]18нед'!P200</f>
        <v>0</v>
      </c>
      <c r="P494" s="27"/>
    </row>
    <row r="495" spans="1:16" ht="31.2">
      <c r="A495" s="58"/>
      <c r="B495" s="61"/>
      <c r="C495" s="16" t="s">
        <v>19</v>
      </c>
      <c r="D495" s="23">
        <f>'[9]17нед'!K201</f>
        <v>0</v>
      </c>
      <c r="E495" s="28">
        <f>'[9]17нед'!L201</f>
        <v>0</v>
      </c>
      <c r="F495" s="25">
        <f>'[9]17нед'!O201</f>
        <v>0</v>
      </c>
      <c r="G495" s="26">
        <f>'[9]17нед'!P201</f>
        <v>0</v>
      </c>
      <c r="H495" s="27"/>
      <c r="I495" s="73"/>
      <c r="J495" s="76"/>
      <c r="K495" s="16" t="s">
        <v>19</v>
      </c>
      <c r="L495" s="23">
        <f>'[9]18нед'!K201</f>
        <v>0</v>
      </c>
      <c r="M495" s="28">
        <f>'[9]18нед'!L201</f>
        <v>0</v>
      </c>
      <c r="N495" s="25">
        <f>'[9]18нед'!O201</f>
        <v>0</v>
      </c>
      <c r="O495" s="26">
        <f>'[9]18нед'!P201</f>
        <v>0</v>
      </c>
      <c r="P495" s="27"/>
    </row>
    <row r="496" spans="1:16" ht="31.2">
      <c r="A496" s="58"/>
      <c r="B496" s="61"/>
      <c r="C496" s="16" t="s">
        <v>20</v>
      </c>
      <c r="D496" s="23">
        <f>'[9]17нед'!K202</f>
        <v>0</v>
      </c>
      <c r="E496" s="28">
        <f>'[9]17нед'!L202</f>
        <v>0</v>
      </c>
      <c r="F496" s="25">
        <f>'[9]17нед'!O202</f>
        <v>0</v>
      </c>
      <c r="G496" s="26">
        <f>'[9]17нед'!P202</f>
        <v>0</v>
      </c>
      <c r="H496" s="27"/>
      <c r="I496" s="73"/>
      <c r="J496" s="76"/>
      <c r="K496" s="16" t="s">
        <v>20</v>
      </c>
      <c r="L496" s="23">
        <f>'[9]18нед'!K202</f>
        <v>0</v>
      </c>
      <c r="M496" s="28">
        <f>'[9]18нед'!L202</f>
        <v>0</v>
      </c>
      <c r="N496" s="25">
        <f>'[9]18нед'!O202</f>
        <v>0</v>
      </c>
      <c r="O496" s="26">
        <f>'[9]18нед'!P202</f>
        <v>0</v>
      </c>
      <c r="P496" s="27"/>
    </row>
    <row r="497" spans="1:16" ht="31.2">
      <c r="A497" s="58"/>
      <c r="B497" s="61"/>
      <c r="C497" s="16" t="s">
        <v>21</v>
      </c>
      <c r="D497" s="23" t="str">
        <f>'[9]17нед'!K203</f>
        <v>пр</v>
      </c>
      <c r="E497" s="28" t="str">
        <f>'[9]17нед'!L203</f>
        <v>Геометрия</v>
      </c>
      <c r="F497" s="25" t="str">
        <f>'[9]17нед'!O203</f>
        <v>Казанцев Ю.А.</v>
      </c>
      <c r="G497" s="26" t="str">
        <f>'[9]17нед'!P203</f>
        <v>преподаватель</v>
      </c>
      <c r="H497" s="27"/>
      <c r="I497" s="73"/>
      <c r="J497" s="76"/>
      <c r="K497" s="16" t="s">
        <v>21</v>
      </c>
      <c r="L497" s="23">
        <f>'[9]18нед'!K203</f>
        <v>0</v>
      </c>
      <c r="M497" s="28">
        <f>'[9]18нед'!L203</f>
        <v>0</v>
      </c>
      <c r="N497" s="25">
        <f>'[9]18нед'!O203</f>
        <v>0</v>
      </c>
      <c r="O497" s="26">
        <f>'[9]18нед'!P203</f>
        <v>0</v>
      </c>
      <c r="P497" s="27"/>
    </row>
    <row r="498" spans="1:16" ht="31.8" thickBot="1">
      <c r="A498" s="58"/>
      <c r="B498" s="61"/>
      <c r="C498" s="16" t="s">
        <v>22</v>
      </c>
      <c r="D498" s="23" t="str">
        <f>'[9]17нед'!K204</f>
        <v>пр</v>
      </c>
      <c r="E498" s="28" t="str">
        <f>'[9]17нед'!L204</f>
        <v>Математический анализ</v>
      </c>
      <c r="F498" s="25" t="str">
        <f>'[9]17нед'!O204</f>
        <v>Линник Е.П.</v>
      </c>
      <c r="G498" s="26" t="str">
        <f>'[9]17нед'!P204</f>
        <v>доцент, канд. наук</v>
      </c>
      <c r="H498" s="27"/>
      <c r="I498" s="73"/>
      <c r="J498" s="76"/>
      <c r="K498" s="16" t="s">
        <v>22</v>
      </c>
      <c r="L498" s="23">
        <f>'[9]18нед'!K204</f>
        <v>0</v>
      </c>
      <c r="M498" s="28">
        <f>'[9]18нед'!L204</f>
        <v>0</v>
      </c>
      <c r="N498" s="25">
        <f>'[9]18нед'!O204</f>
        <v>0</v>
      </c>
      <c r="O498" s="26">
        <f>'[9]18нед'!P204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'[9]17нед'!K205</f>
        <v>0</v>
      </c>
      <c r="E499" s="30">
        <f>'[9]17нед'!L205</f>
        <v>0</v>
      </c>
      <c r="F499" s="31">
        <f>'[9]17нед'!O205</f>
        <v>0</v>
      </c>
      <c r="G499" s="32">
        <f>'[9]17нед'!P205</f>
        <v>0</v>
      </c>
      <c r="H499" s="33"/>
      <c r="I499" s="74"/>
      <c r="J499" s="77"/>
      <c r="K499" s="17"/>
      <c r="L499" s="29">
        <f>'[9]18нед'!K205</f>
        <v>0</v>
      </c>
      <c r="M499" s="30">
        <f>'[9]18нед'!L205</f>
        <v>0</v>
      </c>
      <c r="N499" s="31">
        <f>'[9]18нед'!O205</f>
        <v>0</v>
      </c>
      <c r="O499" s="32">
        <f>'[9]18нед'!P205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'[9]17нед'!K206</f>
        <v>0</v>
      </c>
      <c r="E500" s="21">
        <f>'[9]17нед'!L206</f>
        <v>0</v>
      </c>
      <c r="F500" s="19">
        <f>'[9]17нед'!O206</f>
        <v>0</v>
      </c>
      <c r="G500" s="20">
        <f>'[9]17нед'!P206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'[9]18нед'!K206</f>
        <v>0</v>
      </c>
      <c r="M500" s="21">
        <f>'[9]18нед'!L206</f>
        <v>0</v>
      </c>
      <c r="N500" s="19">
        <f>'[9]18нед'!O206</f>
        <v>0</v>
      </c>
      <c r="O500" s="20">
        <f>'[9]18нед'!P206</f>
        <v>0</v>
      </c>
      <c r="P500" s="22"/>
    </row>
    <row r="501" spans="1:16" ht="31.2">
      <c r="A501" s="58"/>
      <c r="B501" s="61"/>
      <c r="C501" s="16" t="s">
        <v>17</v>
      </c>
      <c r="D501" s="23">
        <f>'[9]17нед'!K207</f>
        <v>0</v>
      </c>
      <c r="E501" s="28">
        <f>'[9]17нед'!L207</f>
        <v>0</v>
      </c>
      <c r="F501" s="25">
        <f>'[9]17нед'!O207</f>
        <v>0</v>
      </c>
      <c r="G501" s="26">
        <f>'[9]17нед'!P207</f>
        <v>0</v>
      </c>
      <c r="H501" s="27"/>
      <c r="I501" s="73"/>
      <c r="J501" s="76"/>
      <c r="K501" s="16" t="s">
        <v>17</v>
      </c>
      <c r="L501" s="23">
        <f>'[9]18нед'!K207</f>
        <v>0</v>
      </c>
      <c r="M501" s="28">
        <f>'[9]18нед'!L207</f>
        <v>0</v>
      </c>
      <c r="N501" s="25">
        <f>'[9]18нед'!O207</f>
        <v>0</v>
      </c>
      <c r="O501" s="26">
        <f>'[9]18нед'!P207</f>
        <v>0</v>
      </c>
      <c r="P501" s="27"/>
    </row>
    <row r="502" spans="1:16" ht="31.2">
      <c r="A502" s="58"/>
      <c r="B502" s="61"/>
      <c r="C502" s="16" t="s">
        <v>18</v>
      </c>
      <c r="D502" s="23">
        <f>'[9]17нед'!K208</f>
        <v>0</v>
      </c>
      <c r="E502" s="28">
        <f>'[9]17нед'!L208</f>
        <v>0</v>
      </c>
      <c r="F502" s="25">
        <f>'[9]17нед'!O208</f>
        <v>0</v>
      </c>
      <c r="G502" s="26">
        <f>'[9]17нед'!P208</f>
        <v>0</v>
      </c>
      <c r="H502" s="27"/>
      <c r="I502" s="73"/>
      <c r="J502" s="76"/>
      <c r="K502" s="16" t="s">
        <v>18</v>
      </c>
      <c r="L502" s="23">
        <f>'[9]18нед'!K208</f>
        <v>0</v>
      </c>
      <c r="M502" s="28">
        <f>'[9]18нед'!L208</f>
        <v>0</v>
      </c>
      <c r="N502" s="25">
        <f>'[9]18нед'!O208</f>
        <v>0</v>
      </c>
      <c r="O502" s="26">
        <f>'[9]18нед'!P208</f>
        <v>0</v>
      </c>
      <c r="P502" s="27"/>
    </row>
    <row r="503" spans="1:16" ht="31.2">
      <c r="A503" s="58"/>
      <c r="B503" s="61"/>
      <c r="C503" s="16" t="s">
        <v>19</v>
      </c>
      <c r="D503" s="23">
        <f>'[9]17нед'!K209</f>
        <v>0</v>
      </c>
      <c r="E503" s="28">
        <f>'[9]17нед'!L209</f>
        <v>0</v>
      </c>
      <c r="F503" s="25">
        <f>'[9]17нед'!O209</f>
        <v>0</v>
      </c>
      <c r="G503" s="26">
        <f>'[9]17нед'!P209</f>
        <v>0</v>
      </c>
      <c r="H503" s="27"/>
      <c r="I503" s="73"/>
      <c r="J503" s="76"/>
      <c r="K503" s="16" t="s">
        <v>19</v>
      </c>
      <c r="L503" s="23">
        <f>'[9]18нед'!K209</f>
        <v>0</v>
      </c>
      <c r="M503" s="28">
        <f>'[9]18нед'!L209</f>
        <v>0</v>
      </c>
      <c r="N503" s="25">
        <f>'[9]18нед'!O209</f>
        <v>0</v>
      </c>
      <c r="O503" s="26">
        <f>'[9]18нед'!P209</f>
        <v>0</v>
      </c>
      <c r="P503" s="27"/>
    </row>
    <row r="504" spans="1:16" ht="31.2">
      <c r="A504" s="58"/>
      <c r="B504" s="61"/>
      <c r="C504" s="16" t="s">
        <v>20</v>
      </c>
      <c r="D504" s="23">
        <f>'[9]17нед'!K210</f>
        <v>0</v>
      </c>
      <c r="E504" s="28">
        <f>'[9]17нед'!L210</f>
        <v>0</v>
      </c>
      <c r="F504" s="25">
        <f>'[9]17нед'!O210</f>
        <v>0</v>
      </c>
      <c r="G504" s="26">
        <f>'[9]17нед'!P210</f>
        <v>0</v>
      </c>
      <c r="H504" s="27"/>
      <c r="I504" s="73"/>
      <c r="J504" s="76"/>
      <c r="K504" s="16" t="s">
        <v>20</v>
      </c>
      <c r="L504" s="23">
        <f>'[9]18нед'!K210</f>
        <v>0</v>
      </c>
      <c r="M504" s="28">
        <f>'[9]18нед'!L210</f>
        <v>0</v>
      </c>
      <c r="N504" s="25">
        <f>'[9]18нед'!O210</f>
        <v>0</v>
      </c>
      <c r="O504" s="26">
        <f>'[9]18нед'!P210</f>
        <v>0</v>
      </c>
      <c r="P504" s="27"/>
    </row>
    <row r="505" spans="1:16" ht="31.2">
      <c r="A505" s="58"/>
      <c r="B505" s="61"/>
      <c r="C505" s="16" t="s">
        <v>21</v>
      </c>
      <c r="D505" s="23">
        <f>'[9]17нед'!K211</f>
        <v>0</v>
      </c>
      <c r="E505" s="28">
        <f>'[9]17нед'!L211</f>
        <v>0</v>
      </c>
      <c r="F505" s="25">
        <f>'[9]17нед'!O211</f>
        <v>0</v>
      </c>
      <c r="G505" s="26">
        <f>'[9]17нед'!P211</f>
        <v>0</v>
      </c>
      <c r="H505" s="27"/>
      <c r="I505" s="73"/>
      <c r="J505" s="76"/>
      <c r="K505" s="16" t="s">
        <v>21</v>
      </c>
      <c r="L505" s="23" t="str">
        <f>'[9]18нед'!K211</f>
        <v>пр</v>
      </c>
      <c r="M505" s="28" t="str">
        <f>'[9]18нед'!L211</f>
        <v xml:space="preserve">Иностранный язык </v>
      </c>
      <c r="N505" s="25" t="str">
        <f>'[9]18нед'!O211</f>
        <v>Филиппов Ю.В.</v>
      </c>
      <c r="O505" s="26" t="str">
        <f>'[9]18нед'!P211</f>
        <v>ст. преподаватель</v>
      </c>
      <c r="P505" s="27"/>
    </row>
    <row r="506" spans="1:16" ht="31.8" thickBot="1">
      <c r="A506" s="58"/>
      <c r="B506" s="61"/>
      <c r="C506" s="16" t="s">
        <v>22</v>
      </c>
      <c r="D506" s="23">
        <f>'[9]17нед'!K212</f>
        <v>0</v>
      </c>
      <c r="E506" s="28">
        <f>'[9]17нед'!L212</f>
        <v>0</v>
      </c>
      <c r="F506" s="25">
        <f>'[9]17нед'!O212</f>
        <v>0</v>
      </c>
      <c r="G506" s="26">
        <f>'[9]17нед'!P212</f>
        <v>0</v>
      </c>
      <c r="H506" s="27"/>
      <c r="I506" s="73"/>
      <c r="J506" s="76"/>
      <c r="K506" s="16" t="s">
        <v>22</v>
      </c>
      <c r="L506" s="23" t="str">
        <f>'[9]18нед'!K212</f>
        <v>пр</v>
      </c>
      <c r="M506" s="28" t="str">
        <f>'[9]18нед'!L212</f>
        <v>Основы российской государственности</v>
      </c>
      <c r="N506" s="25" t="str">
        <f>'[9]18нед'!O212</f>
        <v>Зубкова А.В.</v>
      </c>
      <c r="O506" s="26" t="str">
        <f>'[9]18нед'!P212</f>
        <v>ст. преподаватель</v>
      </c>
      <c r="P506" s="27"/>
    </row>
    <row r="507" spans="1:16" ht="18.600000000000001" hidden="1" thickBot="1">
      <c r="A507" s="59"/>
      <c r="B507" s="62"/>
      <c r="C507" s="17"/>
      <c r="D507" s="29">
        <f>'[9]17нед'!K213</f>
        <v>0</v>
      </c>
      <c r="E507" s="30">
        <f>'[9]17нед'!L213</f>
        <v>0</v>
      </c>
      <c r="F507" s="31">
        <f>'[9]17нед'!O213</f>
        <v>0</v>
      </c>
      <c r="G507" s="32">
        <f>'[9]17нед'!P213</f>
        <v>0</v>
      </c>
      <c r="H507" s="33"/>
      <c r="I507" s="74"/>
      <c r="J507" s="77"/>
      <c r="K507" s="17"/>
      <c r="L507" s="29">
        <f>'[9]18нед'!K213</f>
        <v>0</v>
      </c>
      <c r="M507" s="30">
        <f>'[9]18нед'!L213</f>
        <v>0</v>
      </c>
      <c r="N507" s="31">
        <f>'[9]18нед'!O213</f>
        <v>0</v>
      </c>
      <c r="O507" s="32">
        <f>'[9]18нед'!P213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'[9]17нед'!K214</f>
        <v>0</v>
      </c>
      <c r="E508" s="21">
        <f>'[9]17нед'!L214</f>
        <v>0</v>
      </c>
      <c r="F508" s="19">
        <f>'[9]17нед'!O214</f>
        <v>0</v>
      </c>
      <c r="G508" s="20">
        <f>'[9]17нед'!P214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'[9]18нед'!K214</f>
        <v>0</v>
      </c>
      <c r="M508" s="21">
        <f>'[9]18нед'!L214</f>
        <v>0</v>
      </c>
      <c r="N508" s="19">
        <f>'[9]18нед'!O214</f>
        <v>0</v>
      </c>
      <c r="O508" s="20">
        <f>'[9]18нед'!P214</f>
        <v>0</v>
      </c>
      <c r="P508" s="22"/>
    </row>
    <row r="509" spans="1:16" ht="31.2">
      <c r="A509" s="83"/>
      <c r="B509" s="65"/>
      <c r="C509" s="16" t="s">
        <v>17</v>
      </c>
      <c r="D509" s="23">
        <f>'[9]17нед'!K215</f>
        <v>0</v>
      </c>
      <c r="E509" s="28">
        <f>'[9]17нед'!L215</f>
        <v>0</v>
      </c>
      <c r="F509" s="25">
        <f>'[9]17нед'!O215</f>
        <v>0</v>
      </c>
      <c r="G509" s="26">
        <f>'[9]17нед'!P215</f>
        <v>0</v>
      </c>
      <c r="H509" s="27"/>
      <c r="I509" s="83"/>
      <c r="J509" s="79"/>
      <c r="K509" s="16" t="s">
        <v>17</v>
      </c>
      <c r="L509" s="23">
        <f>'[9]18нед'!K215</f>
        <v>0</v>
      </c>
      <c r="M509" s="28">
        <f>'[9]18нед'!L215</f>
        <v>0</v>
      </c>
      <c r="N509" s="25">
        <f>'[9]18нед'!O215</f>
        <v>0</v>
      </c>
      <c r="O509" s="26">
        <f>'[9]18нед'!P215</f>
        <v>0</v>
      </c>
      <c r="P509" s="27"/>
    </row>
    <row r="510" spans="1:16" ht="31.2">
      <c r="A510" s="83"/>
      <c r="B510" s="65"/>
      <c r="C510" s="16" t="s">
        <v>18</v>
      </c>
      <c r="D510" s="23">
        <f>'[9]17нед'!K216</f>
        <v>0</v>
      </c>
      <c r="E510" s="28">
        <f>'[9]17нед'!L216</f>
        <v>0</v>
      </c>
      <c r="F510" s="25">
        <f>'[9]17нед'!O216</f>
        <v>0</v>
      </c>
      <c r="G510" s="26">
        <f>'[9]17нед'!P216</f>
        <v>0</v>
      </c>
      <c r="H510" s="27"/>
      <c r="I510" s="83"/>
      <c r="J510" s="79"/>
      <c r="K510" s="16" t="s">
        <v>18</v>
      </c>
      <c r="L510" s="23">
        <f>'[9]18нед'!K216</f>
        <v>0</v>
      </c>
      <c r="M510" s="28">
        <f>'[9]18нед'!L216</f>
        <v>0</v>
      </c>
      <c r="N510" s="25">
        <f>'[9]18нед'!O216</f>
        <v>0</v>
      </c>
      <c r="O510" s="26">
        <f>'[9]18нед'!P216</f>
        <v>0</v>
      </c>
      <c r="P510" s="27"/>
    </row>
    <row r="511" spans="1:16" ht="31.2">
      <c r="A511" s="83"/>
      <c r="B511" s="65"/>
      <c r="C511" s="16" t="s">
        <v>19</v>
      </c>
      <c r="D511" s="23">
        <f>'[9]17нед'!K217</f>
        <v>0</v>
      </c>
      <c r="E511" s="28">
        <f>'[9]17нед'!L217</f>
        <v>0</v>
      </c>
      <c r="F511" s="25">
        <f>'[9]17нед'!O217</f>
        <v>0</v>
      </c>
      <c r="G511" s="26">
        <f>'[9]17нед'!P217</f>
        <v>0</v>
      </c>
      <c r="H511" s="27"/>
      <c r="I511" s="83"/>
      <c r="J511" s="79"/>
      <c r="K511" s="16" t="s">
        <v>19</v>
      </c>
      <c r="L511" s="23">
        <f>'[9]18нед'!K217</f>
        <v>0</v>
      </c>
      <c r="M511" s="28">
        <f>'[9]18нед'!L217</f>
        <v>0</v>
      </c>
      <c r="N511" s="25">
        <f>'[9]18нед'!O217</f>
        <v>0</v>
      </c>
      <c r="O511" s="26">
        <f>'[9]18нед'!P217</f>
        <v>0</v>
      </c>
      <c r="P511" s="27"/>
    </row>
    <row r="512" spans="1:16" ht="31.2">
      <c r="A512" s="83"/>
      <c r="B512" s="65"/>
      <c r="C512" s="16" t="s">
        <v>20</v>
      </c>
      <c r="D512" s="23">
        <f>'[9]17нед'!K218</f>
        <v>0</v>
      </c>
      <c r="E512" s="28">
        <f>'[9]17нед'!L218</f>
        <v>0</v>
      </c>
      <c r="F512" s="25">
        <f>'[9]17нед'!O218</f>
        <v>0</v>
      </c>
      <c r="G512" s="26">
        <f>'[9]17нед'!P218</f>
        <v>0</v>
      </c>
      <c r="H512" s="27"/>
      <c r="I512" s="83"/>
      <c r="J512" s="79"/>
      <c r="K512" s="16" t="s">
        <v>20</v>
      </c>
      <c r="L512" s="23">
        <f>'[9]18нед'!K218</f>
        <v>0</v>
      </c>
      <c r="M512" s="28">
        <f>'[9]18нед'!L218</f>
        <v>0</v>
      </c>
      <c r="N512" s="25">
        <f>'[9]18нед'!O218</f>
        <v>0</v>
      </c>
      <c r="O512" s="26">
        <f>'[9]18нед'!P218</f>
        <v>0</v>
      </c>
      <c r="P512" s="27"/>
    </row>
    <row r="513" spans="1:16" ht="31.2">
      <c r="A513" s="83"/>
      <c r="B513" s="65"/>
      <c r="C513" s="16" t="s">
        <v>21</v>
      </c>
      <c r="D513" s="23">
        <f>'[9]17нед'!K219</f>
        <v>0</v>
      </c>
      <c r="E513" s="28">
        <f>'[9]17нед'!L219</f>
        <v>0</v>
      </c>
      <c r="F513" s="25">
        <f>'[9]17нед'!O219</f>
        <v>0</v>
      </c>
      <c r="G513" s="26">
        <f>'[9]17нед'!P219</f>
        <v>0</v>
      </c>
      <c r="H513" s="27"/>
      <c r="I513" s="83"/>
      <c r="J513" s="79"/>
      <c r="K513" s="16" t="s">
        <v>21</v>
      </c>
      <c r="L513" s="23">
        <f>'[9]18нед'!K219</f>
        <v>0</v>
      </c>
      <c r="M513" s="28">
        <f>'[9]18нед'!L219</f>
        <v>0</v>
      </c>
      <c r="N513" s="25">
        <f>'[9]18нед'!O219</f>
        <v>0</v>
      </c>
      <c r="O513" s="26">
        <f>'[9]18нед'!P219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'[9]17нед'!K220</f>
        <v>0</v>
      </c>
      <c r="E514" s="28">
        <f>'[9]17нед'!L220</f>
        <v>0</v>
      </c>
      <c r="F514" s="25">
        <f>'[9]17нед'!O220</f>
        <v>0</v>
      </c>
      <c r="G514" s="26">
        <f>'[9]17нед'!P220</f>
        <v>0</v>
      </c>
      <c r="H514" s="27"/>
      <c r="I514" s="83"/>
      <c r="J514" s="79"/>
      <c r="K514" s="16" t="s">
        <v>22</v>
      </c>
      <c r="L514" s="23">
        <f>'[9]18нед'!K220</f>
        <v>0</v>
      </c>
      <c r="M514" s="28">
        <f>'[9]18нед'!L220</f>
        <v>0</v>
      </c>
      <c r="N514" s="25">
        <f>'[9]18нед'!O220</f>
        <v>0</v>
      </c>
      <c r="O514" s="26">
        <f>'[9]18нед'!P220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'[9]17нед'!K221</f>
        <v>0</v>
      </c>
      <c r="E515" s="30">
        <f>'[9]17нед'!L221</f>
        <v>0</v>
      </c>
      <c r="F515" s="31">
        <f>'[9]17нед'!O221</f>
        <v>0</v>
      </c>
      <c r="G515" s="32">
        <f>'[9]17нед'!P221</f>
        <v>0</v>
      </c>
      <c r="H515" s="33"/>
      <c r="I515" s="84"/>
      <c r="J515" s="80"/>
      <c r="K515" s="17"/>
      <c r="L515" s="29">
        <f>'[9]18нед'!K221</f>
        <v>0</v>
      </c>
      <c r="M515" s="30">
        <f>'[9]18нед'!L221</f>
        <v>0</v>
      </c>
      <c r="N515" s="31">
        <f>'[9]18нед'!O221</f>
        <v>0</v>
      </c>
      <c r="O515" s="32">
        <f>'[9]18нед'!P221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'[9]17нед'!K222</f>
        <v>0</v>
      </c>
      <c r="E516" s="21">
        <f>'[9]17нед'!L222</f>
        <v>0</v>
      </c>
      <c r="F516" s="19">
        <f>'[9]17нед'!O222</f>
        <v>0</v>
      </c>
      <c r="G516" s="20">
        <f>'[9]17нед'!P222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'[9]18нед'!K222</f>
        <v>0</v>
      </c>
      <c r="M516" s="21">
        <f>'[9]18нед'!L222</f>
        <v>0</v>
      </c>
      <c r="N516" s="19">
        <f>'[9]18нед'!O222</f>
        <v>0</v>
      </c>
      <c r="O516" s="20">
        <f>'[9]18нед'!P222</f>
        <v>0</v>
      </c>
      <c r="P516" s="22"/>
    </row>
    <row r="517" spans="1:16" ht="31.2">
      <c r="A517" s="58"/>
      <c r="B517" s="61"/>
      <c r="C517" s="16" t="s">
        <v>17</v>
      </c>
      <c r="D517" s="23">
        <f>'[9]17нед'!K223</f>
        <v>0</v>
      </c>
      <c r="E517" s="28">
        <f>'[9]17нед'!L223</f>
        <v>0</v>
      </c>
      <c r="F517" s="25">
        <f>'[9]17нед'!O223</f>
        <v>0</v>
      </c>
      <c r="G517" s="26">
        <f>'[9]17нед'!P223</f>
        <v>0</v>
      </c>
      <c r="H517" s="27"/>
      <c r="I517" s="73"/>
      <c r="J517" s="76"/>
      <c r="K517" s="16" t="s">
        <v>17</v>
      </c>
      <c r="L517" s="23">
        <f>'[9]18нед'!K223</f>
        <v>0</v>
      </c>
      <c r="M517" s="28">
        <f>'[9]18нед'!L223</f>
        <v>0</v>
      </c>
      <c r="N517" s="25">
        <f>'[9]18нед'!O223</f>
        <v>0</v>
      </c>
      <c r="O517" s="26">
        <f>'[9]18нед'!P223</f>
        <v>0</v>
      </c>
      <c r="P517" s="27"/>
    </row>
    <row r="518" spans="1:16" ht="31.2">
      <c r="A518" s="58"/>
      <c r="B518" s="61"/>
      <c r="C518" s="16" t="s">
        <v>18</v>
      </c>
      <c r="D518" s="23">
        <f>'[9]17нед'!K224</f>
        <v>0</v>
      </c>
      <c r="E518" s="28">
        <f>'[9]17нед'!L224</f>
        <v>0</v>
      </c>
      <c r="F518" s="25">
        <f>'[9]17нед'!O224</f>
        <v>0</v>
      </c>
      <c r="G518" s="26">
        <f>'[9]17нед'!P224</f>
        <v>0</v>
      </c>
      <c r="H518" s="27"/>
      <c r="I518" s="73"/>
      <c r="J518" s="76"/>
      <c r="K518" s="16" t="s">
        <v>18</v>
      </c>
      <c r="L518" s="23">
        <f>'[9]18нед'!K224</f>
        <v>0</v>
      </c>
      <c r="M518" s="28">
        <f>'[9]18нед'!L224</f>
        <v>0</v>
      </c>
      <c r="N518" s="25">
        <f>'[9]18нед'!O224</f>
        <v>0</v>
      </c>
      <c r="O518" s="26">
        <f>'[9]18нед'!P224</f>
        <v>0</v>
      </c>
      <c r="P518" s="27"/>
    </row>
    <row r="519" spans="1:16" ht="31.2">
      <c r="A519" s="58"/>
      <c r="B519" s="61"/>
      <c r="C519" s="16" t="s">
        <v>19</v>
      </c>
      <c r="D519" s="23">
        <f>'[9]17нед'!K225</f>
        <v>0</v>
      </c>
      <c r="E519" s="28">
        <f>'[9]17нед'!L225</f>
        <v>0</v>
      </c>
      <c r="F519" s="25">
        <f>'[9]17нед'!O225</f>
        <v>0</v>
      </c>
      <c r="G519" s="26">
        <f>'[9]17нед'!P225</f>
        <v>0</v>
      </c>
      <c r="H519" s="27"/>
      <c r="I519" s="73"/>
      <c r="J519" s="76"/>
      <c r="K519" s="16" t="s">
        <v>19</v>
      </c>
      <c r="L519" s="23">
        <f>'[9]18нед'!K225</f>
        <v>0</v>
      </c>
      <c r="M519" s="28">
        <f>'[9]18нед'!L225</f>
        <v>0</v>
      </c>
      <c r="N519" s="25">
        <f>'[9]18нед'!O225</f>
        <v>0</v>
      </c>
      <c r="O519" s="26">
        <f>'[9]18нед'!P225</f>
        <v>0</v>
      </c>
      <c r="P519" s="27"/>
    </row>
    <row r="520" spans="1:16" ht="31.2">
      <c r="A520" s="58"/>
      <c r="B520" s="61"/>
      <c r="C520" s="16" t="s">
        <v>20</v>
      </c>
      <c r="D520" s="23">
        <f>'[9]17нед'!K226</f>
        <v>0</v>
      </c>
      <c r="E520" s="28">
        <f>'[9]17нед'!L226</f>
        <v>0</v>
      </c>
      <c r="F520" s="25">
        <f>'[9]17нед'!O226</f>
        <v>0</v>
      </c>
      <c r="G520" s="26">
        <f>'[9]17нед'!P226</f>
        <v>0</v>
      </c>
      <c r="H520" s="27"/>
      <c r="I520" s="73"/>
      <c r="J520" s="76"/>
      <c r="K520" s="16" t="s">
        <v>20</v>
      </c>
      <c r="L520" s="23">
        <f>'[9]18нед'!K226</f>
        <v>0</v>
      </c>
      <c r="M520" s="28">
        <f>'[9]18нед'!L226</f>
        <v>0</v>
      </c>
      <c r="N520" s="25">
        <f>'[9]18нед'!O226</f>
        <v>0</v>
      </c>
      <c r="O520" s="26">
        <f>'[9]18нед'!P226</f>
        <v>0</v>
      </c>
      <c r="P520" s="27"/>
    </row>
    <row r="521" spans="1:16" ht="31.2">
      <c r="A521" s="58"/>
      <c r="B521" s="61"/>
      <c r="C521" s="16" t="s">
        <v>21</v>
      </c>
      <c r="D521" s="23" t="str">
        <f>'[9]17нед'!K227</f>
        <v>пр</v>
      </c>
      <c r="E521" s="28" t="str">
        <f>'[9]17нед'!L227</f>
        <v>Алгебра</v>
      </c>
      <c r="F521" s="25" t="str">
        <f>'[9]17нед'!O227</f>
        <v>Овчинникова М.В.</v>
      </c>
      <c r="G521" s="26" t="str">
        <f>'[9]17нед'!P227</f>
        <v>доцент, канд. наук</v>
      </c>
      <c r="H521" s="27"/>
      <c r="I521" s="73"/>
      <c r="J521" s="76"/>
      <c r="K521" s="16" t="s">
        <v>21</v>
      </c>
      <c r="L521" s="23">
        <f>'[9]18нед'!K227</f>
        <v>0</v>
      </c>
      <c r="M521" s="28">
        <f>'[9]18нед'!L227</f>
        <v>0</v>
      </c>
      <c r="N521" s="25">
        <f>'[9]18нед'!O227</f>
        <v>0</v>
      </c>
      <c r="O521" s="26">
        <f>'[9]18нед'!P227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'[9]17нед'!K228</f>
        <v>0</v>
      </c>
      <c r="E522" s="28">
        <f>'[9]17нед'!L228</f>
        <v>0</v>
      </c>
      <c r="F522" s="25">
        <f>'[9]17нед'!O228</f>
        <v>0</v>
      </c>
      <c r="G522" s="26">
        <f>'[9]17нед'!P228</f>
        <v>0</v>
      </c>
      <c r="H522" s="27"/>
      <c r="I522" s="73"/>
      <c r="J522" s="76"/>
      <c r="K522" s="16" t="s">
        <v>22</v>
      </c>
      <c r="L522" s="23">
        <f>'[9]18нед'!K228</f>
        <v>0</v>
      </c>
      <c r="M522" s="28">
        <f>'[9]18нед'!L228</f>
        <v>0</v>
      </c>
      <c r="N522" s="25">
        <f>'[9]18нед'!O228</f>
        <v>0</v>
      </c>
      <c r="O522" s="26">
        <f>'[9]18нед'!P228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'[9]17нед'!K229</f>
        <v>0</v>
      </c>
      <c r="E523" s="30">
        <f>'[9]17нед'!L229</f>
        <v>0</v>
      </c>
      <c r="F523" s="31">
        <f>'[9]17нед'!O229</f>
        <v>0</v>
      </c>
      <c r="G523" s="32">
        <f>'[9]17нед'!P229</f>
        <v>0</v>
      </c>
      <c r="H523" s="33"/>
      <c r="I523" s="74"/>
      <c r="J523" s="77"/>
      <c r="K523" s="17"/>
      <c r="L523" s="29">
        <f>'[9]18нед'!K229</f>
        <v>0</v>
      </c>
      <c r="M523" s="30">
        <f>'[9]18нед'!L229</f>
        <v>0</v>
      </c>
      <c r="N523" s="31">
        <f>'[9]18нед'!O229</f>
        <v>0</v>
      </c>
      <c r="O523" s="32">
        <f>'[9]18нед'!P229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'[9]17нед'!K230</f>
        <v>0</v>
      </c>
      <c r="E524" s="21">
        <f>'[9]17нед'!L230</f>
        <v>0</v>
      </c>
      <c r="F524" s="19">
        <f>'[9]17нед'!O230</f>
        <v>0</v>
      </c>
      <c r="G524" s="20">
        <f>'[9]17нед'!P230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'[9]18нед'!K230</f>
        <v>0</v>
      </c>
      <c r="M524" s="21">
        <f>'[9]18нед'!L230</f>
        <v>0</v>
      </c>
      <c r="N524" s="19">
        <f>'[9]18нед'!O230</f>
        <v>0</v>
      </c>
      <c r="O524" s="20">
        <f>'[9]18нед'!P230</f>
        <v>0</v>
      </c>
      <c r="P524" s="22"/>
    </row>
    <row r="525" spans="1:16" ht="31.2">
      <c r="A525" s="58"/>
      <c r="B525" s="61"/>
      <c r="C525" s="16" t="s">
        <v>17</v>
      </c>
      <c r="D525" s="23">
        <f>'[9]17нед'!K231</f>
        <v>0</v>
      </c>
      <c r="E525" s="28">
        <f>'[9]17нед'!L231</f>
        <v>0</v>
      </c>
      <c r="F525" s="25">
        <f>'[9]17нед'!O231</f>
        <v>0</v>
      </c>
      <c r="G525" s="26">
        <f>'[9]17нед'!P231</f>
        <v>0</v>
      </c>
      <c r="H525" s="27"/>
      <c r="I525" s="73"/>
      <c r="J525" s="76"/>
      <c r="K525" s="16" t="s">
        <v>17</v>
      </c>
      <c r="L525" s="23">
        <f>'[9]18нед'!K231</f>
        <v>0</v>
      </c>
      <c r="M525" s="28">
        <f>'[9]18нед'!L231</f>
        <v>0</v>
      </c>
      <c r="N525" s="25">
        <f>'[9]18нед'!O231</f>
        <v>0</v>
      </c>
      <c r="O525" s="26">
        <f>'[9]18нед'!P231</f>
        <v>0</v>
      </c>
      <c r="P525" s="27"/>
    </row>
    <row r="526" spans="1:16" ht="31.2">
      <c r="A526" s="58"/>
      <c r="B526" s="61"/>
      <c r="C526" s="16" t="s">
        <v>18</v>
      </c>
      <c r="D526" s="23">
        <f>'[9]17нед'!K232</f>
        <v>0</v>
      </c>
      <c r="E526" s="28">
        <f>'[9]17нед'!L232</f>
        <v>0</v>
      </c>
      <c r="F526" s="25">
        <f>'[9]17нед'!O232</f>
        <v>0</v>
      </c>
      <c r="G526" s="26">
        <f>'[9]17нед'!P232</f>
        <v>0</v>
      </c>
      <c r="H526" s="27"/>
      <c r="I526" s="73"/>
      <c r="J526" s="76"/>
      <c r="K526" s="16" t="s">
        <v>18</v>
      </c>
      <c r="L526" s="23">
        <f>'[9]18нед'!K232</f>
        <v>0</v>
      </c>
      <c r="M526" s="28">
        <f>'[9]18нед'!L232</f>
        <v>0</v>
      </c>
      <c r="N526" s="25">
        <f>'[9]18нед'!O232</f>
        <v>0</v>
      </c>
      <c r="O526" s="26">
        <f>'[9]18нед'!P232</f>
        <v>0</v>
      </c>
      <c r="P526" s="27"/>
    </row>
    <row r="527" spans="1:16" ht="31.2">
      <c r="A527" s="58"/>
      <c r="B527" s="61"/>
      <c r="C527" s="16" t="s">
        <v>19</v>
      </c>
      <c r="D527" s="23">
        <f>'[9]17нед'!K233</f>
        <v>0</v>
      </c>
      <c r="E527" s="28">
        <f>'[9]17нед'!L233</f>
        <v>0</v>
      </c>
      <c r="F527" s="25">
        <f>'[9]17нед'!O233</f>
        <v>0</v>
      </c>
      <c r="G527" s="26">
        <f>'[9]17нед'!P233</f>
        <v>0</v>
      </c>
      <c r="H527" s="27"/>
      <c r="I527" s="73"/>
      <c r="J527" s="76"/>
      <c r="K527" s="16" t="s">
        <v>19</v>
      </c>
      <c r="L527" s="23">
        <f>'[9]18нед'!K233</f>
        <v>0</v>
      </c>
      <c r="M527" s="28">
        <f>'[9]18нед'!L233</f>
        <v>0</v>
      </c>
      <c r="N527" s="25">
        <f>'[9]18нед'!O233</f>
        <v>0</v>
      </c>
      <c r="O527" s="26">
        <f>'[9]18нед'!P233</f>
        <v>0</v>
      </c>
      <c r="P527" s="27"/>
    </row>
    <row r="528" spans="1:16" ht="31.2">
      <c r="A528" s="58"/>
      <c r="B528" s="61"/>
      <c r="C528" s="16" t="s">
        <v>20</v>
      </c>
      <c r="D528" s="23">
        <f>'[9]17нед'!K234</f>
        <v>0</v>
      </c>
      <c r="E528" s="28">
        <f>'[9]17нед'!L234</f>
        <v>0</v>
      </c>
      <c r="F528" s="25">
        <f>'[9]17нед'!O234</f>
        <v>0</v>
      </c>
      <c r="G528" s="26">
        <f>'[9]17нед'!P234</f>
        <v>0</v>
      </c>
      <c r="H528" s="27"/>
      <c r="I528" s="73"/>
      <c r="J528" s="76"/>
      <c r="K528" s="16" t="s">
        <v>20</v>
      </c>
      <c r="L528" s="23">
        <f>'[9]18нед'!K234</f>
        <v>0</v>
      </c>
      <c r="M528" s="28">
        <f>'[9]18нед'!L234</f>
        <v>0</v>
      </c>
      <c r="N528" s="25">
        <f>'[9]18нед'!O234</f>
        <v>0</v>
      </c>
      <c r="O528" s="26">
        <f>'[9]18нед'!P234</f>
        <v>0</v>
      </c>
      <c r="P528" s="27"/>
    </row>
    <row r="529" spans="1:16" ht="31.2">
      <c r="A529" s="58"/>
      <c r="B529" s="61"/>
      <c r="C529" s="16" t="s">
        <v>21</v>
      </c>
      <c r="D529" s="23">
        <f>'[9]17нед'!K235</f>
        <v>0</v>
      </c>
      <c r="E529" s="28">
        <f>'[9]17нед'!L235</f>
        <v>0</v>
      </c>
      <c r="F529" s="25">
        <f>'[9]17нед'!O235</f>
        <v>0</v>
      </c>
      <c r="G529" s="26">
        <f>'[9]17нед'!P235</f>
        <v>0</v>
      </c>
      <c r="H529" s="27"/>
      <c r="I529" s="73"/>
      <c r="J529" s="76"/>
      <c r="K529" s="16" t="s">
        <v>21</v>
      </c>
      <c r="L529" s="23">
        <f>'[9]18нед'!K235</f>
        <v>0</v>
      </c>
      <c r="M529" s="28">
        <f>'[9]18нед'!L235</f>
        <v>0</v>
      </c>
      <c r="N529" s="25">
        <f>'[9]18нед'!O235</f>
        <v>0</v>
      </c>
      <c r="O529" s="26">
        <f>'[9]18нед'!P235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'[9]17нед'!K236</f>
        <v>0</v>
      </c>
      <c r="E530" s="28">
        <f>'[9]17нед'!L236</f>
        <v>0</v>
      </c>
      <c r="F530" s="25">
        <f>'[9]17нед'!O236</f>
        <v>0</v>
      </c>
      <c r="G530" s="26">
        <f>'[9]17нед'!P236</f>
        <v>0</v>
      </c>
      <c r="H530" s="27"/>
      <c r="I530" s="73"/>
      <c r="J530" s="76"/>
      <c r="K530" s="16" t="s">
        <v>22</v>
      </c>
      <c r="L530" s="23">
        <f>'[9]18нед'!K236</f>
        <v>0</v>
      </c>
      <c r="M530" s="28">
        <f>'[9]18нед'!L236</f>
        <v>0</v>
      </c>
      <c r="N530" s="25">
        <f>'[9]18нед'!O236</f>
        <v>0</v>
      </c>
      <c r="O530" s="26">
        <f>'[9]18нед'!P236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'[9]17нед'!K237</f>
        <v>0</v>
      </c>
      <c r="E531" s="30">
        <f>'[9]17нед'!L237</f>
        <v>0</v>
      </c>
      <c r="F531" s="31">
        <f>'[9]17нед'!O237</f>
        <v>0</v>
      </c>
      <c r="G531" s="32">
        <f>'[9]17нед'!P237</f>
        <v>0</v>
      </c>
      <c r="H531" s="33"/>
      <c r="I531" s="74"/>
      <c r="J531" s="77"/>
      <c r="K531" s="17"/>
      <c r="L531" s="29">
        <f>'[9]18нед'!K237</f>
        <v>0</v>
      </c>
      <c r="M531" s="30">
        <f>'[9]18нед'!L237</f>
        <v>0</v>
      </c>
      <c r="N531" s="31">
        <f>'[9]18нед'!O237</f>
        <v>0</v>
      </c>
      <c r="O531" s="32">
        <f>'[9]18нед'!P237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'[9]17нед'!K238</f>
        <v>0</v>
      </c>
      <c r="E532" s="21">
        <f>'[9]17нед'!L238</f>
        <v>0</v>
      </c>
      <c r="F532" s="19">
        <f>'[9]17нед'!O238</f>
        <v>0</v>
      </c>
      <c r="G532" s="20">
        <f>'[9]17нед'!P238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'[9]18нед'!K238</f>
        <v>0</v>
      </c>
      <c r="M532" s="21">
        <f>'[9]18нед'!L238</f>
        <v>0</v>
      </c>
      <c r="N532" s="19">
        <f>'[9]18нед'!O238</f>
        <v>0</v>
      </c>
      <c r="O532" s="20">
        <f>'[9]18нед'!P238</f>
        <v>0</v>
      </c>
      <c r="P532" s="22"/>
    </row>
    <row r="533" spans="1:16" ht="31.2">
      <c r="A533" s="58"/>
      <c r="B533" s="61"/>
      <c r="C533" s="16" t="s">
        <v>17</v>
      </c>
      <c r="D533" s="23">
        <f>'[9]17нед'!K239</f>
        <v>0</v>
      </c>
      <c r="E533" s="28">
        <f>'[9]17нед'!L239</f>
        <v>0</v>
      </c>
      <c r="F533" s="25">
        <f>'[9]17нед'!O239</f>
        <v>0</v>
      </c>
      <c r="G533" s="26">
        <f>'[9]17нед'!P239</f>
        <v>0</v>
      </c>
      <c r="H533" s="27"/>
      <c r="I533" s="73"/>
      <c r="J533" s="76"/>
      <c r="K533" s="16" t="s">
        <v>17</v>
      </c>
      <c r="L533" s="23">
        <f>'[9]18нед'!K239</f>
        <v>0</v>
      </c>
      <c r="M533" s="28">
        <f>'[9]18нед'!L239</f>
        <v>0</v>
      </c>
      <c r="N533" s="25">
        <f>'[9]18нед'!O239</f>
        <v>0</v>
      </c>
      <c r="O533" s="26">
        <f>'[9]18нед'!P239</f>
        <v>0</v>
      </c>
      <c r="P533" s="27"/>
    </row>
    <row r="534" spans="1:16" ht="31.2">
      <c r="A534" s="58"/>
      <c r="B534" s="61"/>
      <c r="C534" s="16" t="s">
        <v>18</v>
      </c>
      <c r="D534" s="23">
        <f>'[9]17нед'!K240</f>
        <v>0</v>
      </c>
      <c r="E534" s="28">
        <f>'[9]17нед'!L240</f>
        <v>0</v>
      </c>
      <c r="F534" s="25">
        <f>'[9]17нед'!O240</f>
        <v>0</v>
      </c>
      <c r="G534" s="26">
        <f>'[9]17нед'!P240</f>
        <v>0</v>
      </c>
      <c r="H534" s="27"/>
      <c r="I534" s="73"/>
      <c r="J534" s="76"/>
      <c r="K534" s="16" t="s">
        <v>18</v>
      </c>
      <c r="L534" s="23">
        <f>'[9]18нед'!K240</f>
        <v>0</v>
      </c>
      <c r="M534" s="28">
        <f>'[9]18нед'!L240</f>
        <v>0</v>
      </c>
      <c r="N534" s="25">
        <f>'[9]18нед'!O240</f>
        <v>0</v>
      </c>
      <c r="O534" s="26">
        <f>'[9]18нед'!P240</f>
        <v>0</v>
      </c>
      <c r="P534" s="27"/>
    </row>
    <row r="535" spans="1:16" ht="31.2">
      <c r="A535" s="58"/>
      <c r="B535" s="61"/>
      <c r="C535" s="16" t="s">
        <v>19</v>
      </c>
      <c r="D535" s="23">
        <f>'[9]17нед'!K241</f>
        <v>0</v>
      </c>
      <c r="E535" s="28">
        <f>'[9]17нед'!L241</f>
        <v>0</v>
      </c>
      <c r="F535" s="25">
        <f>'[9]17нед'!O241</f>
        <v>0</v>
      </c>
      <c r="G535" s="26">
        <f>'[9]17нед'!P241</f>
        <v>0</v>
      </c>
      <c r="H535" s="27"/>
      <c r="I535" s="73"/>
      <c r="J535" s="76"/>
      <c r="K535" s="16" t="s">
        <v>19</v>
      </c>
      <c r="L535" s="23">
        <f>'[9]18нед'!K241</f>
        <v>0</v>
      </c>
      <c r="M535" s="28">
        <f>'[9]18нед'!L241</f>
        <v>0</v>
      </c>
      <c r="N535" s="25">
        <f>'[9]18нед'!O241</f>
        <v>0</v>
      </c>
      <c r="O535" s="26">
        <f>'[9]18нед'!P241</f>
        <v>0</v>
      </c>
      <c r="P535" s="27"/>
    </row>
    <row r="536" spans="1:16" ht="31.2">
      <c r="A536" s="58"/>
      <c r="B536" s="61"/>
      <c r="C536" s="16" t="s">
        <v>20</v>
      </c>
      <c r="D536" s="23">
        <f>'[9]17нед'!K242</f>
        <v>0</v>
      </c>
      <c r="E536" s="28">
        <f>'[9]17нед'!L242</f>
        <v>0</v>
      </c>
      <c r="F536" s="25">
        <f>'[9]17нед'!O242</f>
        <v>0</v>
      </c>
      <c r="G536" s="26">
        <f>'[9]17нед'!P242</f>
        <v>0</v>
      </c>
      <c r="H536" s="27"/>
      <c r="I536" s="73"/>
      <c r="J536" s="76"/>
      <c r="K536" s="16" t="s">
        <v>20</v>
      </c>
      <c r="L536" s="23">
        <f>'[9]18нед'!K242</f>
        <v>0</v>
      </c>
      <c r="M536" s="28">
        <f>'[9]18нед'!L242</f>
        <v>0</v>
      </c>
      <c r="N536" s="25">
        <f>'[9]18нед'!O242</f>
        <v>0</v>
      </c>
      <c r="O536" s="26">
        <f>'[9]18нед'!P242</f>
        <v>0</v>
      </c>
      <c r="P536" s="27"/>
    </row>
    <row r="537" spans="1:16" ht="31.2">
      <c r="A537" s="58"/>
      <c r="B537" s="61"/>
      <c r="C537" s="16" t="s">
        <v>21</v>
      </c>
      <c r="D537" s="23">
        <f>'[9]17нед'!K243</f>
        <v>0</v>
      </c>
      <c r="E537" s="28">
        <f>'[9]17нед'!L243</f>
        <v>0</v>
      </c>
      <c r="F537" s="25">
        <f>'[9]17нед'!O243</f>
        <v>0</v>
      </c>
      <c r="G537" s="26">
        <f>'[9]17нед'!P243</f>
        <v>0</v>
      </c>
      <c r="H537" s="27"/>
      <c r="I537" s="73"/>
      <c r="J537" s="76"/>
      <c r="K537" s="16" t="s">
        <v>21</v>
      </c>
      <c r="L537" s="23">
        <f>'[9]18нед'!K243</f>
        <v>0</v>
      </c>
      <c r="M537" s="28">
        <f>'[9]18нед'!L243</f>
        <v>0</v>
      </c>
      <c r="N537" s="25">
        <f>'[9]18нед'!O243</f>
        <v>0</v>
      </c>
      <c r="O537" s="26">
        <f>'[9]18нед'!P243</f>
        <v>0</v>
      </c>
      <c r="P537" s="27"/>
    </row>
    <row r="538" spans="1:16" ht="31.8" thickBot="1">
      <c r="A538" s="58"/>
      <c r="B538" s="61"/>
      <c r="C538" s="16" t="s">
        <v>22</v>
      </c>
      <c r="D538" s="23" t="str">
        <f>'[9]17нед'!K244</f>
        <v>пр</v>
      </c>
      <c r="E538" s="28" t="str">
        <f>'[9]17нед'!L244</f>
        <v>Физическая культура и спорт</v>
      </c>
      <c r="F538" s="25" t="str">
        <f>'[9]17нед'!O244</f>
        <v>Заболотний С.И.</v>
      </c>
      <c r="G538" s="26" t="str">
        <f>'[9]17нед'!P244</f>
        <v>преподаватель</v>
      </c>
      <c r="H538" s="27"/>
      <c r="I538" s="73"/>
      <c r="J538" s="76"/>
      <c r="K538" s="16" t="s">
        <v>22</v>
      </c>
      <c r="L538" s="23">
        <f>'[9]18нед'!K244</f>
        <v>0</v>
      </c>
      <c r="M538" s="28">
        <f>'[9]18нед'!L244</f>
        <v>0</v>
      </c>
      <c r="N538" s="25">
        <f>'[9]18нед'!O244</f>
        <v>0</v>
      </c>
      <c r="O538" s="26">
        <f>'[9]18нед'!P244</f>
        <v>0</v>
      </c>
      <c r="P538" s="27"/>
    </row>
    <row r="539" spans="1:16" ht="19.2" hidden="1" thickTop="1" thickBot="1">
      <c r="A539" s="59"/>
      <c r="B539" s="62"/>
      <c r="C539" s="17"/>
      <c r="D539" s="18">
        <f>'[9]17нед'!K59</f>
        <v>0</v>
      </c>
      <c r="E539" s="21">
        <f>'[9]17нед'!L59</f>
        <v>0</v>
      </c>
      <c r="F539" s="19">
        <f>'[9]17нед'!O59</f>
        <v>0</v>
      </c>
      <c r="G539" s="20">
        <f>'[9]17нед'!P59</f>
        <v>0</v>
      </c>
      <c r="H539" s="22"/>
      <c r="I539" s="74"/>
      <c r="J539" s="77"/>
      <c r="K539" s="17"/>
      <c r="L539" s="29">
        <f>'[9]18нед'!K245</f>
        <v>0</v>
      </c>
      <c r="M539" s="30">
        <f>'[9]18нед'!L245</f>
        <v>0</v>
      </c>
      <c r="N539" s="31">
        <f>'[9]18нед'!O245</f>
        <v>0</v>
      </c>
      <c r="O539" s="32">
        <f>'[9]18нед'!P245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809" priority="99" operator="equal">
      <formula>"0. ,0, "</formula>
    </cfRule>
  </conditionalFormatting>
  <conditionalFormatting sqref="G59:H59">
    <cfRule type="cellIs" dxfId="808" priority="98" operator="equal">
      <formula>"0. 0,0, ауд. 0, 0"</formula>
    </cfRule>
  </conditionalFormatting>
  <conditionalFormatting sqref="G59:H59">
    <cfRule type="cellIs" dxfId="807" priority="97" operator="equal">
      <formula>"0. 0 0, ауд. 0, 0"</formula>
    </cfRule>
  </conditionalFormatting>
  <conditionalFormatting sqref="G59:H59">
    <cfRule type="cellIs" dxfId="806" priority="96" operator="equal">
      <formula>"0. ,0, "</formula>
    </cfRule>
  </conditionalFormatting>
  <conditionalFormatting sqref="G59:H59">
    <cfRule type="cellIs" dxfId="805" priority="95" operator="equal">
      <formula>"0. 0,0, ауд. 0, 0"</formula>
    </cfRule>
  </conditionalFormatting>
  <conditionalFormatting sqref="G59:H59">
    <cfRule type="cellIs" dxfId="804" priority="94" operator="equal">
      <formula>"0. 0 0, ауд. 0, 0"</formula>
    </cfRule>
  </conditionalFormatting>
  <conditionalFormatting sqref="G59:H59">
    <cfRule type="cellIs" dxfId="803" priority="93" operator="equal">
      <formula>"0. ,0, "</formula>
    </cfRule>
  </conditionalFormatting>
  <conditionalFormatting sqref="G59:H59">
    <cfRule type="cellIs" dxfId="802" priority="92" operator="equal">
      <formula>"0. 0,0, ауд. 0, 0"</formula>
    </cfRule>
  </conditionalFormatting>
  <conditionalFormatting sqref="G59:H59">
    <cfRule type="cellIs" dxfId="801" priority="91" operator="equal">
      <formula>"0. 0 0, ауд. 0, 0"</formula>
    </cfRule>
  </conditionalFormatting>
  <conditionalFormatting sqref="G59:H59">
    <cfRule type="cellIs" dxfId="80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799" priority="88" operator="equal">
      <formula>"0. ,0, "</formula>
    </cfRule>
  </conditionalFormatting>
  <conditionalFormatting sqref="G119:H119">
    <cfRule type="cellIs" dxfId="798" priority="87" operator="equal">
      <formula>"0. 0,0, ауд. 0, 0"</formula>
    </cfRule>
  </conditionalFormatting>
  <conditionalFormatting sqref="G119:H119">
    <cfRule type="cellIs" dxfId="797" priority="86" operator="equal">
      <formula>"0. 0 0, ауд. 0, 0"</formula>
    </cfRule>
  </conditionalFormatting>
  <conditionalFormatting sqref="G119:H119">
    <cfRule type="cellIs" dxfId="796" priority="85" operator="equal">
      <formula>"0. ,0, "</formula>
    </cfRule>
  </conditionalFormatting>
  <conditionalFormatting sqref="G119:H119">
    <cfRule type="cellIs" dxfId="795" priority="84" operator="equal">
      <formula>"0. 0,0, ауд. 0, 0"</formula>
    </cfRule>
  </conditionalFormatting>
  <conditionalFormatting sqref="G119:H119">
    <cfRule type="cellIs" dxfId="794" priority="83" operator="equal">
      <formula>"0. 0 0, ауд. 0, 0"</formula>
    </cfRule>
  </conditionalFormatting>
  <conditionalFormatting sqref="G119:H119">
    <cfRule type="cellIs" dxfId="793" priority="82" operator="equal">
      <formula>"0. ,0, "</formula>
    </cfRule>
  </conditionalFormatting>
  <conditionalFormatting sqref="G119:H119">
    <cfRule type="cellIs" dxfId="792" priority="81" operator="equal">
      <formula>"0. 0,0, ауд. 0, 0"</formula>
    </cfRule>
  </conditionalFormatting>
  <conditionalFormatting sqref="G119:H119">
    <cfRule type="cellIs" dxfId="791" priority="80" operator="equal">
      <formula>"0. 0 0, ауд. 0, 0"</formula>
    </cfRule>
  </conditionalFormatting>
  <conditionalFormatting sqref="G119:H119">
    <cfRule type="cellIs" dxfId="79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789" priority="77" operator="equal">
      <formula>"0. ,0, "</formula>
    </cfRule>
  </conditionalFormatting>
  <conditionalFormatting sqref="G179:H179">
    <cfRule type="cellIs" dxfId="788" priority="76" operator="equal">
      <formula>"0. 0,0, ауд. 0, 0"</formula>
    </cfRule>
  </conditionalFormatting>
  <conditionalFormatting sqref="G179:H179">
    <cfRule type="cellIs" dxfId="787" priority="75" operator="equal">
      <formula>"0. 0 0, ауд. 0, 0"</formula>
    </cfRule>
  </conditionalFormatting>
  <conditionalFormatting sqref="G179:H179">
    <cfRule type="cellIs" dxfId="786" priority="74" operator="equal">
      <formula>"0. ,0, "</formula>
    </cfRule>
  </conditionalFormatting>
  <conditionalFormatting sqref="G179:H179">
    <cfRule type="cellIs" dxfId="785" priority="73" operator="equal">
      <formula>"0. 0,0, ауд. 0, 0"</formula>
    </cfRule>
  </conditionalFormatting>
  <conditionalFormatting sqref="G179:H179">
    <cfRule type="cellIs" dxfId="784" priority="72" operator="equal">
      <formula>"0. 0 0, ауд. 0, 0"</formula>
    </cfRule>
  </conditionalFormatting>
  <conditionalFormatting sqref="G179:H179">
    <cfRule type="cellIs" dxfId="783" priority="71" operator="equal">
      <formula>"0. ,0, "</formula>
    </cfRule>
  </conditionalFormatting>
  <conditionalFormatting sqref="G179:H179">
    <cfRule type="cellIs" dxfId="782" priority="70" operator="equal">
      <formula>"0. 0,0, ауд. 0, 0"</formula>
    </cfRule>
  </conditionalFormatting>
  <conditionalFormatting sqref="G179:H179">
    <cfRule type="cellIs" dxfId="781" priority="69" operator="equal">
      <formula>"0. 0 0, ауд. 0, 0"</formula>
    </cfRule>
  </conditionalFormatting>
  <conditionalFormatting sqref="G179:H179">
    <cfRule type="cellIs" dxfId="78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779" priority="66" operator="equal">
      <formula>"0. ,0, "</formula>
    </cfRule>
  </conditionalFormatting>
  <conditionalFormatting sqref="G239:H239">
    <cfRule type="cellIs" dxfId="778" priority="65" operator="equal">
      <formula>"0. 0,0, ауд. 0, 0"</formula>
    </cfRule>
  </conditionalFormatting>
  <conditionalFormatting sqref="G239:H239">
    <cfRule type="cellIs" dxfId="777" priority="64" operator="equal">
      <formula>"0. 0 0, ауд. 0, 0"</formula>
    </cfRule>
  </conditionalFormatting>
  <conditionalFormatting sqref="G239:H239">
    <cfRule type="cellIs" dxfId="776" priority="63" operator="equal">
      <formula>"0. ,0, "</formula>
    </cfRule>
  </conditionalFormatting>
  <conditionalFormatting sqref="G239:H239">
    <cfRule type="cellIs" dxfId="775" priority="62" operator="equal">
      <formula>"0. 0,0, ауд. 0, 0"</formula>
    </cfRule>
  </conditionalFormatting>
  <conditionalFormatting sqref="G239:H239">
    <cfRule type="cellIs" dxfId="774" priority="61" operator="equal">
      <formula>"0. 0 0, ауд. 0, 0"</formula>
    </cfRule>
  </conditionalFormatting>
  <conditionalFormatting sqref="G239:H239">
    <cfRule type="cellIs" dxfId="773" priority="60" operator="equal">
      <formula>"0. ,0, "</formula>
    </cfRule>
  </conditionalFormatting>
  <conditionalFormatting sqref="G239:H239">
    <cfRule type="cellIs" dxfId="772" priority="59" operator="equal">
      <formula>"0. 0,0, ауд. 0, 0"</formula>
    </cfRule>
  </conditionalFormatting>
  <conditionalFormatting sqref="G239:H239">
    <cfRule type="cellIs" dxfId="771" priority="58" operator="equal">
      <formula>"0. 0 0, ауд. 0, 0"</formula>
    </cfRule>
  </conditionalFormatting>
  <conditionalFormatting sqref="G239:H239">
    <cfRule type="cellIs" dxfId="77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769" priority="55" operator="equal">
      <formula>"0. ,0, "</formula>
    </cfRule>
  </conditionalFormatting>
  <conditionalFormatting sqref="G299:H299">
    <cfRule type="cellIs" dxfId="768" priority="54" operator="equal">
      <formula>"0. 0,0, ауд. 0, 0"</formula>
    </cfRule>
  </conditionalFormatting>
  <conditionalFormatting sqref="G299:H299">
    <cfRule type="cellIs" dxfId="767" priority="53" operator="equal">
      <formula>"0. 0 0, ауд. 0, 0"</formula>
    </cfRule>
  </conditionalFormatting>
  <conditionalFormatting sqref="G299:H299">
    <cfRule type="cellIs" dxfId="766" priority="52" operator="equal">
      <formula>"0. ,0, "</formula>
    </cfRule>
  </conditionalFormatting>
  <conditionalFormatting sqref="G299:H299">
    <cfRule type="cellIs" dxfId="765" priority="51" operator="equal">
      <formula>"0. 0,0, ауд. 0, 0"</formula>
    </cfRule>
  </conditionalFormatting>
  <conditionalFormatting sqref="G299:H299">
    <cfRule type="cellIs" dxfId="764" priority="50" operator="equal">
      <formula>"0. 0 0, ауд. 0, 0"</formula>
    </cfRule>
  </conditionalFormatting>
  <conditionalFormatting sqref="G299:H299">
    <cfRule type="cellIs" dxfId="763" priority="49" operator="equal">
      <formula>"0. ,0, "</formula>
    </cfRule>
  </conditionalFormatting>
  <conditionalFormatting sqref="G299:H299">
    <cfRule type="cellIs" dxfId="762" priority="48" operator="equal">
      <formula>"0. 0,0, ауд. 0, 0"</formula>
    </cfRule>
  </conditionalFormatting>
  <conditionalFormatting sqref="G299:H299">
    <cfRule type="cellIs" dxfId="761" priority="47" operator="equal">
      <formula>"0. 0 0, ауд. 0, 0"</formula>
    </cfRule>
  </conditionalFormatting>
  <conditionalFormatting sqref="G299:H299">
    <cfRule type="cellIs" dxfId="76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759" priority="44" operator="equal">
      <formula>"0. ,0, "</formula>
    </cfRule>
  </conditionalFormatting>
  <conditionalFormatting sqref="G359:H359">
    <cfRule type="cellIs" dxfId="758" priority="43" operator="equal">
      <formula>"0. 0,0, ауд. 0, 0"</formula>
    </cfRule>
  </conditionalFormatting>
  <conditionalFormatting sqref="G359:H359">
    <cfRule type="cellIs" dxfId="757" priority="42" operator="equal">
      <formula>"0. 0 0, ауд. 0, 0"</formula>
    </cfRule>
  </conditionalFormatting>
  <conditionalFormatting sqref="G359:H359">
    <cfRule type="cellIs" dxfId="756" priority="41" operator="equal">
      <formula>"0. ,0, "</formula>
    </cfRule>
  </conditionalFormatting>
  <conditionalFormatting sqref="G359:H359">
    <cfRule type="cellIs" dxfId="755" priority="40" operator="equal">
      <formula>"0. 0,0, ауд. 0, 0"</formula>
    </cfRule>
  </conditionalFormatting>
  <conditionalFormatting sqref="G359:H359">
    <cfRule type="cellIs" dxfId="754" priority="39" operator="equal">
      <formula>"0. 0 0, ауд. 0, 0"</formula>
    </cfRule>
  </conditionalFormatting>
  <conditionalFormatting sqref="G359:H359">
    <cfRule type="cellIs" dxfId="753" priority="38" operator="equal">
      <formula>"0. ,0, "</formula>
    </cfRule>
  </conditionalFormatting>
  <conditionalFormatting sqref="G359:H359">
    <cfRule type="cellIs" dxfId="752" priority="37" operator="equal">
      <formula>"0. 0,0, ауд. 0, 0"</formula>
    </cfRule>
  </conditionalFormatting>
  <conditionalFormatting sqref="G359:H359">
    <cfRule type="cellIs" dxfId="751" priority="36" operator="equal">
      <formula>"0. 0 0, ауд. 0, 0"</formula>
    </cfRule>
  </conditionalFormatting>
  <conditionalFormatting sqref="G359:H359">
    <cfRule type="cellIs" dxfId="75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749" priority="33" operator="equal">
      <formula>"0. ,0, "</formula>
    </cfRule>
  </conditionalFormatting>
  <conditionalFormatting sqref="G419:H419">
    <cfRule type="cellIs" dxfId="748" priority="32" operator="equal">
      <formula>"0. 0,0, ауд. 0, 0"</formula>
    </cfRule>
  </conditionalFormatting>
  <conditionalFormatting sqref="G419:H419">
    <cfRule type="cellIs" dxfId="747" priority="31" operator="equal">
      <formula>"0. 0 0, ауд. 0, 0"</formula>
    </cfRule>
  </conditionalFormatting>
  <conditionalFormatting sqref="G419:H419">
    <cfRule type="cellIs" dxfId="746" priority="30" operator="equal">
      <formula>"0. ,0, "</formula>
    </cfRule>
  </conditionalFormatting>
  <conditionalFormatting sqref="G419:H419">
    <cfRule type="cellIs" dxfId="745" priority="29" operator="equal">
      <formula>"0. 0,0, ауд. 0, 0"</formula>
    </cfRule>
  </conditionalFormatting>
  <conditionalFormatting sqref="G419:H419">
    <cfRule type="cellIs" dxfId="744" priority="28" operator="equal">
      <formula>"0. 0 0, ауд. 0, 0"</formula>
    </cfRule>
  </conditionalFormatting>
  <conditionalFormatting sqref="G419:H419">
    <cfRule type="cellIs" dxfId="743" priority="27" operator="equal">
      <formula>"0. ,0, "</formula>
    </cfRule>
  </conditionalFormatting>
  <conditionalFormatting sqref="G419:H419">
    <cfRule type="cellIs" dxfId="742" priority="26" operator="equal">
      <formula>"0. 0,0, ауд. 0, 0"</formula>
    </cfRule>
  </conditionalFormatting>
  <conditionalFormatting sqref="G419:H419">
    <cfRule type="cellIs" dxfId="741" priority="25" operator="equal">
      <formula>"0. 0 0, ауд. 0, 0"</formula>
    </cfRule>
  </conditionalFormatting>
  <conditionalFormatting sqref="G419:H419">
    <cfRule type="cellIs" dxfId="74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739" priority="22" operator="equal">
      <formula>"0. ,0, "</formula>
    </cfRule>
  </conditionalFormatting>
  <conditionalFormatting sqref="G479:H479">
    <cfRule type="cellIs" dxfId="738" priority="21" operator="equal">
      <formula>"0. 0,0, ауд. 0, 0"</formula>
    </cfRule>
  </conditionalFormatting>
  <conditionalFormatting sqref="G479:H479">
    <cfRule type="cellIs" dxfId="737" priority="20" operator="equal">
      <formula>"0. 0 0, ауд. 0, 0"</formula>
    </cfRule>
  </conditionalFormatting>
  <conditionalFormatting sqref="G479:H479">
    <cfRule type="cellIs" dxfId="736" priority="19" operator="equal">
      <formula>"0. ,0, "</formula>
    </cfRule>
  </conditionalFormatting>
  <conditionalFormatting sqref="G479:H479">
    <cfRule type="cellIs" dxfId="735" priority="18" operator="equal">
      <formula>"0. 0,0, ауд. 0, 0"</formula>
    </cfRule>
  </conditionalFormatting>
  <conditionalFormatting sqref="G479:H479">
    <cfRule type="cellIs" dxfId="734" priority="17" operator="equal">
      <formula>"0. 0 0, ауд. 0, 0"</formula>
    </cfRule>
  </conditionalFormatting>
  <conditionalFormatting sqref="G479:H479">
    <cfRule type="cellIs" dxfId="733" priority="16" operator="equal">
      <formula>"0. ,0, "</formula>
    </cfRule>
  </conditionalFormatting>
  <conditionalFormatting sqref="G479:H479">
    <cfRule type="cellIs" dxfId="732" priority="15" operator="equal">
      <formula>"0. 0,0, ауд. 0, 0"</formula>
    </cfRule>
  </conditionalFormatting>
  <conditionalFormatting sqref="G479:H479">
    <cfRule type="cellIs" dxfId="731" priority="14" operator="equal">
      <formula>"0. 0 0, ауд. 0, 0"</formula>
    </cfRule>
  </conditionalFormatting>
  <conditionalFormatting sqref="G479:H479">
    <cfRule type="cellIs" dxfId="73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729" priority="11" operator="equal">
      <formula>"0. ,0, "</formula>
    </cfRule>
  </conditionalFormatting>
  <conditionalFormatting sqref="G539:H539">
    <cfRule type="cellIs" dxfId="728" priority="10" operator="equal">
      <formula>"0. 0,0, ауд. 0, 0"</formula>
    </cfRule>
  </conditionalFormatting>
  <conditionalFormatting sqref="G539:H539">
    <cfRule type="cellIs" dxfId="727" priority="9" operator="equal">
      <formula>"0. 0 0, ауд. 0, 0"</formula>
    </cfRule>
  </conditionalFormatting>
  <conditionalFormatting sqref="G539:H539">
    <cfRule type="cellIs" dxfId="726" priority="8" operator="equal">
      <formula>"0. ,0, "</formula>
    </cfRule>
  </conditionalFormatting>
  <conditionalFormatting sqref="G539:H539">
    <cfRule type="cellIs" dxfId="725" priority="7" operator="equal">
      <formula>"0. 0,0, ауд. 0, 0"</formula>
    </cfRule>
  </conditionalFormatting>
  <conditionalFormatting sqref="G539:H539">
    <cfRule type="cellIs" dxfId="724" priority="6" operator="equal">
      <formula>"0. 0 0, ауд. 0, 0"</formula>
    </cfRule>
  </conditionalFormatting>
  <conditionalFormatting sqref="G539:H539">
    <cfRule type="cellIs" dxfId="723" priority="5" operator="equal">
      <formula>"0. ,0, "</formula>
    </cfRule>
  </conditionalFormatting>
  <conditionalFormatting sqref="G539:H539">
    <cfRule type="cellIs" dxfId="722" priority="4" operator="equal">
      <formula>"0. 0,0, ауд. 0, 0"</formula>
    </cfRule>
  </conditionalFormatting>
  <conditionalFormatting sqref="G539:H539">
    <cfRule type="cellIs" dxfId="721" priority="3" operator="equal">
      <formula>"0. 0 0, ауд. 0, 0"</formula>
    </cfRule>
  </conditionalFormatting>
  <conditionalFormatting sqref="G539:H539">
    <cfRule type="cellIs" dxfId="72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9"/>
  <dimension ref="A1:P540"/>
  <sheetViews>
    <sheetView view="pageBreakPreview" zoomScale="40" zoomScaleNormal="55" zoomScaleSheetLayoutView="40" workbookViewId="0">
      <selection activeCell="E12" sqref="E12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'[6]1нед'!$T$192</f>
        <v>09.03.04Программная инженерия (Программно-информационные системы)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3</v>
      </c>
      <c r="F9" s="55"/>
      <c r="G9" s="55"/>
      <c r="H9" s="4"/>
      <c r="I9" s="1"/>
      <c r="J9" s="71" t="s">
        <v>7</v>
      </c>
      <c r="K9" s="71"/>
      <c r="L9" s="71"/>
      <c r="M9" s="55">
        <f>E9</f>
        <v>3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'[6]1нед'!S198</f>
        <v>0</v>
      </c>
      <c r="E12" s="21">
        <f>'[6]1нед'!T198</f>
        <v>0</v>
      </c>
      <c r="F12" s="19">
        <f>'[6]1нед'!W198</f>
        <v>0</v>
      </c>
      <c r="G12" s="20">
        <f>'[6]1нед'!X198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'[6]2нед'!S198</f>
        <v>0</v>
      </c>
      <c r="M12" s="21">
        <f>'[6]2нед'!T198</f>
        <v>0</v>
      </c>
      <c r="N12" s="19">
        <f>'[6]2нед'!W198</f>
        <v>0</v>
      </c>
      <c r="O12" s="20">
        <f>'[6]2нед'!X198</f>
        <v>0</v>
      </c>
      <c r="P12" s="22"/>
    </row>
    <row r="13" spans="1:16" ht="31.2">
      <c r="A13" s="58"/>
      <c r="B13" s="61"/>
      <c r="C13" s="16" t="s">
        <v>17</v>
      </c>
      <c r="D13" s="23">
        <f>'[6]1нед'!S199</f>
        <v>0</v>
      </c>
      <c r="E13" s="28">
        <f>'[6]1нед'!T199</f>
        <v>0</v>
      </c>
      <c r="F13" s="25">
        <f>'[6]1нед'!W199</f>
        <v>0</v>
      </c>
      <c r="G13" s="26">
        <f>'[6]1нед'!X199</f>
        <v>0</v>
      </c>
      <c r="H13" s="27"/>
      <c r="I13" s="73"/>
      <c r="J13" s="76"/>
      <c r="K13" s="16" t="s">
        <v>17</v>
      </c>
      <c r="L13" s="23">
        <f>'[6]2нед'!S199</f>
        <v>0</v>
      </c>
      <c r="M13" s="28">
        <f>'[6]2нед'!T199</f>
        <v>0</v>
      </c>
      <c r="N13" s="25">
        <f>'[6]2нед'!W199</f>
        <v>0</v>
      </c>
      <c r="O13" s="26">
        <f>'[6]2нед'!X199</f>
        <v>0</v>
      </c>
      <c r="P13" s="27"/>
    </row>
    <row r="14" spans="1:16" ht="31.2">
      <c r="A14" s="58"/>
      <c r="B14" s="61"/>
      <c r="C14" s="16" t="s">
        <v>18</v>
      </c>
      <c r="D14" s="23">
        <f>'[6]1нед'!S200</f>
        <v>0</v>
      </c>
      <c r="E14" s="28">
        <f>'[6]1нед'!T200</f>
        <v>0</v>
      </c>
      <c r="F14" s="25">
        <f>'[6]1нед'!W200</f>
        <v>0</v>
      </c>
      <c r="G14" s="26">
        <f>'[6]1нед'!X200</f>
        <v>0</v>
      </c>
      <c r="H14" s="27"/>
      <c r="I14" s="73"/>
      <c r="J14" s="76"/>
      <c r="K14" s="16" t="s">
        <v>18</v>
      </c>
      <c r="L14" s="23">
        <f>'[6]2нед'!S200</f>
        <v>0</v>
      </c>
      <c r="M14" s="28">
        <f>'[6]2нед'!T200</f>
        <v>0</v>
      </c>
      <c r="N14" s="25">
        <f>'[6]2нед'!W200</f>
        <v>0</v>
      </c>
      <c r="O14" s="26">
        <f>'[6]2нед'!X200</f>
        <v>0</v>
      </c>
      <c r="P14" s="27"/>
    </row>
    <row r="15" spans="1:16" ht="31.2">
      <c r="A15" s="58"/>
      <c r="B15" s="61"/>
      <c r="C15" s="16" t="s">
        <v>19</v>
      </c>
      <c r="D15" s="23">
        <f>'[6]1нед'!S201</f>
        <v>0</v>
      </c>
      <c r="E15" s="28">
        <f>'[6]1нед'!T201</f>
        <v>0</v>
      </c>
      <c r="F15" s="25">
        <f>'[6]1нед'!W201</f>
        <v>0</v>
      </c>
      <c r="G15" s="26">
        <f>'[6]1нед'!X201</f>
        <v>0</v>
      </c>
      <c r="H15" s="27"/>
      <c r="I15" s="73"/>
      <c r="J15" s="76"/>
      <c r="K15" s="16" t="s">
        <v>19</v>
      </c>
      <c r="L15" s="23">
        <f>'[6]2нед'!S201</f>
        <v>0</v>
      </c>
      <c r="M15" s="28">
        <f>'[6]2нед'!T201</f>
        <v>0</v>
      </c>
      <c r="N15" s="25">
        <f>'[6]2нед'!W201</f>
        <v>0</v>
      </c>
      <c r="O15" s="26">
        <f>'[6]2нед'!X201</f>
        <v>0</v>
      </c>
      <c r="P15" s="27"/>
    </row>
    <row r="16" spans="1:16" ht="31.2">
      <c r="A16" s="58"/>
      <c r="B16" s="61"/>
      <c r="C16" s="16" t="s">
        <v>20</v>
      </c>
      <c r="D16" s="23">
        <f>'[6]1нед'!S202</f>
        <v>0</v>
      </c>
      <c r="E16" s="28">
        <f>'[6]1нед'!T202</f>
        <v>0</v>
      </c>
      <c r="F16" s="25">
        <f>'[6]1нед'!W202</f>
        <v>0</v>
      </c>
      <c r="G16" s="26">
        <f>'[6]1нед'!X202</f>
        <v>0</v>
      </c>
      <c r="H16" s="27"/>
      <c r="I16" s="73"/>
      <c r="J16" s="76"/>
      <c r="K16" s="16" t="s">
        <v>20</v>
      </c>
      <c r="L16" s="23">
        <f>'[6]2нед'!S202</f>
        <v>0</v>
      </c>
      <c r="M16" s="28">
        <f>'[6]2нед'!T202</f>
        <v>0</v>
      </c>
      <c r="N16" s="25">
        <f>'[6]2нед'!W202</f>
        <v>0</v>
      </c>
      <c r="O16" s="26">
        <f>'[6]2нед'!X202</f>
        <v>0</v>
      </c>
      <c r="P16" s="27"/>
    </row>
    <row r="17" spans="1:16" ht="31.2">
      <c r="A17" s="58"/>
      <c r="B17" s="61"/>
      <c r="C17" s="16" t="s">
        <v>21</v>
      </c>
      <c r="D17" s="23">
        <f>'[6]1нед'!S203</f>
        <v>0</v>
      </c>
      <c r="E17" s="28">
        <f>'[6]1нед'!T203</f>
        <v>0</v>
      </c>
      <c r="F17" s="25">
        <f>'[6]1нед'!W203</f>
        <v>0</v>
      </c>
      <c r="G17" s="26">
        <f>'[6]1нед'!X203</f>
        <v>0</v>
      </c>
      <c r="H17" s="27"/>
      <c r="I17" s="73"/>
      <c r="J17" s="76"/>
      <c r="K17" s="16" t="s">
        <v>21</v>
      </c>
      <c r="L17" s="23">
        <f>'[6]2нед'!S203</f>
        <v>0</v>
      </c>
      <c r="M17" s="28">
        <f>'[6]2нед'!T203</f>
        <v>0</v>
      </c>
      <c r="N17" s="25">
        <f>'[6]2нед'!W203</f>
        <v>0</v>
      </c>
      <c r="O17" s="26">
        <f>'[6]2нед'!X203</f>
        <v>0</v>
      </c>
      <c r="P17" s="27"/>
    </row>
    <row r="18" spans="1:16" ht="31.8" thickBot="1">
      <c r="A18" s="58"/>
      <c r="B18" s="61"/>
      <c r="C18" s="16" t="s">
        <v>22</v>
      </c>
      <c r="D18" s="23">
        <f>'[6]1нед'!S204</f>
        <v>0</v>
      </c>
      <c r="E18" s="28">
        <f>'[6]1нед'!T204</f>
        <v>0</v>
      </c>
      <c r="F18" s="25">
        <f>'[6]1нед'!W204</f>
        <v>0</v>
      </c>
      <c r="G18" s="26">
        <f>'[6]1нед'!X204</f>
        <v>0</v>
      </c>
      <c r="H18" s="27"/>
      <c r="I18" s="73"/>
      <c r="J18" s="76"/>
      <c r="K18" s="16" t="s">
        <v>22</v>
      </c>
      <c r="L18" s="23">
        <f>'[6]2нед'!S204</f>
        <v>0</v>
      </c>
      <c r="M18" s="28">
        <f>'[6]2нед'!T204</f>
        <v>0</v>
      </c>
      <c r="N18" s="25">
        <f>'[6]2нед'!W204</f>
        <v>0</v>
      </c>
      <c r="O18" s="26">
        <f>'[6]2нед'!X204</f>
        <v>0</v>
      </c>
      <c r="P18" s="27"/>
    </row>
    <row r="19" spans="1:16" ht="18.600000000000001" hidden="1" thickBot="1">
      <c r="A19" s="59"/>
      <c r="B19" s="62"/>
      <c r="C19" s="17"/>
      <c r="D19" s="29">
        <f>'[6]1нед'!S205</f>
        <v>0</v>
      </c>
      <c r="E19" s="30">
        <f>'[6]1нед'!T205</f>
        <v>0</v>
      </c>
      <c r="F19" s="31">
        <f>'[6]1нед'!W205</f>
        <v>0</v>
      </c>
      <c r="G19" s="32">
        <f>'[6]1нед'!X205</f>
        <v>0</v>
      </c>
      <c r="H19" s="33"/>
      <c r="I19" s="74"/>
      <c r="J19" s="77"/>
      <c r="K19" s="17"/>
      <c r="L19" s="29">
        <f>'[6]2нед'!S205</f>
        <v>0</v>
      </c>
      <c r="M19" s="30">
        <f>'[6]2нед'!T205</f>
        <v>0</v>
      </c>
      <c r="N19" s="31">
        <f>'[6]2нед'!W205</f>
        <v>0</v>
      </c>
      <c r="O19" s="32">
        <f>'[6]2нед'!X205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'[6]1нед'!S206</f>
        <v>0</v>
      </c>
      <c r="E20" s="21">
        <f>'[6]1нед'!T206</f>
        <v>0</v>
      </c>
      <c r="F20" s="19">
        <f>'[6]1нед'!W206</f>
        <v>0</v>
      </c>
      <c r="G20" s="20">
        <f>'[6]1нед'!X206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'[6]2нед'!S206</f>
        <v>0</v>
      </c>
      <c r="M20" s="21">
        <f>'[6]2нед'!T206</f>
        <v>0</v>
      </c>
      <c r="N20" s="19">
        <f>'[6]2нед'!W206</f>
        <v>0</v>
      </c>
      <c r="O20" s="20">
        <f>'[6]2нед'!X206</f>
        <v>0</v>
      </c>
      <c r="P20" s="22"/>
    </row>
    <row r="21" spans="1:16" ht="31.2">
      <c r="A21" s="58"/>
      <c r="B21" s="61"/>
      <c r="C21" s="16" t="s">
        <v>17</v>
      </c>
      <c r="D21" s="23">
        <f>'[6]1нед'!S207</f>
        <v>0</v>
      </c>
      <c r="E21" s="28">
        <f>'[6]1нед'!T207</f>
        <v>0</v>
      </c>
      <c r="F21" s="25">
        <f>'[6]1нед'!W207</f>
        <v>0</v>
      </c>
      <c r="G21" s="26">
        <f>'[6]1нед'!X207</f>
        <v>0</v>
      </c>
      <c r="H21" s="27"/>
      <c r="I21" s="73"/>
      <c r="J21" s="76"/>
      <c r="K21" s="16" t="s">
        <v>17</v>
      </c>
      <c r="L21" s="23">
        <f>'[6]2нед'!S207</f>
        <v>0</v>
      </c>
      <c r="M21" s="28">
        <f>'[6]2нед'!T207</f>
        <v>0</v>
      </c>
      <c r="N21" s="25">
        <f>'[6]2нед'!W207</f>
        <v>0</v>
      </c>
      <c r="O21" s="26">
        <f>'[6]2нед'!X207</f>
        <v>0</v>
      </c>
      <c r="P21" s="27"/>
    </row>
    <row r="22" spans="1:16" ht="31.2">
      <c r="A22" s="58"/>
      <c r="B22" s="61"/>
      <c r="C22" s="16" t="s">
        <v>18</v>
      </c>
      <c r="D22" s="23">
        <f>'[6]1нед'!S208</f>
        <v>0</v>
      </c>
      <c r="E22" s="28">
        <f>'[6]1нед'!T208</f>
        <v>0</v>
      </c>
      <c r="F22" s="25">
        <f>'[6]1нед'!W208</f>
        <v>0</v>
      </c>
      <c r="G22" s="26">
        <f>'[6]1нед'!X208</f>
        <v>0</v>
      </c>
      <c r="H22" s="27"/>
      <c r="I22" s="73"/>
      <c r="J22" s="76"/>
      <c r="K22" s="16" t="s">
        <v>18</v>
      </c>
      <c r="L22" s="23">
        <f>'[6]2нед'!S208</f>
        <v>0</v>
      </c>
      <c r="M22" s="28">
        <f>'[6]2нед'!T208</f>
        <v>0</v>
      </c>
      <c r="N22" s="25">
        <f>'[6]2нед'!W208</f>
        <v>0</v>
      </c>
      <c r="O22" s="26">
        <f>'[6]2нед'!X208</f>
        <v>0</v>
      </c>
      <c r="P22" s="27"/>
    </row>
    <row r="23" spans="1:16" ht="31.2">
      <c r="A23" s="58"/>
      <c r="B23" s="61"/>
      <c r="C23" s="16" t="s">
        <v>19</v>
      </c>
      <c r="D23" s="23">
        <f>'[6]1нед'!S209</f>
        <v>0</v>
      </c>
      <c r="E23" s="28">
        <f>'[6]1нед'!T209</f>
        <v>0</v>
      </c>
      <c r="F23" s="25">
        <f>'[6]1нед'!W209</f>
        <v>0</v>
      </c>
      <c r="G23" s="26">
        <f>'[6]1нед'!X209</f>
        <v>0</v>
      </c>
      <c r="H23" s="27"/>
      <c r="I23" s="73"/>
      <c r="J23" s="76"/>
      <c r="K23" s="16" t="s">
        <v>19</v>
      </c>
      <c r="L23" s="23">
        <f>'[6]2нед'!S209</f>
        <v>0</v>
      </c>
      <c r="M23" s="28">
        <f>'[6]2нед'!T209</f>
        <v>0</v>
      </c>
      <c r="N23" s="25">
        <f>'[6]2нед'!W209</f>
        <v>0</v>
      </c>
      <c r="O23" s="26">
        <f>'[6]2нед'!X209</f>
        <v>0</v>
      </c>
      <c r="P23" s="27"/>
    </row>
    <row r="24" spans="1:16" ht="31.2">
      <c r="A24" s="58"/>
      <c r="B24" s="61"/>
      <c r="C24" s="16" t="s">
        <v>20</v>
      </c>
      <c r="D24" s="23">
        <f>'[6]1нед'!S210</f>
        <v>0</v>
      </c>
      <c r="E24" s="28">
        <f>'[6]1нед'!T210</f>
        <v>0</v>
      </c>
      <c r="F24" s="25">
        <f>'[6]1нед'!W210</f>
        <v>0</v>
      </c>
      <c r="G24" s="26">
        <f>'[6]1нед'!X210</f>
        <v>0</v>
      </c>
      <c r="H24" s="27"/>
      <c r="I24" s="73"/>
      <c r="J24" s="76"/>
      <c r="K24" s="16" t="s">
        <v>20</v>
      </c>
      <c r="L24" s="23">
        <f>'[6]2нед'!S210</f>
        <v>0</v>
      </c>
      <c r="M24" s="28">
        <f>'[6]2нед'!T210</f>
        <v>0</v>
      </c>
      <c r="N24" s="25">
        <f>'[6]2нед'!W210</f>
        <v>0</v>
      </c>
      <c r="O24" s="26">
        <f>'[6]2нед'!X210</f>
        <v>0</v>
      </c>
      <c r="P24" s="27"/>
    </row>
    <row r="25" spans="1:16" ht="31.2">
      <c r="A25" s="58"/>
      <c r="B25" s="61"/>
      <c r="C25" s="16" t="s">
        <v>21</v>
      </c>
      <c r="D25" s="23">
        <f>'[6]1нед'!S211</f>
        <v>0</v>
      </c>
      <c r="E25" s="28">
        <f>'[6]1нед'!T211</f>
        <v>0</v>
      </c>
      <c r="F25" s="25">
        <f>'[6]1нед'!W211</f>
        <v>0</v>
      </c>
      <c r="G25" s="26">
        <f>'[6]1нед'!X211</f>
        <v>0</v>
      </c>
      <c r="H25" s="27"/>
      <c r="I25" s="73"/>
      <c r="J25" s="76"/>
      <c r="K25" s="16" t="s">
        <v>21</v>
      </c>
      <c r="L25" s="23">
        <f>'[6]2нед'!S211</f>
        <v>0</v>
      </c>
      <c r="M25" s="28">
        <f>'[6]2нед'!T211</f>
        <v>0</v>
      </c>
      <c r="N25" s="25">
        <f>'[6]2нед'!W211</f>
        <v>0</v>
      </c>
      <c r="O25" s="26">
        <f>'[6]2нед'!X211</f>
        <v>0</v>
      </c>
      <c r="P25" s="27"/>
    </row>
    <row r="26" spans="1:16" ht="31.8" thickBot="1">
      <c r="A26" s="58"/>
      <c r="B26" s="61"/>
      <c r="C26" s="16" t="s">
        <v>22</v>
      </c>
      <c r="D26" s="23">
        <f>'[6]1нед'!S212</f>
        <v>0</v>
      </c>
      <c r="E26" s="28">
        <f>'[6]1нед'!T212</f>
        <v>0</v>
      </c>
      <c r="F26" s="25">
        <f>'[6]1нед'!W212</f>
        <v>0</v>
      </c>
      <c r="G26" s="26">
        <f>'[6]1нед'!X212</f>
        <v>0</v>
      </c>
      <c r="H26" s="27"/>
      <c r="I26" s="73"/>
      <c r="J26" s="76"/>
      <c r="K26" s="16" t="s">
        <v>22</v>
      </c>
      <c r="L26" s="23">
        <f>'[6]2нед'!S212</f>
        <v>0</v>
      </c>
      <c r="M26" s="28">
        <f>'[6]2нед'!T212</f>
        <v>0</v>
      </c>
      <c r="N26" s="25">
        <f>'[6]2нед'!W212</f>
        <v>0</v>
      </c>
      <c r="O26" s="26">
        <f>'[6]2нед'!X212</f>
        <v>0</v>
      </c>
      <c r="P26" s="27"/>
    </row>
    <row r="27" spans="1:16" ht="18.600000000000001" hidden="1" thickBot="1">
      <c r="A27" s="59"/>
      <c r="B27" s="62"/>
      <c r="C27" s="17"/>
      <c r="D27" s="29">
        <f>'[6]1нед'!S213</f>
        <v>0</v>
      </c>
      <c r="E27" s="30">
        <f>'[6]1нед'!T213</f>
        <v>0</v>
      </c>
      <c r="F27" s="31">
        <f>'[6]1нед'!W213</f>
        <v>0</v>
      </c>
      <c r="G27" s="32">
        <f>'[6]1нед'!X213</f>
        <v>0</v>
      </c>
      <c r="H27" s="33"/>
      <c r="I27" s="74"/>
      <c r="J27" s="77"/>
      <c r="K27" s="17"/>
      <c r="L27" s="29">
        <f>'[6]2нед'!S213</f>
        <v>0</v>
      </c>
      <c r="M27" s="30">
        <f>'[6]2нед'!T213</f>
        <v>0</v>
      </c>
      <c r="N27" s="31">
        <f>'[6]2нед'!W213</f>
        <v>0</v>
      </c>
      <c r="O27" s="32">
        <f>'[6]2нед'!X213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'[6]1нед'!S214</f>
        <v>0</v>
      </c>
      <c r="E28" s="21">
        <f>'[6]1нед'!T214</f>
        <v>0</v>
      </c>
      <c r="F28" s="19">
        <f>'[6]1нед'!W214</f>
        <v>0</v>
      </c>
      <c r="G28" s="20">
        <f>'[6]1нед'!X214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'[6]2нед'!S214</f>
        <v>0</v>
      </c>
      <c r="M28" s="21">
        <f>'[6]2нед'!T214</f>
        <v>0</v>
      </c>
      <c r="N28" s="19">
        <f>'[6]2нед'!W214</f>
        <v>0</v>
      </c>
      <c r="O28" s="20">
        <f>'[6]2нед'!X214</f>
        <v>0</v>
      </c>
      <c r="P28" s="22"/>
    </row>
    <row r="29" spans="1:16" ht="31.2">
      <c r="A29" s="83"/>
      <c r="B29" s="65"/>
      <c r="C29" s="16" t="s">
        <v>17</v>
      </c>
      <c r="D29" s="23">
        <f>'[6]1нед'!S215</f>
        <v>0</v>
      </c>
      <c r="E29" s="28">
        <f>'[6]1нед'!T215</f>
        <v>0</v>
      </c>
      <c r="F29" s="25">
        <f>'[6]1нед'!W215</f>
        <v>0</v>
      </c>
      <c r="G29" s="26">
        <f>'[6]1нед'!X215</f>
        <v>0</v>
      </c>
      <c r="H29" s="27"/>
      <c r="I29" s="83"/>
      <c r="J29" s="79"/>
      <c r="K29" s="16" t="s">
        <v>17</v>
      </c>
      <c r="L29" s="23">
        <f>'[6]2нед'!S215</f>
        <v>0</v>
      </c>
      <c r="M29" s="28">
        <f>'[6]2нед'!T215</f>
        <v>0</v>
      </c>
      <c r="N29" s="25">
        <f>'[6]2нед'!W215</f>
        <v>0</v>
      </c>
      <c r="O29" s="26">
        <f>'[6]2нед'!X215</f>
        <v>0</v>
      </c>
      <c r="P29" s="27"/>
    </row>
    <row r="30" spans="1:16" ht="31.2">
      <c r="A30" s="83"/>
      <c r="B30" s="65"/>
      <c r="C30" s="16" t="s">
        <v>18</v>
      </c>
      <c r="D30" s="23">
        <f>'[6]1нед'!S216</f>
        <v>0</v>
      </c>
      <c r="E30" s="28">
        <f>'[6]1нед'!T216</f>
        <v>0</v>
      </c>
      <c r="F30" s="25">
        <f>'[6]1нед'!W216</f>
        <v>0</v>
      </c>
      <c r="G30" s="26">
        <f>'[6]1нед'!X216</f>
        <v>0</v>
      </c>
      <c r="H30" s="27"/>
      <c r="I30" s="83"/>
      <c r="J30" s="79"/>
      <c r="K30" s="16" t="s">
        <v>18</v>
      </c>
      <c r="L30" s="23">
        <f>'[6]2нед'!S216</f>
        <v>0</v>
      </c>
      <c r="M30" s="28">
        <f>'[6]2нед'!T216</f>
        <v>0</v>
      </c>
      <c r="N30" s="25">
        <f>'[6]2нед'!W216</f>
        <v>0</v>
      </c>
      <c r="O30" s="26">
        <f>'[6]2нед'!X216</f>
        <v>0</v>
      </c>
      <c r="P30" s="27"/>
    </row>
    <row r="31" spans="1:16" ht="31.2">
      <c r="A31" s="83"/>
      <c r="B31" s="65"/>
      <c r="C31" s="16" t="s">
        <v>19</v>
      </c>
      <c r="D31" s="23">
        <f>'[6]1нед'!S217</f>
        <v>0</v>
      </c>
      <c r="E31" s="28">
        <f>'[6]1нед'!T217</f>
        <v>0</v>
      </c>
      <c r="F31" s="25">
        <f>'[6]1нед'!W217</f>
        <v>0</v>
      </c>
      <c r="G31" s="26">
        <f>'[6]1нед'!X217</f>
        <v>0</v>
      </c>
      <c r="H31" s="27"/>
      <c r="I31" s="83"/>
      <c r="J31" s="79"/>
      <c r="K31" s="16" t="s">
        <v>19</v>
      </c>
      <c r="L31" s="23">
        <f>'[6]2нед'!S217</f>
        <v>0</v>
      </c>
      <c r="M31" s="28">
        <f>'[6]2нед'!T217</f>
        <v>0</v>
      </c>
      <c r="N31" s="25">
        <f>'[6]2нед'!W217</f>
        <v>0</v>
      </c>
      <c r="O31" s="26">
        <f>'[6]2нед'!X217</f>
        <v>0</v>
      </c>
      <c r="P31" s="27"/>
    </row>
    <row r="32" spans="1:16" ht="31.2">
      <c r="A32" s="83"/>
      <c r="B32" s="65"/>
      <c r="C32" s="16" t="s">
        <v>20</v>
      </c>
      <c r="D32" s="23">
        <f>'[6]1нед'!S218</f>
        <v>0</v>
      </c>
      <c r="E32" s="28">
        <f>'[6]1нед'!T218</f>
        <v>0</v>
      </c>
      <c r="F32" s="25">
        <f>'[6]1нед'!W218</f>
        <v>0</v>
      </c>
      <c r="G32" s="26">
        <f>'[6]1нед'!X218</f>
        <v>0</v>
      </c>
      <c r="H32" s="27"/>
      <c r="I32" s="83"/>
      <c r="J32" s="79"/>
      <c r="K32" s="16" t="s">
        <v>20</v>
      </c>
      <c r="L32" s="23">
        <f>'[6]2нед'!S218</f>
        <v>0</v>
      </c>
      <c r="M32" s="28">
        <f>'[6]2нед'!T218</f>
        <v>0</v>
      </c>
      <c r="N32" s="25">
        <f>'[6]2нед'!W218</f>
        <v>0</v>
      </c>
      <c r="O32" s="26">
        <f>'[6]2нед'!X218</f>
        <v>0</v>
      </c>
      <c r="P32" s="27"/>
    </row>
    <row r="33" spans="1:16" ht="31.2">
      <c r="A33" s="83"/>
      <c r="B33" s="65"/>
      <c r="C33" s="16" t="s">
        <v>21</v>
      </c>
      <c r="D33" s="23">
        <f>'[6]1нед'!S219</f>
        <v>0</v>
      </c>
      <c r="E33" s="28">
        <f>'[6]1нед'!T219</f>
        <v>0</v>
      </c>
      <c r="F33" s="25">
        <f>'[6]1нед'!W219</f>
        <v>0</v>
      </c>
      <c r="G33" s="26">
        <f>'[6]1нед'!X219</f>
        <v>0</v>
      </c>
      <c r="H33" s="27"/>
      <c r="I33" s="83"/>
      <c r="J33" s="79"/>
      <c r="K33" s="16" t="s">
        <v>21</v>
      </c>
      <c r="L33" s="23">
        <f>'[6]2нед'!S219</f>
        <v>0</v>
      </c>
      <c r="M33" s="28">
        <f>'[6]2нед'!T219</f>
        <v>0</v>
      </c>
      <c r="N33" s="25">
        <f>'[6]2нед'!W219</f>
        <v>0</v>
      </c>
      <c r="O33" s="26">
        <f>'[6]2нед'!X219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'[6]1нед'!S220</f>
        <v>0</v>
      </c>
      <c r="E34" s="28">
        <f>'[6]1нед'!T220</f>
        <v>0</v>
      </c>
      <c r="F34" s="25">
        <f>'[6]1нед'!W220</f>
        <v>0</v>
      </c>
      <c r="G34" s="26">
        <f>'[6]1нед'!X220</f>
        <v>0</v>
      </c>
      <c r="H34" s="27"/>
      <c r="I34" s="83"/>
      <c r="J34" s="79"/>
      <c r="K34" s="16" t="s">
        <v>22</v>
      </c>
      <c r="L34" s="23">
        <f>'[6]2нед'!S220</f>
        <v>0</v>
      </c>
      <c r="M34" s="28">
        <f>'[6]2нед'!T220</f>
        <v>0</v>
      </c>
      <c r="N34" s="25">
        <f>'[6]2нед'!W220</f>
        <v>0</v>
      </c>
      <c r="O34" s="26">
        <f>'[6]2нед'!X220</f>
        <v>0</v>
      </c>
      <c r="P34" s="27"/>
    </row>
    <row r="35" spans="1:16" ht="18.600000000000001" hidden="1" thickBot="1">
      <c r="A35" s="84"/>
      <c r="B35" s="66"/>
      <c r="C35" s="17"/>
      <c r="D35" s="29">
        <f>'[6]1нед'!S221</f>
        <v>0</v>
      </c>
      <c r="E35" s="30">
        <f>'[6]1нед'!T221</f>
        <v>0</v>
      </c>
      <c r="F35" s="31">
        <f>'[6]1нед'!W221</f>
        <v>0</v>
      </c>
      <c r="G35" s="32">
        <f>'[6]1нед'!X221</f>
        <v>0</v>
      </c>
      <c r="H35" s="33"/>
      <c r="I35" s="84"/>
      <c r="J35" s="80"/>
      <c r="K35" s="17"/>
      <c r="L35" s="29">
        <f>'[6]2нед'!S221</f>
        <v>0</v>
      </c>
      <c r="M35" s="30">
        <f>'[6]2нед'!T221</f>
        <v>0</v>
      </c>
      <c r="N35" s="31">
        <f>'[6]2нед'!W221</f>
        <v>0</v>
      </c>
      <c r="O35" s="32">
        <f>'[6]2нед'!X221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'[6]1нед'!S222</f>
        <v>0</v>
      </c>
      <c r="E36" s="21">
        <f>'[6]1нед'!T222</f>
        <v>0</v>
      </c>
      <c r="F36" s="19">
        <f>'[6]1нед'!W222</f>
        <v>0</v>
      </c>
      <c r="G36" s="20">
        <f>'[6]1нед'!X222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'[6]2нед'!S222</f>
        <v>0</v>
      </c>
      <c r="M36" s="21">
        <f>'[6]2нед'!T222</f>
        <v>0</v>
      </c>
      <c r="N36" s="19">
        <f>'[6]2нед'!W222</f>
        <v>0</v>
      </c>
      <c r="O36" s="20">
        <f>'[6]2нед'!X222</f>
        <v>0</v>
      </c>
      <c r="P36" s="22"/>
    </row>
    <row r="37" spans="1:16" ht="31.2">
      <c r="A37" s="58"/>
      <c r="B37" s="61"/>
      <c r="C37" s="16" t="s">
        <v>17</v>
      </c>
      <c r="D37" s="23">
        <f>'[6]1нед'!S223</f>
        <v>0</v>
      </c>
      <c r="E37" s="28">
        <f>'[6]1нед'!T223</f>
        <v>0</v>
      </c>
      <c r="F37" s="25">
        <f>'[6]1нед'!W223</f>
        <v>0</v>
      </c>
      <c r="G37" s="26">
        <f>'[6]1нед'!X223</f>
        <v>0</v>
      </c>
      <c r="H37" s="27"/>
      <c r="I37" s="73"/>
      <c r="J37" s="76"/>
      <c r="K37" s="16" t="s">
        <v>17</v>
      </c>
      <c r="L37" s="23">
        <f>'[6]2нед'!S223</f>
        <v>0</v>
      </c>
      <c r="M37" s="28">
        <f>'[6]2нед'!T223</f>
        <v>0</v>
      </c>
      <c r="N37" s="25">
        <f>'[6]2нед'!W223</f>
        <v>0</v>
      </c>
      <c r="O37" s="26">
        <f>'[6]2нед'!X223</f>
        <v>0</v>
      </c>
      <c r="P37" s="27"/>
    </row>
    <row r="38" spans="1:16" ht="31.2">
      <c r="A38" s="58"/>
      <c r="B38" s="61"/>
      <c r="C38" s="16" t="s">
        <v>18</v>
      </c>
      <c r="D38" s="23">
        <f>'[6]1нед'!S224</f>
        <v>0</v>
      </c>
      <c r="E38" s="28">
        <f>'[6]1нед'!T224</f>
        <v>0</v>
      </c>
      <c r="F38" s="25">
        <f>'[6]1нед'!W224</f>
        <v>0</v>
      </c>
      <c r="G38" s="26">
        <f>'[6]1нед'!X224</f>
        <v>0</v>
      </c>
      <c r="H38" s="27"/>
      <c r="I38" s="73"/>
      <c r="J38" s="76"/>
      <c r="K38" s="16" t="s">
        <v>18</v>
      </c>
      <c r="L38" s="23">
        <f>'[6]2нед'!S224</f>
        <v>0</v>
      </c>
      <c r="M38" s="28">
        <f>'[6]2нед'!T224</f>
        <v>0</v>
      </c>
      <c r="N38" s="25">
        <f>'[6]2нед'!W224</f>
        <v>0</v>
      </c>
      <c r="O38" s="26">
        <f>'[6]2нед'!X224</f>
        <v>0</v>
      </c>
      <c r="P38" s="27"/>
    </row>
    <row r="39" spans="1:16" ht="31.2">
      <c r="A39" s="58"/>
      <c r="B39" s="61"/>
      <c r="C39" s="16" t="s">
        <v>19</v>
      </c>
      <c r="D39" s="23">
        <f>'[6]1нед'!S225</f>
        <v>0</v>
      </c>
      <c r="E39" s="28">
        <f>'[6]1нед'!T225</f>
        <v>0</v>
      </c>
      <c r="F39" s="25">
        <f>'[6]1нед'!W225</f>
        <v>0</v>
      </c>
      <c r="G39" s="26">
        <f>'[6]1нед'!X225</f>
        <v>0</v>
      </c>
      <c r="H39" s="27"/>
      <c r="I39" s="73"/>
      <c r="J39" s="76"/>
      <c r="K39" s="16" t="s">
        <v>19</v>
      </c>
      <c r="L39" s="23">
        <f>'[6]2нед'!S225</f>
        <v>0</v>
      </c>
      <c r="M39" s="28">
        <f>'[6]2нед'!T225</f>
        <v>0</v>
      </c>
      <c r="N39" s="25">
        <f>'[6]2нед'!W225</f>
        <v>0</v>
      </c>
      <c r="O39" s="26">
        <f>'[6]2нед'!X225</f>
        <v>0</v>
      </c>
      <c r="P39" s="27"/>
    </row>
    <row r="40" spans="1:16" ht="31.2">
      <c r="A40" s="58"/>
      <c r="B40" s="61"/>
      <c r="C40" s="16" t="s">
        <v>20</v>
      </c>
      <c r="D40" s="23">
        <f>'[6]1нед'!S226</f>
        <v>0</v>
      </c>
      <c r="E40" s="28">
        <f>'[6]1нед'!T226</f>
        <v>0</v>
      </c>
      <c r="F40" s="25">
        <f>'[6]1нед'!W226</f>
        <v>0</v>
      </c>
      <c r="G40" s="26">
        <f>'[6]1нед'!X226</f>
        <v>0</v>
      </c>
      <c r="H40" s="27"/>
      <c r="I40" s="73"/>
      <c r="J40" s="76"/>
      <c r="K40" s="16" t="s">
        <v>20</v>
      </c>
      <c r="L40" s="23">
        <f>'[6]2нед'!S226</f>
        <v>0</v>
      </c>
      <c r="M40" s="28">
        <f>'[6]2нед'!T226</f>
        <v>0</v>
      </c>
      <c r="N40" s="25">
        <f>'[6]2нед'!W226</f>
        <v>0</v>
      </c>
      <c r="O40" s="26">
        <f>'[6]2нед'!X226</f>
        <v>0</v>
      </c>
      <c r="P40" s="27"/>
    </row>
    <row r="41" spans="1:16" ht="31.2">
      <c r="A41" s="58"/>
      <c r="B41" s="61"/>
      <c r="C41" s="16" t="s">
        <v>21</v>
      </c>
      <c r="D41" s="23">
        <f>'[6]1нед'!S227</f>
        <v>0</v>
      </c>
      <c r="E41" s="28">
        <f>'[6]1нед'!T227</f>
        <v>0</v>
      </c>
      <c r="F41" s="25">
        <f>'[6]1нед'!W227</f>
        <v>0</v>
      </c>
      <c r="G41" s="26">
        <f>'[6]1нед'!X227</f>
        <v>0</v>
      </c>
      <c r="H41" s="27"/>
      <c r="I41" s="73"/>
      <c r="J41" s="76"/>
      <c r="K41" s="16" t="s">
        <v>21</v>
      </c>
      <c r="L41" s="23">
        <f>'[6]2нед'!S227</f>
        <v>0</v>
      </c>
      <c r="M41" s="28">
        <f>'[6]2нед'!T227</f>
        <v>0</v>
      </c>
      <c r="N41" s="25">
        <f>'[6]2нед'!W227</f>
        <v>0</v>
      </c>
      <c r="O41" s="26">
        <f>'[6]2нед'!X227</f>
        <v>0</v>
      </c>
      <c r="P41" s="27"/>
    </row>
    <row r="42" spans="1:16" ht="31.8" thickBot="1">
      <c r="A42" s="58"/>
      <c r="B42" s="61"/>
      <c r="C42" s="16" t="s">
        <v>22</v>
      </c>
      <c r="D42" s="23">
        <f>'[6]1нед'!S228</f>
        <v>0</v>
      </c>
      <c r="E42" s="28">
        <f>'[6]1нед'!T228</f>
        <v>0</v>
      </c>
      <c r="F42" s="25">
        <f>'[6]1нед'!W228</f>
        <v>0</v>
      </c>
      <c r="G42" s="26">
        <f>'[6]1нед'!X228</f>
        <v>0</v>
      </c>
      <c r="H42" s="27"/>
      <c r="I42" s="73"/>
      <c r="J42" s="76"/>
      <c r="K42" s="16" t="s">
        <v>22</v>
      </c>
      <c r="L42" s="23">
        <f>'[6]2нед'!S228</f>
        <v>0</v>
      </c>
      <c r="M42" s="28">
        <f>'[6]2нед'!T228</f>
        <v>0</v>
      </c>
      <c r="N42" s="25">
        <f>'[6]2нед'!W228</f>
        <v>0</v>
      </c>
      <c r="O42" s="26">
        <f>'[6]2нед'!X228</f>
        <v>0</v>
      </c>
      <c r="P42" s="27"/>
    </row>
    <row r="43" spans="1:16" ht="18.600000000000001" hidden="1" thickBot="1">
      <c r="A43" s="59"/>
      <c r="B43" s="62"/>
      <c r="C43" s="17"/>
      <c r="D43" s="29">
        <f>'[6]1нед'!S229</f>
        <v>0</v>
      </c>
      <c r="E43" s="30">
        <f>'[6]1нед'!T229</f>
        <v>0</v>
      </c>
      <c r="F43" s="31">
        <f>'[6]1нед'!W229</f>
        <v>0</v>
      </c>
      <c r="G43" s="32">
        <f>'[6]1нед'!X229</f>
        <v>0</v>
      </c>
      <c r="H43" s="33"/>
      <c r="I43" s="74"/>
      <c r="J43" s="77"/>
      <c r="K43" s="17"/>
      <c r="L43" s="29">
        <f>'[6]2нед'!S229</f>
        <v>0</v>
      </c>
      <c r="M43" s="30">
        <f>'[6]2нед'!T229</f>
        <v>0</v>
      </c>
      <c r="N43" s="31">
        <f>'[6]2нед'!W229</f>
        <v>0</v>
      </c>
      <c r="O43" s="32">
        <f>'[6]2нед'!X229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'[6]1нед'!S230</f>
        <v>0</v>
      </c>
      <c r="E44" s="21">
        <f>'[6]1нед'!T230</f>
        <v>0</v>
      </c>
      <c r="F44" s="19">
        <f>'[6]1нед'!W230</f>
        <v>0</v>
      </c>
      <c r="G44" s="20">
        <f>'[6]1нед'!X230</f>
        <v>0</v>
      </c>
      <c r="H44" s="22"/>
      <c r="I44" s="57" t="s">
        <v>40</v>
      </c>
      <c r="J44" s="75" t="s">
        <v>26</v>
      </c>
      <c r="K44" s="35" t="s">
        <v>16</v>
      </c>
      <c r="L44" s="18">
        <f>'[6]2нед'!S230</f>
        <v>0</v>
      </c>
      <c r="M44" s="21">
        <f>'[6]2нед'!T230</f>
        <v>0</v>
      </c>
      <c r="N44" s="19">
        <f>'[6]2нед'!W230</f>
        <v>0</v>
      </c>
      <c r="O44" s="20">
        <f>'[6]2нед'!X230</f>
        <v>0</v>
      </c>
      <c r="P44" s="22"/>
    </row>
    <row r="45" spans="1:16" ht="31.2">
      <c r="A45" s="58"/>
      <c r="B45" s="61"/>
      <c r="C45" s="16" t="s">
        <v>17</v>
      </c>
      <c r="D45" s="23">
        <f>'[6]1нед'!S231</f>
        <v>0</v>
      </c>
      <c r="E45" s="28">
        <f>'[6]1нед'!T231</f>
        <v>0</v>
      </c>
      <c r="F45" s="25">
        <f>'[6]1нед'!W231</f>
        <v>0</v>
      </c>
      <c r="G45" s="26">
        <f>'[6]1нед'!X231</f>
        <v>0</v>
      </c>
      <c r="H45" s="27"/>
      <c r="I45" s="73"/>
      <c r="J45" s="76"/>
      <c r="K45" s="16" t="s">
        <v>17</v>
      </c>
      <c r="L45" s="23">
        <f>'[6]2нед'!S231</f>
        <v>0</v>
      </c>
      <c r="M45" s="28">
        <f>'[6]2нед'!T231</f>
        <v>0</v>
      </c>
      <c r="N45" s="25">
        <f>'[6]2нед'!W231</f>
        <v>0</v>
      </c>
      <c r="O45" s="26">
        <f>'[6]2нед'!X231</f>
        <v>0</v>
      </c>
      <c r="P45" s="27"/>
    </row>
    <row r="46" spans="1:16" ht="31.2">
      <c r="A46" s="58"/>
      <c r="B46" s="61"/>
      <c r="C46" s="16" t="s">
        <v>18</v>
      </c>
      <c r="D46" s="23">
        <f>'[6]1нед'!S232</f>
        <v>0</v>
      </c>
      <c r="E46" s="28">
        <f>'[6]1нед'!T232</f>
        <v>0</v>
      </c>
      <c r="F46" s="25">
        <f>'[6]1нед'!W232</f>
        <v>0</v>
      </c>
      <c r="G46" s="26">
        <f>'[6]1нед'!X232</f>
        <v>0</v>
      </c>
      <c r="H46" s="27"/>
      <c r="I46" s="73"/>
      <c r="J46" s="76"/>
      <c r="K46" s="16" t="s">
        <v>18</v>
      </c>
      <c r="L46" s="23">
        <f>'[6]2нед'!S232</f>
        <v>0</v>
      </c>
      <c r="M46" s="28">
        <f>'[6]2нед'!T232</f>
        <v>0</v>
      </c>
      <c r="N46" s="25">
        <f>'[6]2нед'!W232</f>
        <v>0</v>
      </c>
      <c r="O46" s="26">
        <f>'[6]2нед'!X232</f>
        <v>0</v>
      </c>
      <c r="P46" s="27"/>
    </row>
    <row r="47" spans="1:16" ht="31.2">
      <c r="A47" s="58"/>
      <c r="B47" s="61"/>
      <c r="C47" s="16" t="s">
        <v>19</v>
      </c>
      <c r="D47" s="23">
        <f>'[6]1нед'!S233</f>
        <v>0</v>
      </c>
      <c r="E47" s="28">
        <f>'[6]1нед'!T233</f>
        <v>0</v>
      </c>
      <c r="F47" s="25">
        <f>'[6]1нед'!W233</f>
        <v>0</v>
      </c>
      <c r="G47" s="26">
        <f>'[6]1нед'!X233</f>
        <v>0</v>
      </c>
      <c r="H47" s="27"/>
      <c r="I47" s="73"/>
      <c r="J47" s="76"/>
      <c r="K47" s="16" t="s">
        <v>19</v>
      </c>
      <c r="L47" s="23">
        <f>'[6]2нед'!S233</f>
        <v>0</v>
      </c>
      <c r="M47" s="28">
        <f>'[6]2нед'!T233</f>
        <v>0</v>
      </c>
      <c r="N47" s="25">
        <f>'[6]2нед'!W233</f>
        <v>0</v>
      </c>
      <c r="O47" s="26">
        <f>'[6]2нед'!X233</f>
        <v>0</v>
      </c>
      <c r="P47" s="27"/>
    </row>
    <row r="48" spans="1:16" ht="31.2">
      <c r="A48" s="58"/>
      <c r="B48" s="61"/>
      <c r="C48" s="16" t="s">
        <v>20</v>
      </c>
      <c r="D48" s="23">
        <f>'[6]1нед'!S234</f>
        <v>0</v>
      </c>
      <c r="E48" s="28">
        <f>'[6]1нед'!T234</f>
        <v>0</v>
      </c>
      <c r="F48" s="25">
        <f>'[6]1нед'!W234</f>
        <v>0</v>
      </c>
      <c r="G48" s="26">
        <f>'[6]1нед'!X234</f>
        <v>0</v>
      </c>
      <c r="H48" s="27"/>
      <c r="I48" s="73"/>
      <c r="J48" s="76"/>
      <c r="K48" s="16" t="s">
        <v>20</v>
      </c>
      <c r="L48" s="23">
        <f>'[6]2нед'!S234</f>
        <v>0</v>
      </c>
      <c r="M48" s="28">
        <f>'[6]2нед'!T234</f>
        <v>0</v>
      </c>
      <c r="N48" s="25">
        <f>'[6]2нед'!W234</f>
        <v>0</v>
      </c>
      <c r="O48" s="26">
        <f>'[6]2нед'!X234</f>
        <v>0</v>
      </c>
      <c r="P48" s="27"/>
    </row>
    <row r="49" spans="1:16" ht="31.2">
      <c r="A49" s="58"/>
      <c r="B49" s="61"/>
      <c r="C49" s="16" t="s">
        <v>21</v>
      </c>
      <c r="D49" s="23">
        <f>'[6]1нед'!S235</f>
        <v>0</v>
      </c>
      <c r="E49" s="28">
        <f>'[6]1нед'!T235</f>
        <v>0</v>
      </c>
      <c r="F49" s="25">
        <f>'[6]1нед'!W235</f>
        <v>0</v>
      </c>
      <c r="G49" s="26">
        <f>'[6]1нед'!X235</f>
        <v>0</v>
      </c>
      <c r="H49" s="27"/>
      <c r="I49" s="73"/>
      <c r="J49" s="76"/>
      <c r="K49" s="16" t="s">
        <v>21</v>
      </c>
      <c r="L49" s="23">
        <f>'[6]2нед'!S235</f>
        <v>0</v>
      </c>
      <c r="M49" s="28">
        <f>'[6]2нед'!T235</f>
        <v>0</v>
      </c>
      <c r="N49" s="25">
        <f>'[6]2нед'!W235</f>
        <v>0</v>
      </c>
      <c r="O49" s="26">
        <f>'[6]2нед'!X235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'[6]1нед'!S236</f>
        <v>0</v>
      </c>
      <c r="E50" s="28">
        <f>'[6]1нед'!T236</f>
        <v>0</v>
      </c>
      <c r="F50" s="25">
        <f>'[6]1нед'!W236</f>
        <v>0</v>
      </c>
      <c r="G50" s="26">
        <f>'[6]1нед'!X236</f>
        <v>0</v>
      </c>
      <c r="H50" s="27"/>
      <c r="I50" s="73"/>
      <c r="J50" s="76"/>
      <c r="K50" s="16" t="s">
        <v>22</v>
      </c>
      <c r="L50" s="23">
        <f>'[6]2нед'!S236</f>
        <v>0</v>
      </c>
      <c r="M50" s="28">
        <f>'[6]2нед'!T236</f>
        <v>0</v>
      </c>
      <c r="N50" s="25">
        <f>'[6]2нед'!W236</f>
        <v>0</v>
      </c>
      <c r="O50" s="26">
        <f>'[6]2нед'!X236</f>
        <v>0</v>
      </c>
      <c r="P50" s="27"/>
    </row>
    <row r="51" spans="1:16" ht="18.600000000000001" hidden="1" thickBot="1">
      <c r="A51" s="59"/>
      <c r="B51" s="62"/>
      <c r="C51" s="17"/>
      <c r="D51" s="29">
        <f>'[6]1нед'!S237</f>
        <v>0</v>
      </c>
      <c r="E51" s="30">
        <f>'[6]1нед'!T237</f>
        <v>0</v>
      </c>
      <c r="F51" s="31">
        <f>'[6]1нед'!W237</f>
        <v>0</v>
      </c>
      <c r="G51" s="32">
        <f>'[6]1нед'!X237</f>
        <v>0</v>
      </c>
      <c r="H51" s="33"/>
      <c r="I51" s="74"/>
      <c r="J51" s="77"/>
      <c r="K51" s="17"/>
      <c r="L51" s="29">
        <f>'[6]2нед'!S237</f>
        <v>0</v>
      </c>
      <c r="M51" s="30">
        <f>'[6]2нед'!T237</f>
        <v>0</v>
      </c>
      <c r="N51" s="31">
        <f>'[6]2нед'!W237</f>
        <v>0</v>
      </c>
      <c r="O51" s="32">
        <f>'[6]2нед'!X237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'[6]1нед'!S238</f>
        <v>0</v>
      </c>
      <c r="E52" s="21">
        <f>'[6]1нед'!T238</f>
        <v>0</v>
      </c>
      <c r="F52" s="19">
        <f>'[6]1нед'!W238</f>
        <v>0</v>
      </c>
      <c r="G52" s="20">
        <f>'[6]1нед'!X238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'[6]2нед'!S238</f>
        <v>0</v>
      </c>
      <c r="M52" s="21">
        <f>'[6]2нед'!T238</f>
        <v>0</v>
      </c>
      <c r="N52" s="19">
        <f>'[6]2нед'!W238</f>
        <v>0</v>
      </c>
      <c r="O52" s="20">
        <f>'[6]2нед'!X238</f>
        <v>0</v>
      </c>
      <c r="P52" s="22"/>
    </row>
    <row r="53" spans="1:16" ht="31.2">
      <c r="A53" s="58"/>
      <c r="B53" s="61"/>
      <c r="C53" s="16" t="s">
        <v>17</v>
      </c>
      <c r="D53" s="23">
        <f>'[6]1нед'!S239</f>
        <v>0</v>
      </c>
      <c r="E53" s="28">
        <f>'[6]1нед'!T239</f>
        <v>0</v>
      </c>
      <c r="F53" s="25">
        <f>'[6]1нед'!W239</f>
        <v>0</v>
      </c>
      <c r="G53" s="26">
        <f>'[6]1нед'!X239</f>
        <v>0</v>
      </c>
      <c r="H53" s="27"/>
      <c r="I53" s="73"/>
      <c r="J53" s="76"/>
      <c r="K53" s="16" t="s">
        <v>17</v>
      </c>
      <c r="L53" s="23">
        <f>'[6]2нед'!S239</f>
        <v>0</v>
      </c>
      <c r="M53" s="28">
        <f>'[6]2нед'!T239</f>
        <v>0</v>
      </c>
      <c r="N53" s="25">
        <f>'[6]2нед'!W239</f>
        <v>0</v>
      </c>
      <c r="O53" s="26">
        <f>'[6]2нед'!X239</f>
        <v>0</v>
      </c>
      <c r="P53" s="27"/>
    </row>
    <row r="54" spans="1:16" ht="31.2">
      <c r="A54" s="58"/>
      <c r="B54" s="61"/>
      <c r="C54" s="16" t="s">
        <v>18</v>
      </c>
      <c r="D54" s="23">
        <f>'[6]1нед'!S240</f>
        <v>0</v>
      </c>
      <c r="E54" s="28">
        <f>'[6]1нед'!T240</f>
        <v>0</v>
      </c>
      <c r="F54" s="25">
        <f>'[6]1нед'!W240</f>
        <v>0</v>
      </c>
      <c r="G54" s="26">
        <f>'[6]1нед'!X240</f>
        <v>0</v>
      </c>
      <c r="H54" s="27"/>
      <c r="I54" s="73"/>
      <c r="J54" s="76"/>
      <c r="K54" s="16" t="s">
        <v>18</v>
      </c>
      <c r="L54" s="23">
        <f>'[6]2нед'!S240</f>
        <v>0</v>
      </c>
      <c r="M54" s="28">
        <f>'[6]2нед'!T240</f>
        <v>0</v>
      </c>
      <c r="N54" s="25">
        <f>'[6]2нед'!W240</f>
        <v>0</v>
      </c>
      <c r="O54" s="26">
        <f>'[6]2нед'!X240</f>
        <v>0</v>
      </c>
      <c r="P54" s="27"/>
    </row>
    <row r="55" spans="1:16" ht="31.2">
      <c r="A55" s="58"/>
      <c r="B55" s="61"/>
      <c r="C55" s="16" t="s">
        <v>19</v>
      </c>
      <c r="D55" s="23">
        <f>'[6]1нед'!S241</f>
        <v>0</v>
      </c>
      <c r="E55" s="28">
        <f>'[6]1нед'!T241</f>
        <v>0</v>
      </c>
      <c r="F55" s="25">
        <f>'[6]1нед'!W241</f>
        <v>0</v>
      </c>
      <c r="G55" s="26">
        <f>'[6]1нед'!X241</f>
        <v>0</v>
      </c>
      <c r="H55" s="27"/>
      <c r="I55" s="73"/>
      <c r="J55" s="76"/>
      <c r="K55" s="16" t="s">
        <v>19</v>
      </c>
      <c r="L55" s="23">
        <f>'[6]2нед'!S241</f>
        <v>0</v>
      </c>
      <c r="M55" s="28">
        <f>'[6]2нед'!T241</f>
        <v>0</v>
      </c>
      <c r="N55" s="25">
        <f>'[6]2нед'!W241</f>
        <v>0</v>
      </c>
      <c r="O55" s="26">
        <f>'[6]2нед'!X241</f>
        <v>0</v>
      </c>
      <c r="P55" s="27"/>
    </row>
    <row r="56" spans="1:16" ht="31.2">
      <c r="A56" s="58"/>
      <c r="B56" s="61"/>
      <c r="C56" s="16" t="s">
        <v>20</v>
      </c>
      <c r="D56" s="23">
        <f>'[6]1нед'!S242</f>
        <v>0</v>
      </c>
      <c r="E56" s="28">
        <f>'[6]1нед'!T242</f>
        <v>0</v>
      </c>
      <c r="F56" s="25">
        <f>'[6]1нед'!W242</f>
        <v>0</v>
      </c>
      <c r="G56" s="26">
        <f>'[6]1нед'!X242</f>
        <v>0</v>
      </c>
      <c r="H56" s="27"/>
      <c r="I56" s="73"/>
      <c r="J56" s="76"/>
      <c r="K56" s="16" t="s">
        <v>20</v>
      </c>
      <c r="L56" s="23">
        <f>'[6]2нед'!S242</f>
        <v>0</v>
      </c>
      <c r="M56" s="28">
        <f>'[6]2нед'!T242</f>
        <v>0</v>
      </c>
      <c r="N56" s="25">
        <f>'[6]2нед'!W242</f>
        <v>0</v>
      </c>
      <c r="O56" s="26">
        <f>'[6]2нед'!X242</f>
        <v>0</v>
      </c>
      <c r="P56" s="27"/>
    </row>
    <row r="57" spans="1:16" ht="31.2">
      <c r="A57" s="58"/>
      <c r="B57" s="61"/>
      <c r="C57" s="16" t="s">
        <v>21</v>
      </c>
      <c r="D57" s="23">
        <f>'[6]1нед'!S243</f>
        <v>0</v>
      </c>
      <c r="E57" s="28">
        <f>'[6]1нед'!T243</f>
        <v>0</v>
      </c>
      <c r="F57" s="25">
        <f>'[6]1нед'!W243</f>
        <v>0</v>
      </c>
      <c r="G57" s="26">
        <f>'[6]1нед'!X243</f>
        <v>0</v>
      </c>
      <c r="H57" s="27"/>
      <c r="I57" s="73"/>
      <c r="J57" s="76"/>
      <c r="K57" s="16" t="s">
        <v>21</v>
      </c>
      <c r="L57" s="23">
        <f>'[6]2нед'!S243</f>
        <v>0</v>
      </c>
      <c r="M57" s="28">
        <f>'[6]2нед'!T243</f>
        <v>0</v>
      </c>
      <c r="N57" s="25">
        <f>'[6]2нед'!W243</f>
        <v>0</v>
      </c>
      <c r="O57" s="26">
        <f>'[6]2нед'!X243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'[6]1нед'!S244</f>
        <v>0</v>
      </c>
      <c r="E58" s="28">
        <f>'[6]1нед'!T244</f>
        <v>0</v>
      </c>
      <c r="F58" s="25">
        <f>'[6]1нед'!W244</f>
        <v>0</v>
      </c>
      <c r="G58" s="26">
        <f>'[6]1нед'!X244</f>
        <v>0</v>
      </c>
      <c r="H58" s="27"/>
      <c r="I58" s="73"/>
      <c r="J58" s="76"/>
      <c r="K58" s="16" t="s">
        <v>22</v>
      </c>
      <c r="L58" s="23">
        <f>'[6]2нед'!S244</f>
        <v>0</v>
      </c>
      <c r="M58" s="28">
        <f>'[6]2нед'!T244</f>
        <v>0</v>
      </c>
      <c r="N58" s="25">
        <f>'[6]2нед'!W244</f>
        <v>0</v>
      </c>
      <c r="O58" s="26">
        <f>'[6]2нед'!X244</f>
        <v>0</v>
      </c>
      <c r="P58" s="27"/>
    </row>
    <row r="59" spans="1:16" ht="19.2" hidden="1" thickTop="1" thickBot="1">
      <c r="A59" s="59"/>
      <c r="B59" s="62"/>
      <c r="C59" s="17"/>
      <c r="D59" s="18">
        <f>'[6]1нед'!S59</f>
        <v>0</v>
      </c>
      <c r="E59" s="21">
        <f>'[6]1нед'!T59</f>
        <v>0</v>
      </c>
      <c r="F59" s="19">
        <f>'[6]1нед'!W59</f>
        <v>0</v>
      </c>
      <c r="G59" s="20">
        <f>'[6]1нед'!X59</f>
        <v>0</v>
      </c>
      <c r="H59" s="22"/>
      <c r="I59" s="74"/>
      <c r="J59" s="77"/>
      <c r="K59" s="17"/>
      <c r="L59" s="29">
        <f>'[6]2нед'!S59</f>
        <v>0</v>
      </c>
      <c r="M59" s="30">
        <f>'[6]2нед'!T59</f>
        <v>0</v>
      </c>
      <c r="N59" s="31">
        <f>'[6]2нед'!W59</f>
        <v>0</v>
      </c>
      <c r="O59" s="32">
        <f>'[6]2нед'!X59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3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3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'[6]3нед'!S198</f>
        <v>0</v>
      </c>
      <c r="E72" s="21">
        <f>'[6]3нед'!T198</f>
        <v>0</v>
      </c>
      <c r="F72" s="19">
        <f>'[6]3нед'!W198</f>
        <v>0</v>
      </c>
      <c r="G72" s="20">
        <f>'[6]3нед'!X198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'[6]4нед'!S198</f>
        <v>0</v>
      </c>
      <c r="M72" s="21">
        <f>'[6]4нед'!T198</f>
        <v>0</v>
      </c>
      <c r="N72" s="19">
        <f>'[6]4нед'!W198</f>
        <v>0</v>
      </c>
      <c r="O72" s="20">
        <f>'[6]4нед'!X198</f>
        <v>0</v>
      </c>
      <c r="P72" s="22"/>
    </row>
    <row r="73" spans="1:16" ht="31.2">
      <c r="A73" s="58"/>
      <c r="B73" s="61"/>
      <c r="C73" s="16" t="s">
        <v>41</v>
      </c>
      <c r="D73" s="23">
        <f>'[6]3нед'!S199</f>
        <v>0</v>
      </c>
      <c r="E73" s="28">
        <f>'[6]3нед'!T199</f>
        <v>0</v>
      </c>
      <c r="F73" s="25">
        <f>'[6]3нед'!W199</f>
        <v>0</v>
      </c>
      <c r="G73" s="26">
        <f>'[6]3нед'!X199</f>
        <v>0</v>
      </c>
      <c r="H73" s="27"/>
      <c r="I73" s="73"/>
      <c r="J73" s="76"/>
      <c r="K73" s="16" t="s">
        <v>41</v>
      </c>
      <c r="L73" s="23">
        <f>'[6]4нед'!S199</f>
        <v>0</v>
      </c>
      <c r="M73" s="28">
        <f>'[6]4нед'!T199</f>
        <v>0</v>
      </c>
      <c r="N73" s="25">
        <f>'[6]4нед'!W199</f>
        <v>0</v>
      </c>
      <c r="O73" s="26">
        <f>'[6]4нед'!X199</f>
        <v>0</v>
      </c>
      <c r="P73" s="27"/>
    </row>
    <row r="74" spans="1:16" ht="31.2">
      <c r="A74" s="58"/>
      <c r="B74" s="61"/>
      <c r="C74" s="16" t="s">
        <v>42</v>
      </c>
      <c r="D74" s="23">
        <f>'[6]3нед'!S200</f>
        <v>0</v>
      </c>
      <c r="E74" s="28">
        <f>'[6]3нед'!T200</f>
        <v>0</v>
      </c>
      <c r="F74" s="25">
        <f>'[6]3нед'!W200</f>
        <v>0</v>
      </c>
      <c r="G74" s="26">
        <f>'[6]3нед'!X200</f>
        <v>0</v>
      </c>
      <c r="H74" s="27"/>
      <c r="I74" s="73"/>
      <c r="J74" s="76"/>
      <c r="K74" s="16" t="s">
        <v>42</v>
      </c>
      <c r="L74" s="23">
        <f>'[6]4нед'!S200</f>
        <v>0</v>
      </c>
      <c r="M74" s="28">
        <f>'[6]4нед'!T200</f>
        <v>0</v>
      </c>
      <c r="N74" s="25">
        <f>'[6]4нед'!W200</f>
        <v>0</v>
      </c>
      <c r="O74" s="26">
        <f>'[6]4нед'!X200</f>
        <v>0</v>
      </c>
      <c r="P74" s="27"/>
    </row>
    <row r="75" spans="1:16" ht="31.2">
      <c r="A75" s="58"/>
      <c r="B75" s="61"/>
      <c r="C75" s="16" t="s">
        <v>19</v>
      </c>
      <c r="D75" s="23">
        <f>'[6]3нед'!S201</f>
        <v>0</v>
      </c>
      <c r="E75" s="28">
        <f>'[6]3нед'!T201</f>
        <v>0</v>
      </c>
      <c r="F75" s="25">
        <f>'[6]3нед'!W201</f>
        <v>0</v>
      </c>
      <c r="G75" s="26">
        <f>'[6]3нед'!X201</f>
        <v>0</v>
      </c>
      <c r="H75" s="27"/>
      <c r="I75" s="73"/>
      <c r="J75" s="76"/>
      <c r="K75" s="16" t="s">
        <v>19</v>
      </c>
      <c r="L75" s="23">
        <f>'[6]4нед'!S201</f>
        <v>0</v>
      </c>
      <c r="M75" s="28">
        <f>'[6]4нед'!T201</f>
        <v>0</v>
      </c>
      <c r="N75" s="25">
        <f>'[6]4нед'!W201</f>
        <v>0</v>
      </c>
      <c r="O75" s="26">
        <f>'[6]4нед'!X201</f>
        <v>0</v>
      </c>
      <c r="P75" s="27"/>
    </row>
    <row r="76" spans="1:16" ht="31.2">
      <c r="A76" s="58"/>
      <c r="B76" s="61"/>
      <c r="C76" s="16" t="s">
        <v>20</v>
      </c>
      <c r="D76" s="23">
        <f>'[6]3нед'!S202</f>
        <v>0</v>
      </c>
      <c r="E76" s="28">
        <f>'[6]3нед'!T202</f>
        <v>0</v>
      </c>
      <c r="F76" s="25">
        <f>'[6]3нед'!W202</f>
        <v>0</v>
      </c>
      <c r="G76" s="26">
        <f>'[6]3нед'!X202</f>
        <v>0</v>
      </c>
      <c r="H76" s="27"/>
      <c r="I76" s="73"/>
      <c r="J76" s="76"/>
      <c r="K76" s="16" t="s">
        <v>20</v>
      </c>
      <c r="L76" s="23">
        <f>'[6]4нед'!S202</f>
        <v>0</v>
      </c>
      <c r="M76" s="28">
        <f>'[6]4нед'!T202</f>
        <v>0</v>
      </c>
      <c r="N76" s="25">
        <f>'[6]4нед'!W202</f>
        <v>0</v>
      </c>
      <c r="O76" s="26">
        <f>'[6]4нед'!X202</f>
        <v>0</v>
      </c>
      <c r="P76" s="27"/>
    </row>
    <row r="77" spans="1:16" ht="31.2">
      <c r="A77" s="58"/>
      <c r="B77" s="61"/>
      <c r="C77" s="16" t="s">
        <v>21</v>
      </c>
      <c r="D77" s="23">
        <f>'[6]3нед'!S203</f>
        <v>0</v>
      </c>
      <c r="E77" s="28">
        <f>'[6]3нед'!T203</f>
        <v>0</v>
      </c>
      <c r="F77" s="25">
        <f>'[6]3нед'!W203</f>
        <v>0</v>
      </c>
      <c r="G77" s="26">
        <f>'[6]3нед'!X203</f>
        <v>0</v>
      </c>
      <c r="H77" s="27"/>
      <c r="I77" s="73"/>
      <c r="J77" s="76"/>
      <c r="K77" s="16" t="s">
        <v>21</v>
      </c>
      <c r="L77" s="23">
        <f>'[6]4нед'!S203</f>
        <v>0</v>
      </c>
      <c r="M77" s="28">
        <f>'[6]4нед'!T203</f>
        <v>0</v>
      </c>
      <c r="N77" s="25">
        <f>'[6]4нед'!W203</f>
        <v>0</v>
      </c>
      <c r="O77" s="26">
        <f>'[6]4нед'!X203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'[6]3нед'!S204</f>
        <v>0</v>
      </c>
      <c r="E78" s="28">
        <f>'[6]3нед'!T204</f>
        <v>0</v>
      </c>
      <c r="F78" s="25">
        <f>'[6]3нед'!W204</f>
        <v>0</v>
      </c>
      <c r="G78" s="26">
        <f>'[6]3нед'!X204</f>
        <v>0</v>
      </c>
      <c r="H78" s="27"/>
      <c r="I78" s="73"/>
      <c r="J78" s="76"/>
      <c r="K78" s="16" t="s">
        <v>22</v>
      </c>
      <c r="L78" s="23">
        <f>'[6]4нед'!S204</f>
        <v>0</v>
      </c>
      <c r="M78" s="28">
        <f>'[6]4нед'!T204</f>
        <v>0</v>
      </c>
      <c r="N78" s="25">
        <f>'[6]4нед'!W204</f>
        <v>0</v>
      </c>
      <c r="O78" s="26">
        <f>'[6]4нед'!X204</f>
        <v>0</v>
      </c>
      <c r="P78" s="27"/>
    </row>
    <row r="79" spans="1:16" ht="18.600000000000001" hidden="1" thickBot="1">
      <c r="A79" s="59"/>
      <c r="B79" s="62"/>
      <c r="C79" s="17"/>
      <c r="D79" s="29">
        <f>'[6]3нед'!S205</f>
        <v>0</v>
      </c>
      <c r="E79" s="30">
        <f>'[6]3нед'!T205</f>
        <v>0</v>
      </c>
      <c r="F79" s="31">
        <f>'[6]3нед'!W205</f>
        <v>0</v>
      </c>
      <c r="G79" s="32">
        <f>'[6]3нед'!X205</f>
        <v>0</v>
      </c>
      <c r="H79" s="33"/>
      <c r="I79" s="74"/>
      <c r="J79" s="77"/>
      <c r="K79" s="17"/>
      <c r="L79" s="29">
        <f>'[6]4нед'!S205</f>
        <v>0</v>
      </c>
      <c r="M79" s="30">
        <f>'[6]4нед'!T205</f>
        <v>0</v>
      </c>
      <c r="N79" s="31">
        <f>'[6]4нед'!W205</f>
        <v>0</v>
      </c>
      <c r="O79" s="32">
        <f>'[6]4нед'!X205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'[6]3нед'!S206</f>
        <v>0</v>
      </c>
      <c r="E80" s="21">
        <f>'[6]3нед'!T206</f>
        <v>0</v>
      </c>
      <c r="F80" s="19">
        <f>'[6]3нед'!W206</f>
        <v>0</v>
      </c>
      <c r="G80" s="20">
        <f>'[6]3нед'!X206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'[6]4нед'!S206</f>
        <v>0</v>
      </c>
      <c r="M80" s="21">
        <f>'[6]4нед'!T206</f>
        <v>0</v>
      </c>
      <c r="N80" s="19">
        <f>'[6]4нед'!W206</f>
        <v>0</v>
      </c>
      <c r="O80" s="20">
        <f>'[6]4нед'!X206</f>
        <v>0</v>
      </c>
      <c r="P80" s="22"/>
    </row>
    <row r="81" spans="1:16" ht="31.2">
      <c r="A81" s="58"/>
      <c r="B81" s="61"/>
      <c r="C81" s="16" t="s">
        <v>41</v>
      </c>
      <c r="D81" s="23">
        <f>'[6]3нед'!S207</f>
        <v>0</v>
      </c>
      <c r="E81" s="28">
        <f>'[6]3нед'!T207</f>
        <v>0</v>
      </c>
      <c r="F81" s="25">
        <f>'[6]3нед'!W207</f>
        <v>0</v>
      </c>
      <c r="G81" s="26">
        <f>'[6]3нед'!X207</f>
        <v>0</v>
      </c>
      <c r="H81" s="27"/>
      <c r="I81" s="73"/>
      <c r="J81" s="76"/>
      <c r="K81" s="16" t="s">
        <v>41</v>
      </c>
      <c r="L81" s="23">
        <f>'[6]4нед'!S207</f>
        <v>0</v>
      </c>
      <c r="M81" s="28">
        <f>'[6]4нед'!T207</f>
        <v>0</v>
      </c>
      <c r="N81" s="25">
        <f>'[6]4нед'!W207</f>
        <v>0</v>
      </c>
      <c r="O81" s="26">
        <f>'[6]4нед'!X207</f>
        <v>0</v>
      </c>
      <c r="P81" s="27"/>
    </row>
    <row r="82" spans="1:16" ht="31.2">
      <c r="A82" s="58"/>
      <c r="B82" s="61"/>
      <c r="C82" s="16" t="s">
        <v>42</v>
      </c>
      <c r="D82" s="23">
        <f>'[6]3нед'!S208</f>
        <v>0</v>
      </c>
      <c r="E82" s="28">
        <f>'[6]3нед'!T208</f>
        <v>0</v>
      </c>
      <c r="F82" s="25">
        <f>'[6]3нед'!W208</f>
        <v>0</v>
      </c>
      <c r="G82" s="26">
        <f>'[6]3нед'!X208</f>
        <v>0</v>
      </c>
      <c r="H82" s="27"/>
      <c r="I82" s="73"/>
      <c r="J82" s="76"/>
      <c r="K82" s="16" t="s">
        <v>42</v>
      </c>
      <c r="L82" s="23">
        <f>'[6]4нед'!S208</f>
        <v>0</v>
      </c>
      <c r="M82" s="28">
        <f>'[6]4нед'!T208</f>
        <v>0</v>
      </c>
      <c r="N82" s="25">
        <f>'[6]4нед'!W208</f>
        <v>0</v>
      </c>
      <c r="O82" s="26">
        <f>'[6]4нед'!X208</f>
        <v>0</v>
      </c>
      <c r="P82" s="27"/>
    </row>
    <row r="83" spans="1:16" ht="31.2">
      <c r="A83" s="58"/>
      <c r="B83" s="61"/>
      <c r="C83" s="16" t="s">
        <v>19</v>
      </c>
      <c r="D83" s="23">
        <f>'[6]3нед'!S209</f>
        <v>0</v>
      </c>
      <c r="E83" s="28">
        <f>'[6]3нед'!T209</f>
        <v>0</v>
      </c>
      <c r="F83" s="25">
        <f>'[6]3нед'!W209</f>
        <v>0</v>
      </c>
      <c r="G83" s="26">
        <f>'[6]3нед'!X209</f>
        <v>0</v>
      </c>
      <c r="H83" s="27"/>
      <c r="I83" s="73"/>
      <c r="J83" s="76"/>
      <c r="K83" s="16" t="s">
        <v>19</v>
      </c>
      <c r="L83" s="23">
        <f>'[6]4нед'!S209</f>
        <v>0</v>
      </c>
      <c r="M83" s="28">
        <f>'[6]4нед'!T209</f>
        <v>0</v>
      </c>
      <c r="N83" s="25">
        <f>'[6]4нед'!W209</f>
        <v>0</v>
      </c>
      <c r="O83" s="26">
        <f>'[6]4нед'!X209</f>
        <v>0</v>
      </c>
      <c r="P83" s="27"/>
    </row>
    <row r="84" spans="1:16" ht="31.2">
      <c r="A84" s="58"/>
      <c r="B84" s="61"/>
      <c r="C84" s="16" t="s">
        <v>20</v>
      </c>
      <c r="D84" s="23">
        <f>'[6]3нед'!S210</f>
        <v>0</v>
      </c>
      <c r="E84" s="28">
        <f>'[6]3нед'!T210</f>
        <v>0</v>
      </c>
      <c r="F84" s="25">
        <f>'[6]3нед'!W210</f>
        <v>0</v>
      </c>
      <c r="G84" s="26">
        <f>'[6]3нед'!X210</f>
        <v>0</v>
      </c>
      <c r="H84" s="27"/>
      <c r="I84" s="73"/>
      <c r="J84" s="76"/>
      <c r="K84" s="16" t="s">
        <v>20</v>
      </c>
      <c r="L84" s="23">
        <f>'[6]4нед'!S210</f>
        <v>0</v>
      </c>
      <c r="M84" s="28">
        <f>'[6]4нед'!T210</f>
        <v>0</v>
      </c>
      <c r="N84" s="25">
        <f>'[6]4нед'!W210</f>
        <v>0</v>
      </c>
      <c r="O84" s="26">
        <f>'[6]4нед'!X210</f>
        <v>0</v>
      </c>
      <c r="P84" s="27"/>
    </row>
    <row r="85" spans="1:16" ht="31.2">
      <c r="A85" s="58"/>
      <c r="B85" s="61"/>
      <c r="C85" s="16" t="s">
        <v>21</v>
      </c>
      <c r="D85" s="23">
        <f>'[6]3нед'!S211</f>
        <v>0</v>
      </c>
      <c r="E85" s="28">
        <f>'[6]3нед'!T211</f>
        <v>0</v>
      </c>
      <c r="F85" s="25">
        <f>'[6]3нед'!W211</f>
        <v>0</v>
      </c>
      <c r="G85" s="26">
        <f>'[6]3нед'!X211</f>
        <v>0</v>
      </c>
      <c r="H85" s="27"/>
      <c r="I85" s="73"/>
      <c r="J85" s="76"/>
      <c r="K85" s="16" t="s">
        <v>21</v>
      </c>
      <c r="L85" s="23">
        <f>'[6]4нед'!S211</f>
        <v>0</v>
      </c>
      <c r="M85" s="28">
        <f>'[6]4нед'!T211</f>
        <v>0</v>
      </c>
      <c r="N85" s="25">
        <f>'[6]4нед'!W211</f>
        <v>0</v>
      </c>
      <c r="O85" s="26">
        <f>'[6]4нед'!X211</f>
        <v>0</v>
      </c>
      <c r="P85" s="27"/>
    </row>
    <row r="86" spans="1:16" ht="31.8" thickBot="1">
      <c r="A86" s="58"/>
      <c r="B86" s="61"/>
      <c r="C86" s="16" t="s">
        <v>22</v>
      </c>
      <c r="D86" s="23">
        <f>'[6]3нед'!S212</f>
        <v>0</v>
      </c>
      <c r="E86" s="28">
        <f>'[6]3нед'!T212</f>
        <v>0</v>
      </c>
      <c r="F86" s="25">
        <f>'[6]3нед'!W212</f>
        <v>0</v>
      </c>
      <c r="G86" s="26">
        <f>'[6]3нед'!X212</f>
        <v>0</v>
      </c>
      <c r="H86" s="27"/>
      <c r="I86" s="73"/>
      <c r="J86" s="76"/>
      <c r="K86" s="16" t="s">
        <v>22</v>
      </c>
      <c r="L86" s="23">
        <f>'[6]4нед'!S212</f>
        <v>0</v>
      </c>
      <c r="M86" s="28">
        <f>'[6]4нед'!T212</f>
        <v>0</v>
      </c>
      <c r="N86" s="25">
        <f>'[6]4нед'!W212</f>
        <v>0</v>
      </c>
      <c r="O86" s="26">
        <f>'[6]4нед'!X212</f>
        <v>0</v>
      </c>
      <c r="P86" s="27"/>
    </row>
    <row r="87" spans="1:16" ht="18.600000000000001" hidden="1" thickBot="1">
      <c r="A87" s="59"/>
      <c r="B87" s="62"/>
      <c r="C87" s="17"/>
      <c r="D87" s="29">
        <f>'[6]3нед'!S213</f>
        <v>0</v>
      </c>
      <c r="E87" s="30">
        <f>'[6]3нед'!T213</f>
        <v>0</v>
      </c>
      <c r="F87" s="31">
        <f>'[6]3нед'!W213</f>
        <v>0</v>
      </c>
      <c r="G87" s="32">
        <f>'[6]3нед'!X213</f>
        <v>0</v>
      </c>
      <c r="H87" s="33"/>
      <c r="I87" s="74"/>
      <c r="J87" s="77"/>
      <c r="K87" s="17"/>
      <c r="L87" s="29">
        <f>'[6]4нед'!S213</f>
        <v>0</v>
      </c>
      <c r="M87" s="30">
        <f>'[6]4нед'!T213</f>
        <v>0</v>
      </c>
      <c r="N87" s="31">
        <f>'[6]4нед'!W213</f>
        <v>0</v>
      </c>
      <c r="O87" s="32">
        <f>'[6]4нед'!X213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'[6]3нед'!S214</f>
        <v>0</v>
      </c>
      <c r="E88" s="21">
        <f>'[6]3нед'!T214</f>
        <v>0</v>
      </c>
      <c r="F88" s="19">
        <f>'[6]3нед'!W214</f>
        <v>0</v>
      </c>
      <c r="G88" s="20">
        <f>'[6]3нед'!X214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'[6]4нед'!S214</f>
        <v>0</v>
      </c>
      <c r="M88" s="21">
        <f>'[6]4нед'!T214</f>
        <v>0</v>
      </c>
      <c r="N88" s="19">
        <f>'[6]4нед'!W214</f>
        <v>0</v>
      </c>
      <c r="O88" s="20">
        <f>'[6]4нед'!X214</f>
        <v>0</v>
      </c>
      <c r="P88" s="22"/>
    </row>
    <row r="89" spans="1:16" ht="31.2">
      <c r="A89" s="83"/>
      <c r="B89" s="65"/>
      <c r="C89" s="16" t="s">
        <v>41</v>
      </c>
      <c r="D89" s="23">
        <f>'[6]3нед'!S215</f>
        <v>0</v>
      </c>
      <c r="E89" s="28">
        <f>'[6]3нед'!T215</f>
        <v>0</v>
      </c>
      <c r="F89" s="25">
        <f>'[6]3нед'!W215</f>
        <v>0</v>
      </c>
      <c r="G89" s="26">
        <f>'[6]3нед'!X215</f>
        <v>0</v>
      </c>
      <c r="H89" s="27"/>
      <c r="I89" s="83"/>
      <c r="J89" s="79"/>
      <c r="K89" s="16" t="s">
        <v>41</v>
      </c>
      <c r="L89" s="23">
        <f>'[6]4нед'!S215</f>
        <v>0</v>
      </c>
      <c r="M89" s="28">
        <f>'[6]4нед'!T215</f>
        <v>0</v>
      </c>
      <c r="N89" s="25">
        <f>'[6]4нед'!W215</f>
        <v>0</v>
      </c>
      <c r="O89" s="26">
        <f>'[6]4нед'!X215</f>
        <v>0</v>
      </c>
      <c r="P89" s="27"/>
    </row>
    <row r="90" spans="1:16" ht="31.2">
      <c r="A90" s="83"/>
      <c r="B90" s="65"/>
      <c r="C90" s="16" t="s">
        <v>42</v>
      </c>
      <c r="D90" s="23">
        <f>'[6]3нед'!S216</f>
        <v>0</v>
      </c>
      <c r="E90" s="28">
        <f>'[6]3нед'!T216</f>
        <v>0</v>
      </c>
      <c r="F90" s="25">
        <f>'[6]3нед'!W216</f>
        <v>0</v>
      </c>
      <c r="G90" s="26">
        <f>'[6]3нед'!X216</f>
        <v>0</v>
      </c>
      <c r="H90" s="27"/>
      <c r="I90" s="83"/>
      <c r="J90" s="79"/>
      <c r="K90" s="16" t="s">
        <v>42</v>
      </c>
      <c r="L90" s="23">
        <f>'[6]4нед'!S216</f>
        <v>0</v>
      </c>
      <c r="M90" s="28">
        <f>'[6]4нед'!T216</f>
        <v>0</v>
      </c>
      <c r="N90" s="25">
        <f>'[6]4нед'!W216</f>
        <v>0</v>
      </c>
      <c r="O90" s="26">
        <f>'[6]4нед'!X216</f>
        <v>0</v>
      </c>
      <c r="P90" s="27"/>
    </row>
    <row r="91" spans="1:16" ht="31.2">
      <c r="A91" s="83"/>
      <c r="B91" s="65"/>
      <c r="C91" s="16" t="s">
        <v>19</v>
      </c>
      <c r="D91" s="23">
        <f>'[6]3нед'!S217</f>
        <v>0</v>
      </c>
      <c r="E91" s="28">
        <f>'[6]3нед'!T217</f>
        <v>0</v>
      </c>
      <c r="F91" s="25">
        <f>'[6]3нед'!W217</f>
        <v>0</v>
      </c>
      <c r="G91" s="26">
        <f>'[6]3нед'!X217</f>
        <v>0</v>
      </c>
      <c r="H91" s="27"/>
      <c r="I91" s="83"/>
      <c r="J91" s="79"/>
      <c r="K91" s="16" t="s">
        <v>19</v>
      </c>
      <c r="L91" s="23">
        <f>'[6]4нед'!S217</f>
        <v>0</v>
      </c>
      <c r="M91" s="28">
        <f>'[6]4нед'!T217</f>
        <v>0</v>
      </c>
      <c r="N91" s="25">
        <f>'[6]4нед'!W217</f>
        <v>0</v>
      </c>
      <c r="O91" s="26">
        <f>'[6]4нед'!X217</f>
        <v>0</v>
      </c>
      <c r="P91" s="27"/>
    </row>
    <row r="92" spans="1:16" ht="31.2">
      <c r="A92" s="83"/>
      <c r="B92" s="65"/>
      <c r="C92" s="16" t="s">
        <v>20</v>
      </c>
      <c r="D92" s="23">
        <f>'[6]3нед'!S218</f>
        <v>0</v>
      </c>
      <c r="E92" s="28">
        <f>'[6]3нед'!T218</f>
        <v>0</v>
      </c>
      <c r="F92" s="25">
        <f>'[6]3нед'!W218</f>
        <v>0</v>
      </c>
      <c r="G92" s="26">
        <f>'[6]3нед'!X218</f>
        <v>0</v>
      </c>
      <c r="H92" s="27"/>
      <c r="I92" s="83"/>
      <c r="J92" s="79"/>
      <c r="K92" s="16" t="s">
        <v>20</v>
      </c>
      <c r="L92" s="23">
        <f>'[6]4нед'!S218</f>
        <v>0</v>
      </c>
      <c r="M92" s="28">
        <f>'[6]4нед'!T218</f>
        <v>0</v>
      </c>
      <c r="N92" s="25">
        <f>'[6]4нед'!W218</f>
        <v>0</v>
      </c>
      <c r="O92" s="26">
        <f>'[6]4нед'!X218</f>
        <v>0</v>
      </c>
      <c r="P92" s="27"/>
    </row>
    <row r="93" spans="1:16" ht="31.2">
      <c r="A93" s="83"/>
      <c r="B93" s="65"/>
      <c r="C93" s="16" t="s">
        <v>21</v>
      </c>
      <c r="D93" s="23">
        <f>'[6]3нед'!S219</f>
        <v>0</v>
      </c>
      <c r="E93" s="28">
        <f>'[6]3нед'!T219</f>
        <v>0</v>
      </c>
      <c r="F93" s="25">
        <f>'[6]3нед'!W219</f>
        <v>0</v>
      </c>
      <c r="G93" s="26">
        <f>'[6]3нед'!X219</f>
        <v>0</v>
      </c>
      <c r="H93" s="27"/>
      <c r="I93" s="83"/>
      <c r="J93" s="79"/>
      <c r="K93" s="16" t="s">
        <v>21</v>
      </c>
      <c r="L93" s="23">
        <f>'[6]4нед'!S219</f>
        <v>0</v>
      </c>
      <c r="M93" s="28">
        <f>'[6]4нед'!T219</f>
        <v>0</v>
      </c>
      <c r="N93" s="25">
        <f>'[6]4нед'!W219</f>
        <v>0</v>
      </c>
      <c r="O93" s="26">
        <f>'[6]4нед'!X219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'[6]3нед'!S220</f>
        <v>0</v>
      </c>
      <c r="E94" s="28">
        <f>'[6]3нед'!T220</f>
        <v>0</v>
      </c>
      <c r="F94" s="25">
        <f>'[6]3нед'!W220</f>
        <v>0</v>
      </c>
      <c r="G94" s="26">
        <f>'[6]3нед'!X220</f>
        <v>0</v>
      </c>
      <c r="H94" s="27"/>
      <c r="I94" s="83"/>
      <c r="J94" s="79"/>
      <c r="K94" s="16" t="s">
        <v>22</v>
      </c>
      <c r="L94" s="23">
        <f>'[6]4нед'!S220</f>
        <v>0</v>
      </c>
      <c r="M94" s="28">
        <f>'[6]4нед'!T220</f>
        <v>0</v>
      </c>
      <c r="N94" s="25">
        <f>'[6]4нед'!W220</f>
        <v>0</v>
      </c>
      <c r="O94" s="26">
        <f>'[6]4нед'!X220</f>
        <v>0</v>
      </c>
      <c r="P94" s="27"/>
    </row>
    <row r="95" spans="1:16" ht="18.600000000000001" hidden="1" thickBot="1">
      <c r="A95" s="84"/>
      <c r="B95" s="66"/>
      <c r="C95" s="17"/>
      <c r="D95" s="29">
        <f>'[6]3нед'!S221</f>
        <v>0</v>
      </c>
      <c r="E95" s="30">
        <f>'[6]3нед'!T221</f>
        <v>0</v>
      </c>
      <c r="F95" s="31">
        <f>'[6]3нед'!W221</f>
        <v>0</v>
      </c>
      <c r="G95" s="32">
        <f>'[6]3нед'!X221</f>
        <v>0</v>
      </c>
      <c r="H95" s="33"/>
      <c r="I95" s="84"/>
      <c r="J95" s="80"/>
      <c r="K95" s="17"/>
      <c r="L95" s="29">
        <f>'[6]4нед'!S221</f>
        <v>0</v>
      </c>
      <c r="M95" s="30">
        <f>'[6]4нед'!T221</f>
        <v>0</v>
      </c>
      <c r="N95" s="31">
        <f>'[6]4нед'!W221</f>
        <v>0</v>
      </c>
      <c r="O95" s="32">
        <f>'[6]4нед'!X221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'[6]3нед'!S222</f>
        <v>0</v>
      </c>
      <c r="E96" s="21">
        <f>'[6]3нед'!T222</f>
        <v>0</v>
      </c>
      <c r="F96" s="19">
        <f>'[6]3нед'!W222</f>
        <v>0</v>
      </c>
      <c r="G96" s="20">
        <f>'[6]3нед'!X222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'[6]4нед'!S222</f>
        <v>0</v>
      </c>
      <c r="M96" s="21">
        <f>'[6]4нед'!T222</f>
        <v>0</v>
      </c>
      <c r="N96" s="19">
        <f>'[6]4нед'!W222</f>
        <v>0</v>
      </c>
      <c r="O96" s="20">
        <f>'[6]4нед'!X222</f>
        <v>0</v>
      </c>
      <c r="P96" s="22"/>
    </row>
    <row r="97" spans="1:16" ht="31.2">
      <c r="A97" s="58"/>
      <c r="B97" s="61"/>
      <c r="C97" s="16" t="s">
        <v>41</v>
      </c>
      <c r="D97" s="23">
        <f>'[6]3нед'!S223</f>
        <v>0</v>
      </c>
      <c r="E97" s="28">
        <f>'[6]3нед'!T223</f>
        <v>0</v>
      </c>
      <c r="F97" s="25">
        <f>'[6]3нед'!W223</f>
        <v>0</v>
      </c>
      <c r="G97" s="26">
        <f>'[6]3нед'!X223</f>
        <v>0</v>
      </c>
      <c r="H97" s="27"/>
      <c r="I97" s="73"/>
      <c r="J97" s="76"/>
      <c r="K97" s="16" t="s">
        <v>41</v>
      </c>
      <c r="L97" s="23">
        <f>'[6]4нед'!S223</f>
        <v>0</v>
      </c>
      <c r="M97" s="28">
        <f>'[6]4нед'!T223</f>
        <v>0</v>
      </c>
      <c r="N97" s="25">
        <f>'[6]4нед'!W223</f>
        <v>0</v>
      </c>
      <c r="O97" s="26">
        <f>'[6]4нед'!X223</f>
        <v>0</v>
      </c>
      <c r="P97" s="27"/>
    </row>
    <row r="98" spans="1:16" ht="31.2">
      <c r="A98" s="58"/>
      <c r="B98" s="61"/>
      <c r="C98" s="16" t="s">
        <v>42</v>
      </c>
      <c r="D98" s="23">
        <f>'[6]3нед'!S224</f>
        <v>0</v>
      </c>
      <c r="E98" s="28">
        <f>'[6]3нед'!T224</f>
        <v>0</v>
      </c>
      <c r="F98" s="25">
        <f>'[6]3нед'!W224</f>
        <v>0</v>
      </c>
      <c r="G98" s="26">
        <f>'[6]3нед'!X224</f>
        <v>0</v>
      </c>
      <c r="H98" s="27"/>
      <c r="I98" s="73"/>
      <c r="J98" s="76"/>
      <c r="K98" s="16" t="s">
        <v>42</v>
      </c>
      <c r="L98" s="23">
        <f>'[6]4нед'!S224</f>
        <v>0</v>
      </c>
      <c r="M98" s="28">
        <f>'[6]4нед'!T224</f>
        <v>0</v>
      </c>
      <c r="N98" s="25">
        <f>'[6]4нед'!W224</f>
        <v>0</v>
      </c>
      <c r="O98" s="26">
        <f>'[6]4нед'!X224</f>
        <v>0</v>
      </c>
      <c r="P98" s="27"/>
    </row>
    <row r="99" spans="1:16" ht="31.2">
      <c r="A99" s="58"/>
      <c r="B99" s="61"/>
      <c r="C99" s="16" t="s">
        <v>19</v>
      </c>
      <c r="D99" s="23">
        <f>'[6]3нед'!S225</f>
        <v>0</v>
      </c>
      <c r="E99" s="28">
        <f>'[6]3нед'!T225</f>
        <v>0</v>
      </c>
      <c r="F99" s="25">
        <f>'[6]3нед'!W225</f>
        <v>0</v>
      </c>
      <c r="G99" s="26">
        <f>'[6]3нед'!X225</f>
        <v>0</v>
      </c>
      <c r="H99" s="27"/>
      <c r="I99" s="73"/>
      <c r="J99" s="76"/>
      <c r="K99" s="16" t="s">
        <v>19</v>
      </c>
      <c r="L99" s="23">
        <f>'[6]4нед'!S225</f>
        <v>0</v>
      </c>
      <c r="M99" s="28">
        <f>'[6]4нед'!T225</f>
        <v>0</v>
      </c>
      <c r="N99" s="25">
        <f>'[6]4нед'!W225</f>
        <v>0</v>
      </c>
      <c r="O99" s="26">
        <f>'[6]4нед'!X225</f>
        <v>0</v>
      </c>
      <c r="P99" s="27"/>
    </row>
    <row r="100" spans="1:16" ht="31.2">
      <c r="A100" s="58"/>
      <c r="B100" s="61"/>
      <c r="C100" s="16" t="s">
        <v>20</v>
      </c>
      <c r="D100" s="23">
        <f>'[6]3нед'!S226</f>
        <v>0</v>
      </c>
      <c r="E100" s="28">
        <f>'[6]3нед'!T226</f>
        <v>0</v>
      </c>
      <c r="F100" s="25">
        <f>'[6]3нед'!W226</f>
        <v>0</v>
      </c>
      <c r="G100" s="26">
        <f>'[6]3нед'!X226</f>
        <v>0</v>
      </c>
      <c r="H100" s="27"/>
      <c r="I100" s="73"/>
      <c r="J100" s="76"/>
      <c r="K100" s="16" t="s">
        <v>20</v>
      </c>
      <c r="L100" s="23">
        <f>'[6]4нед'!S226</f>
        <v>0</v>
      </c>
      <c r="M100" s="28">
        <f>'[6]4нед'!T226</f>
        <v>0</v>
      </c>
      <c r="N100" s="25">
        <f>'[6]4нед'!W226</f>
        <v>0</v>
      </c>
      <c r="O100" s="26">
        <f>'[6]4нед'!X226</f>
        <v>0</v>
      </c>
      <c r="P100" s="27"/>
    </row>
    <row r="101" spans="1:16" ht="31.2">
      <c r="A101" s="58"/>
      <c r="B101" s="61"/>
      <c r="C101" s="16" t="s">
        <v>21</v>
      </c>
      <c r="D101" s="23">
        <f>'[6]3нед'!S227</f>
        <v>0</v>
      </c>
      <c r="E101" s="28">
        <f>'[6]3нед'!T227</f>
        <v>0</v>
      </c>
      <c r="F101" s="25">
        <f>'[6]3нед'!W227</f>
        <v>0</v>
      </c>
      <c r="G101" s="26">
        <f>'[6]3нед'!X227</f>
        <v>0</v>
      </c>
      <c r="H101" s="27"/>
      <c r="I101" s="73"/>
      <c r="J101" s="76"/>
      <c r="K101" s="16" t="s">
        <v>21</v>
      </c>
      <c r="L101" s="23">
        <f>'[6]4нед'!S227</f>
        <v>0</v>
      </c>
      <c r="M101" s="28">
        <f>'[6]4нед'!T227</f>
        <v>0</v>
      </c>
      <c r="N101" s="25">
        <f>'[6]4нед'!W227</f>
        <v>0</v>
      </c>
      <c r="O101" s="26">
        <f>'[6]4нед'!X227</f>
        <v>0</v>
      </c>
      <c r="P101" s="27"/>
    </row>
    <row r="102" spans="1:16" ht="31.8" thickBot="1">
      <c r="A102" s="58"/>
      <c r="B102" s="61"/>
      <c r="C102" s="16" t="s">
        <v>22</v>
      </c>
      <c r="D102" s="23">
        <f>'[6]3нед'!S228</f>
        <v>0</v>
      </c>
      <c r="E102" s="28">
        <f>'[6]3нед'!T228</f>
        <v>0</v>
      </c>
      <c r="F102" s="25">
        <f>'[6]3нед'!W228</f>
        <v>0</v>
      </c>
      <c r="G102" s="26">
        <f>'[6]3нед'!X228</f>
        <v>0</v>
      </c>
      <c r="H102" s="27"/>
      <c r="I102" s="73"/>
      <c r="J102" s="76"/>
      <c r="K102" s="16" t="s">
        <v>22</v>
      </c>
      <c r="L102" s="23">
        <f>'[6]4нед'!S228</f>
        <v>0</v>
      </c>
      <c r="M102" s="28">
        <f>'[6]4нед'!T228</f>
        <v>0</v>
      </c>
      <c r="N102" s="25">
        <f>'[6]4нед'!W228</f>
        <v>0</v>
      </c>
      <c r="O102" s="26">
        <f>'[6]4нед'!X228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'[6]3нед'!S229</f>
        <v>0</v>
      </c>
      <c r="E103" s="30">
        <f>'[6]3нед'!T229</f>
        <v>0</v>
      </c>
      <c r="F103" s="31">
        <f>'[6]3нед'!W229</f>
        <v>0</v>
      </c>
      <c r="G103" s="32">
        <f>'[6]3нед'!X229</f>
        <v>0</v>
      </c>
      <c r="H103" s="33"/>
      <c r="I103" s="74"/>
      <c r="J103" s="77"/>
      <c r="K103" s="17"/>
      <c r="L103" s="29">
        <f>'[6]4нед'!S229</f>
        <v>0</v>
      </c>
      <c r="M103" s="30">
        <f>'[6]4нед'!T229</f>
        <v>0</v>
      </c>
      <c r="N103" s="31">
        <f>'[6]4нед'!W229</f>
        <v>0</v>
      </c>
      <c r="O103" s="32">
        <f>'[6]4нед'!X229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'[6]3нед'!S230</f>
        <v>0</v>
      </c>
      <c r="E104" s="21">
        <f>'[6]3нед'!T230</f>
        <v>0</v>
      </c>
      <c r="F104" s="19">
        <f>'[6]3нед'!W230</f>
        <v>0</v>
      </c>
      <c r="G104" s="20">
        <f>'[6]3нед'!X230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'[6]4нед'!S230</f>
        <v>0</v>
      </c>
      <c r="M104" s="21">
        <f>'[6]4нед'!T230</f>
        <v>0</v>
      </c>
      <c r="N104" s="19">
        <f>'[6]4нед'!W230</f>
        <v>0</v>
      </c>
      <c r="O104" s="20">
        <f>'[6]4нед'!X230</f>
        <v>0</v>
      </c>
      <c r="P104" s="22"/>
    </row>
    <row r="105" spans="1:16" ht="31.2">
      <c r="A105" s="58"/>
      <c r="B105" s="61"/>
      <c r="C105" s="16" t="s">
        <v>41</v>
      </c>
      <c r="D105" s="23">
        <f>'[6]3нед'!S231</f>
        <v>0</v>
      </c>
      <c r="E105" s="28">
        <f>'[6]3нед'!T231</f>
        <v>0</v>
      </c>
      <c r="F105" s="25">
        <f>'[6]3нед'!W231</f>
        <v>0</v>
      </c>
      <c r="G105" s="26">
        <f>'[6]3нед'!X231</f>
        <v>0</v>
      </c>
      <c r="H105" s="27"/>
      <c r="I105" s="73"/>
      <c r="J105" s="76"/>
      <c r="K105" s="16" t="s">
        <v>41</v>
      </c>
      <c r="L105" s="23">
        <f>'[6]4нед'!S231</f>
        <v>0</v>
      </c>
      <c r="M105" s="28">
        <f>'[6]4нед'!T231</f>
        <v>0</v>
      </c>
      <c r="N105" s="25">
        <f>'[6]4нед'!W231</f>
        <v>0</v>
      </c>
      <c r="O105" s="26">
        <f>'[6]4нед'!X231</f>
        <v>0</v>
      </c>
      <c r="P105" s="27"/>
    </row>
    <row r="106" spans="1:16" ht="31.2">
      <c r="A106" s="58"/>
      <c r="B106" s="61"/>
      <c r="C106" s="16" t="s">
        <v>42</v>
      </c>
      <c r="D106" s="23">
        <f>'[6]3нед'!S232</f>
        <v>0</v>
      </c>
      <c r="E106" s="28">
        <f>'[6]3нед'!T232</f>
        <v>0</v>
      </c>
      <c r="F106" s="25">
        <f>'[6]3нед'!W232</f>
        <v>0</v>
      </c>
      <c r="G106" s="26">
        <f>'[6]3нед'!X232</f>
        <v>0</v>
      </c>
      <c r="H106" s="27"/>
      <c r="I106" s="73"/>
      <c r="J106" s="76"/>
      <c r="K106" s="16" t="s">
        <v>42</v>
      </c>
      <c r="L106" s="23">
        <f>'[6]4нед'!S232</f>
        <v>0</v>
      </c>
      <c r="M106" s="28">
        <f>'[6]4нед'!T232</f>
        <v>0</v>
      </c>
      <c r="N106" s="25">
        <f>'[6]4нед'!W232</f>
        <v>0</v>
      </c>
      <c r="O106" s="26">
        <f>'[6]4нед'!X232</f>
        <v>0</v>
      </c>
      <c r="P106" s="27"/>
    </row>
    <row r="107" spans="1:16" ht="31.2">
      <c r="A107" s="58"/>
      <c r="B107" s="61"/>
      <c r="C107" s="16" t="s">
        <v>19</v>
      </c>
      <c r="D107" s="23">
        <f>'[6]3нед'!S233</f>
        <v>0</v>
      </c>
      <c r="E107" s="28">
        <f>'[6]3нед'!T233</f>
        <v>0</v>
      </c>
      <c r="F107" s="25">
        <f>'[6]3нед'!W233</f>
        <v>0</v>
      </c>
      <c r="G107" s="26">
        <f>'[6]3нед'!X233</f>
        <v>0</v>
      </c>
      <c r="H107" s="27"/>
      <c r="I107" s="73"/>
      <c r="J107" s="76"/>
      <c r="K107" s="16" t="s">
        <v>19</v>
      </c>
      <c r="L107" s="23">
        <f>'[6]4нед'!S233</f>
        <v>0</v>
      </c>
      <c r="M107" s="28">
        <f>'[6]4нед'!T233</f>
        <v>0</v>
      </c>
      <c r="N107" s="25">
        <f>'[6]4нед'!W233</f>
        <v>0</v>
      </c>
      <c r="O107" s="26">
        <f>'[6]4нед'!X233</f>
        <v>0</v>
      </c>
      <c r="P107" s="27"/>
    </row>
    <row r="108" spans="1:16" ht="31.2">
      <c r="A108" s="58"/>
      <c r="B108" s="61"/>
      <c r="C108" s="16" t="s">
        <v>20</v>
      </c>
      <c r="D108" s="23">
        <f>'[6]3нед'!S234</f>
        <v>0</v>
      </c>
      <c r="E108" s="28">
        <f>'[6]3нед'!T234</f>
        <v>0</v>
      </c>
      <c r="F108" s="25">
        <f>'[6]3нед'!W234</f>
        <v>0</v>
      </c>
      <c r="G108" s="26">
        <f>'[6]3нед'!X234</f>
        <v>0</v>
      </c>
      <c r="H108" s="27"/>
      <c r="I108" s="73"/>
      <c r="J108" s="76"/>
      <c r="K108" s="16" t="s">
        <v>20</v>
      </c>
      <c r="L108" s="23">
        <f>'[6]4нед'!S234</f>
        <v>0</v>
      </c>
      <c r="M108" s="28">
        <f>'[6]4нед'!T234</f>
        <v>0</v>
      </c>
      <c r="N108" s="25">
        <f>'[6]4нед'!W234</f>
        <v>0</v>
      </c>
      <c r="O108" s="26">
        <f>'[6]4нед'!X234</f>
        <v>0</v>
      </c>
      <c r="P108" s="27"/>
    </row>
    <row r="109" spans="1:16" ht="31.2">
      <c r="A109" s="58"/>
      <c r="B109" s="61"/>
      <c r="C109" s="16" t="s">
        <v>21</v>
      </c>
      <c r="D109" s="23">
        <f>'[6]3нед'!S235</f>
        <v>0</v>
      </c>
      <c r="E109" s="28">
        <f>'[6]3нед'!T235</f>
        <v>0</v>
      </c>
      <c r="F109" s="25">
        <f>'[6]3нед'!W235</f>
        <v>0</v>
      </c>
      <c r="G109" s="26">
        <f>'[6]3нед'!X235</f>
        <v>0</v>
      </c>
      <c r="H109" s="27"/>
      <c r="I109" s="73"/>
      <c r="J109" s="76"/>
      <c r="K109" s="16" t="s">
        <v>21</v>
      </c>
      <c r="L109" s="23">
        <f>'[6]4нед'!S235</f>
        <v>0</v>
      </c>
      <c r="M109" s="28">
        <f>'[6]4нед'!T235</f>
        <v>0</v>
      </c>
      <c r="N109" s="25">
        <f>'[6]4нед'!W235</f>
        <v>0</v>
      </c>
      <c r="O109" s="26">
        <f>'[6]4нед'!X235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'[6]3нед'!S236</f>
        <v>0</v>
      </c>
      <c r="E110" s="28">
        <f>'[6]3нед'!T236</f>
        <v>0</v>
      </c>
      <c r="F110" s="25">
        <f>'[6]3нед'!W236</f>
        <v>0</v>
      </c>
      <c r="G110" s="26">
        <f>'[6]3нед'!X236</f>
        <v>0</v>
      </c>
      <c r="H110" s="27"/>
      <c r="I110" s="73"/>
      <c r="J110" s="76"/>
      <c r="K110" s="16" t="s">
        <v>22</v>
      </c>
      <c r="L110" s="23">
        <f>'[6]4нед'!S236</f>
        <v>0</v>
      </c>
      <c r="M110" s="28">
        <f>'[6]4нед'!T236</f>
        <v>0</v>
      </c>
      <c r="N110" s="25">
        <f>'[6]4нед'!W236</f>
        <v>0</v>
      </c>
      <c r="O110" s="26">
        <f>'[6]4нед'!X236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'[6]3нед'!S237</f>
        <v>0</v>
      </c>
      <c r="E111" s="30">
        <f>'[6]3нед'!T237</f>
        <v>0</v>
      </c>
      <c r="F111" s="31">
        <f>'[6]3нед'!W237</f>
        <v>0</v>
      </c>
      <c r="G111" s="32">
        <f>'[6]3нед'!X237</f>
        <v>0</v>
      </c>
      <c r="H111" s="33"/>
      <c r="I111" s="74"/>
      <c r="J111" s="77"/>
      <c r="K111" s="17"/>
      <c r="L111" s="29">
        <f>'[6]4нед'!S237</f>
        <v>0</v>
      </c>
      <c r="M111" s="30">
        <f>'[6]4нед'!T237</f>
        <v>0</v>
      </c>
      <c r="N111" s="31">
        <f>'[6]4нед'!W237</f>
        <v>0</v>
      </c>
      <c r="O111" s="32">
        <f>'[6]4нед'!X237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'[6]3нед'!S238</f>
        <v>0</v>
      </c>
      <c r="E112" s="21">
        <f>'[6]3нед'!T238</f>
        <v>0</v>
      </c>
      <c r="F112" s="19">
        <f>'[6]3нед'!W238</f>
        <v>0</v>
      </c>
      <c r="G112" s="20">
        <f>'[6]3нед'!X238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'[6]4нед'!S238</f>
        <v>0</v>
      </c>
      <c r="M112" s="21">
        <f>'[6]4нед'!T238</f>
        <v>0</v>
      </c>
      <c r="N112" s="19">
        <f>'[6]4нед'!W238</f>
        <v>0</v>
      </c>
      <c r="O112" s="20">
        <f>'[6]4нед'!X238</f>
        <v>0</v>
      </c>
      <c r="P112" s="22"/>
    </row>
    <row r="113" spans="1:16" ht="31.2">
      <c r="A113" s="58"/>
      <c r="B113" s="61"/>
      <c r="C113" s="16" t="s">
        <v>41</v>
      </c>
      <c r="D113" s="23">
        <f>'[6]3нед'!S239</f>
        <v>0</v>
      </c>
      <c r="E113" s="28">
        <f>'[6]3нед'!T239</f>
        <v>0</v>
      </c>
      <c r="F113" s="25">
        <f>'[6]3нед'!W239</f>
        <v>0</v>
      </c>
      <c r="G113" s="26">
        <f>'[6]3нед'!X239</f>
        <v>0</v>
      </c>
      <c r="H113" s="27"/>
      <c r="I113" s="73"/>
      <c r="J113" s="76"/>
      <c r="K113" s="16" t="s">
        <v>41</v>
      </c>
      <c r="L113" s="23">
        <f>'[6]4нед'!S239</f>
        <v>0</v>
      </c>
      <c r="M113" s="28">
        <f>'[6]4нед'!T239</f>
        <v>0</v>
      </c>
      <c r="N113" s="25">
        <f>'[6]4нед'!W239</f>
        <v>0</v>
      </c>
      <c r="O113" s="26">
        <f>'[6]4нед'!X239</f>
        <v>0</v>
      </c>
      <c r="P113" s="27"/>
    </row>
    <row r="114" spans="1:16" ht="31.2">
      <c r="A114" s="58"/>
      <c r="B114" s="61"/>
      <c r="C114" s="16" t="s">
        <v>42</v>
      </c>
      <c r="D114" s="23">
        <f>'[6]3нед'!S240</f>
        <v>0</v>
      </c>
      <c r="E114" s="28">
        <f>'[6]3нед'!T240</f>
        <v>0</v>
      </c>
      <c r="F114" s="25">
        <f>'[6]3нед'!W240</f>
        <v>0</v>
      </c>
      <c r="G114" s="26">
        <f>'[6]3нед'!X240</f>
        <v>0</v>
      </c>
      <c r="H114" s="27"/>
      <c r="I114" s="73"/>
      <c r="J114" s="76"/>
      <c r="K114" s="16" t="s">
        <v>42</v>
      </c>
      <c r="L114" s="23">
        <f>'[6]4нед'!S240</f>
        <v>0</v>
      </c>
      <c r="M114" s="28">
        <f>'[6]4нед'!T240</f>
        <v>0</v>
      </c>
      <c r="N114" s="25">
        <f>'[6]4нед'!W240</f>
        <v>0</v>
      </c>
      <c r="O114" s="26">
        <f>'[6]4нед'!X240</f>
        <v>0</v>
      </c>
      <c r="P114" s="27"/>
    </row>
    <row r="115" spans="1:16" ht="31.2">
      <c r="A115" s="58"/>
      <c r="B115" s="61"/>
      <c r="C115" s="16" t="s">
        <v>19</v>
      </c>
      <c r="D115" s="23">
        <f>'[6]3нед'!S241</f>
        <v>0</v>
      </c>
      <c r="E115" s="28">
        <f>'[6]3нед'!T241</f>
        <v>0</v>
      </c>
      <c r="F115" s="25">
        <f>'[6]3нед'!W241</f>
        <v>0</v>
      </c>
      <c r="G115" s="26">
        <f>'[6]3нед'!X241</f>
        <v>0</v>
      </c>
      <c r="H115" s="27"/>
      <c r="I115" s="73"/>
      <c r="J115" s="76"/>
      <c r="K115" s="16" t="s">
        <v>19</v>
      </c>
      <c r="L115" s="23">
        <f>'[6]4нед'!S241</f>
        <v>0</v>
      </c>
      <c r="M115" s="28">
        <f>'[6]4нед'!T241</f>
        <v>0</v>
      </c>
      <c r="N115" s="25">
        <f>'[6]4нед'!W241</f>
        <v>0</v>
      </c>
      <c r="O115" s="26">
        <f>'[6]4нед'!X241</f>
        <v>0</v>
      </c>
      <c r="P115" s="27"/>
    </row>
    <row r="116" spans="1:16" ht="31.2">
      <c r="A116" s="58"/>
      <c r="B116" s="61"/>
      <c r="C116" s="16" t="s">
        <v>20</v>
      </c>
      <c r="D116" s="23">
        <f>'[6]3нед'!S242</f>
        <v>0</v>
      </c>
      <c r="E116" s="28">
        <f>'[6]3нед'!T242</f>
        <v>0</v>
      </c>
      <c r="F116" s="25">
        <f>'[6]3нед'!W242</f>
        <v>0</v>
      </c>
      <c r="G116" s="26">
        <f>'[6]3нед'!X242</f>
        <v>0</v>
      </c>
      <c r="H116" s="27"/>
      <c r="I116" s="73"/>
      <c r="J116" s="76"/>
      <c r="K116" s="16" t="s">
        <v>20</v>
      </c>
      <c r="L116" s="23">
        <f>'[6]4нед'!S242</f>
        <v>0</v>
      </c>
      <c r="M116" s="28">
        <f>'[6]4нед'!T242</f>
        <v>0</v>
      </c>
      <c r="N116" s="25">
        <f>'[6]4нед'!W242</f>
        <v>0</v>
      </c>
      <c r="O116" s="26">
        <f>'[6]4нед'!X242</f>
        <v>0</v>
      </c>
      <c r="P116" s="27"/>
    </row>
    <row r="117" spans="1:16" ht="31.2">
      <c r="A117" s="58"/>
      <c r="B117" s="61"/>
      <c r="C117" s="16" t="s">
        <v>21</v>
      </c>
      <c r="D117" s="23">
        <f>'[6]3нед'!S243</f>
        <v>0</v>
      </c>
      <c r="E117" s="28">
        <f>'[6]3нед'!T243</f>
        <v>0</v>
      </c>
      <c r="F117" s="25">
        <f>'[6]3нед'!W243</f>
        <v>0</v>
      </c>
      <c r="G117" s="26">
        <f>'[6]3нед'!X243</f>
        <v>0</v>
      </c>
      <c r="H117" s="27"/>
      <c r="I117" s="73"/>
      <c r="J117" s="76"/>
      <c r="K117" s="16" t="s">
        <v>21</v>
      </c>
      <c r="L117" s="23">
        <f>'[6]4нед'!S243</f>
        <v>0</v>
      </c>
      <c r="M117" s="28">
        <f>'[6]4нед'!T243</f>
        <v>0</v>
      </c>
      <c r="N117" s="25">
        <f>'[6]4нед'!W243</f>
        <v>0</v>
      </c>
      <c r="O117" s="26">
        <f>'[6]4нед'!X243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'[6]3нед'!S244</f>
        <v>0</v>
      </c>
      <c r="E118" s="28">
        <f>'[6]3нед'!T244</f>
        <v>0</v>
      </c>
      <c r="F118" s="25">
        <f>'[6]3нед'!W244</f>
        <v>0</v>
      </c>
      <c r="G118" s="26">
        <f>'[6]3нед'!X244</f>
        <v>0</v>
      </c>
      <c r="H118" s="27"/>
      <c r="I118" s="73"/>
      <c r="J118" s="76"/>
      <c r="K118" s="16" t="s">
        <v>22</v>
      </c>
      <c r="L118" s="23">
        <f>'[6]4нед'!S244</f>
        <v>0</v>
      </c>
      <c r="M118" s="28">
        <f>'[6]4нед'!T244</f>
        <v>0</v>
      </c>
      <c r="N118" s="25">
        <f>'[6]4нед'!W244</f>
        <v>0</v>
      </c>
      <c r="O118" s="26">
        <f>'[6]4нед'!X244</f>
        <v>0</v>
      </c>
      <c r="P118" s="27"/>
    </row>
    <row r="119" spans="1:16" ht="19.2" hidden="1" thickTop="1" thickBot="1">
      <c r="A119" s="59"/>
      <c r="B119" s="62"/>
      <c r="C119" s="17"/>
      <c r="D119" s="18">
        <f>'[6]3нед'!S59</f>
        <v>0</v>
      </c>
      <c r="E119" s="21">
        <f>'[6]3нед'!T59</f>
        <v>0</v>
      </c>
      <c r="F119" s="19">
        <f>'[6]3нед'!W59</f>
        <v>0</v>
      </c>
      <c r="G119" s="20">
        <f>'[6]3нед'!X59</f>
        <v>0</v>
      </c>
      <c r="H119" s="22"/>
      <c r="I119" s="74"/>
      <c r="J119" s="77"/>
      <c r="K119" s="17"/>
      <c r="L119" s="29">
        <f>'[6]4нед'!S59</f>
        <v>0</v>
      </c>
      <c r="M119" s="30">
        <f>'[6]4нед'!T59</f>
        <v>0</v>
      </c>
      <c r="N119" s="31">
        <f>'[6]4нед'!W59</f>
        <v>0</v>
      </c>
      <c r="O119" s="32">
        <f>'[6]4нед'!X59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3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3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'[7]5нед'!S198</f>
        <v>0</v>
      </c>
      <c r="E132" s="21">
        <f>'[7]5нед'!T198</f>
        <v>0</v>
      </c>
      <c r="F132" s="19">
        <f>'[7]5нед'!W198</f>
        <v>0</v>
      </c>
      <c r="G132" s="20">
        <f>'[7]5нед'!X198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'[7]6нед'!S198</f>
        <v>0</v>
      </c>
      <c r="M132" s="21">
        <f>'[7]6нед'!T198</f>
        <v>0</v>
      </c>
      <c r="N132" s="19">
        <f>'[7]6нед'!W198</f>
        <v>0</v>
      </c>
      <c r="O132" s="20">
        <f>'[7]6нед'!X198</f>
        <v>0</v>
      </c>
      <c r="P132" s="22"/>
    </row>
    <row r="133" spans="1:16" ht="31.2">
      <c r="A133" s="58"/>
      <c r="B133" s="61"/>
      <c r="C133" s="16" t="s">
        <v>41</v>
      </c>
      <c r="D133" s="23">
        <f>'[7]5нед'!S199</f>
        <v>0</v>
      </c>
      <c r="E133" s="28">
        <f>'[7]5нед'!T199</f>
        <v>0</v>
      </c>
      <c r="F133" s="25">
        <f>'[7]5нед'!W199</f>
        <v>0</v>
      </c>
      <c r="G133" s="26">
        <f>'[7]5нед'!X199</f>
        <v>0</v>
      </c>
      <c r="H133" s="27"/>
      <c r="I133" s="73"/>
      <c r="J133" s="76"/>
      <c r="K133" s="16" t="s">
        <v>41</v>
      </c>
      <c r="L133" s="23">
        <f>'[7]6нед'!S199</f>
        <v>0</v>
      </c>
      <c r="M133" s="28">
        <f>'[7]6нед'!T199</f>
        <v>0</v>
      </c>
      <c r="N133" s="25">
        <f>'[7]6нед'!W199</f>
        <v>0</v>
      </c>
      <c r="O133" s="26">
        <f>'[7]6нед'!X199</f>
        <v>0</v>
      </c>
      <c r="P133" s="27"/>
    </row>
    <row r="134" spans="1:16" ht="31.2">
      <c r="A134" s="58"/>
      <c r="B134" s="61"/>
      <c r="C134" s="16" t="s">
        <v>42</v>
      </c>
      <c r="D134" s="23">
        <f>'[7]5нед'!S200</f>
        <v>0</v>
      </c>
      <c r="E134" s="28">
        <f>'[7]5нед'!T200</f>
        <v>0</v>
      </c>
      <c r="F134" s="25">
        <f>'[7]5нед'!W200</f>
        <v>0</v>
      </c>
      <c r="G134" s="26">
        <f>'[7]5нед'!X200</f>
        <v>0</v>
      </c>
      <c r="H134" s="27"/>
      <c r="I134" s="73"/>
      <c r="J134" s="76"/>
      <c r="K134" s="16" t="s">
        <v>42</v>
      </c>
      <c r="L134" s="23" t="str">
        <f>'[7]6нед'!S200</f>
        <v>л</v>
      </c>
      <c r="M134" s="28" t="str">
        <f>'[7]6нед'!T200</f>
        <v>История России</v>
      </c>
      <c r="N134" s="25" t="str">
        <f>'[7]6нед'!W200</f>
        <v>Сальников В.И.</v>
      </c>
      <c r="O134" s="26" t="str">
        <f>'[7]6нед'!X200</f>
        <v>доцент</v>
      </c>
      <c r="P134" s="27"/>
    </row>
    <row r="135" spans="1:16" ht="31.2">
      <c r="A135" s="58"/>
      <c r="B135" s="61"/>
      <c r="C135" s="16" t="s">
        <v>19</v>
      </c>
      <c r="D135" s="23">
        <f>'[7]5нед'!S201</f>
        <v>0</v>
      </c>
      <c r="E135" s="28">
        <f>'[7]5нед'!T201</f>
        <v>0</v>
      </c>
      <c r="F135" s="25">
        <f>'[7]5нед'!W201</f>
        <v>0</v>
      </c>
      <c r="G135" s="26">
        <f>'[7]5нед'!X201</f>
        <v>0</v>
      </c>
      <c r="H135" s="27"/>
      <c r="I135" s="73"/>
      <c r="J135" s="76"/>
      <c r="K135" s="16" t="s">
        <v>19</v>
      </c>
      <c r="L135" s="23" t="str">
        <f>'[7]6нед'!S201</f>
        <v>л</v>
      </c>
      <c r="M135" s="28" t="str">
        <f>'[7]6нед'!T201</f>
        <v>История России</v>
      </c>
      <c r="N135" s="25" t="str">
        <f>'[7]6нед'!W201</f>
        <v>Сальников В.И.</v>
      </c>
      <c r="O135" s="26" t="str">
        <f>'[7]6нед'!X201</f>
        <v>доцент</v>
      </c>
      <c r="P135" s="27"/>
    </row>
    <row r="136" spans="1:16" ht="31.2">
      <c r="A136" s="58"/>
      <c r="B136" s="61"/>
      <c r="C136" s="16" t="s">
        <v>20</v>
      </c>
      <c r="D136" s="23">
        <f>'[7]5нед'!S202</f>
        <v>0</v>
      </c>
      <c r="E136" s="28">
        <f>'[7]5нед'!T202</f>
        <v>0</v>
      </c>
      <c r="F136" s="25">
        <f>'[7]5нед'!W202</f>
        <v>0</v>
      </c>
      <c r="G136" s="26">
        <f>'[7]5нед'!X202</f>
        <v>0</v>
      </c>
      <c r="H136" s="27"/>
      <c r="I136" s="73"/>
      <c r="J136" s="76"/>
      <c r="K136" s="16" t="s">
        <v>20</v>
      </c>
      <c r="L136" s="23" t="str">
        <f>'[7]6нед'!S202</f>
        <v>пр</v>
      </c>
      <c r="M136" s="28" t="str">
        <f>'[7]6нед'!T202</f>
        <v>Физическая культура и спорт</v>
      </c>
      <c r="N136" s="25" t="str">
        <f>'[7]6нед'!W202</f>
        <v>Сапронов С.Е.</v>
      </c>
      <c r="O136" s="26" t="str">
        <f>'[7]6нед'!X202</f>
        <v>преподаватель</v>
      </c>
      <c r="P136" s="27"/>
    </row>
    <row r="137" spans="1:16" ht="31.2">
      <c r="A137" s="58"/>
      <c r="B137" s="61"/>
      <c r="C137" s="16" t="s">
        <v>21</v>
      </c>
      <c r="D137" s="23">
        <f>'[7]5нед'!S203</f>
        <v>0</v>
      </c>
      <c r="E137" s="28">
        <f>'[7]5нед'!T203</f>
        <v>0</v>
      </c>
      <c r="F137" s="25">
        <f>'[7]5нед'!W203</f>
        <v>0</v>
      </c>
      <c r="G137" s="26">
        <f>'[7]5нед'!X203</f>
        <v>0</v>
      </c>
      <c r="H137" s="27"/>
      <c r="I137" s="73"/>
      <c r="J137" s="76"/>
      <c r="K137" s="16" t="s">
        <v>21</v>
      </c>
      <c r="L137" s="23" t="str">
        <f>'[7]6нед'!S203</f>
        <v>л</v>
      </c>
      <c r="M137" s="28" t="str">
        <f>'[7]6нед'!T203</f>
        <v>Основы и методология программирования</v>
      </c>
      <c r="N137" s="25" t="str">
        <f>'[7]6нед'!W203</f>
        <v>Криницкий Ю.В.</v>
      </c>
      <c r="O137" s="26" t="str">
        <f>'[7]6нед'!X203</f>
        <v>преподаватель</v>
      </c>
      <c r="P137" s="27"/>
    </row>
    <row r="138" spans="1:16" ht="31.8" thickBot="1">
      <c r="A138" s="58"/>
      <c r="B138" s="61"/>
      <c r="C138" s="16" t="s">
        <v>22</v>
      </c>
      <c r="D138" s="23">
        <f>'[7]5нед'!S204</f>
        <v>0</v>
      </c>
      <c r="E138" s="28">
        <f>'[7]5нед'!T204</f>
        <v>0</v>
      </c>
      <c r="F138" s="25">
        <f>'[7]5нед'!W204</f>
        <v>0</v>
      </c>
      <c r="G138" s="26">
        <f>'[7]5нед'!X204</f>
        <v>0</v>
      </c>
      <c r="H138" s="27"/>
      <c r="I138" s="73"/>
      <c r="J138" s="76"/>
      <c r="K138" s="16" t="s">
        <v>22</v>
      </c>
      <c r="L138" s="23" t="str">
        <f>'[7]6нед'!S204</f>
        <v>л</v>
      </c>
      <c r="M138" s="28" t="str">
        <f>'[7]6нед'!T204</f>
        <v>Математический анализ</v>
      </c>
      <c r="N138" s="25" t="str">
        <f>'[7]6нед'!W204</f>
        <v>Линник Е.П.</v>
      </c>
      <c r="O138" s="26" t="str">
        <f>'[7]6нед'!X204</f>
        <v>доцент, канд. наук</v>
      </c>
      <c r="P138" s="27"/>
    </row>
    <row r="139" spans="1:16" ht="18.600000000000001" hidden="1" thickBot="1">
      <c r="A139" s="59"/>
      <c r="B139" s="62"/>
      <c r="C139" s="17"/>
      <c r="D139" s="29">
        <f>'[7]5нед'!S205</f>
        <v>0</v>
      </c>
      <c r="E139" s="30">
        <f>'[7]5нед'!T205</f>
        <v>0</v>
      </c>
      <c r="F139" s="31">
        <f>'[7]5нед'!W205</f>
        <v>0</v>
      </c>
      <c r="G139" s="32">
        <f>'[7]5нед'!X205</f>
        <v>0</v>
      </c>
      <c r="H139" s="33"/>
      <c r="I139" s="74"/>
      <c r="J139" s="77"/>
      <c r="K139" s="17"/>
      <c r="L139" s="29">
        <f>'[7]6нед'!S205</f>
        <v>0</v>
      </c>
      <c r="M139" s="30">
        <f>'[7]6нед'!T205</f>
        <v>0</v>
      </c>
      <c r="N139" s="31">
        <f>'[7]6нед'!W205</f>
        <v>0</v>
      </c>
      <c r="O139" s="32">
        <f>'[7]6нед'!X205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'[7]5нед'!S206</f>
        <v>0</v>
      </c>
      <c r="E140" s="21">
        <f>'[7]5нед'!T206</f>
        <v>0</v>
      </c>
      <c r="F140" s="19">
        <f>'[7]5нед'!W206</f>
        <v>0</v>
      </c>
      <c r="G140" s="20">
        <f>'[7]5нед'!X206</f>
        <v>0</v>
      </c>
      <c r="H140" s="22"/>
      <c r="I140" s="57">
        <v>45937</v>
      </c>
      <c r="J140" s="75" t="s">
        <v>23</v>
      </c>
      <c r="K140" s="35" t="s">
        <v>16</v>
      </c>
      <c r="L140" s="18" t="str">
        <f>'[7]6нед'!S206</f>
        <v>пр</v>
      </c>
      <c r="M140" s="21" t="str">
        <f>'[7]6нед'!T206</f>
        <v>Английский язык для специальных целей</v>
      </c>
      <c r="N140" s="19" t="str">
        <f>'[7]6нед'!W206</f>
        <v>Фомина Н.М.</v>
      </c>
      <c r="O140" s="20" t="str">
        <f>'[7]6нед'!X206</f>
        <v>ст. преподаватель</v>
      </c>
      <c r="P140" s="22"/>
    </row>
    <row r="141" spans="1:16" ht="31.2">
      <c r="A141" s="58"/>
      <c r="B141" s="61"/>
      <c r="C141" s="16" t="s">
        <v>41</v>
      </c>
      <c r="D141" s="23">
        <f>'[7]5нед'!S207</f>
        <v>0</v>
      </c>
      <c r="E141" s="28">
        <f>'[7]5нед'!T207</f>
        <v>0</v>
      </c>
      <c r="F141" s="25">
        <f>'[7]5нед'!W207</f>
        <v>0</v>
      </c>
      <c r="G141" s="26">
        <f>'[7]5нед'!X207</f>
        <v>0</v>
      </c>
      <c r="H141" s="27"/>
      <c r="I141" s="73"/>
      <c r="J141" s="76"/>
      <c r="K141" s="16" t="s">
        <v>41</v>
      </c>
      <c r="L141" s="23" t="str">
        <f>'[7]6нед'!S207</f>
        <v>пр</v>
      </c>
      <c r="M141" s="28" t="str">
        <f>'[7]6нед'!T207</f>
        <v>Английский язык для специальных целей</v>
      </c>
      <c r="N141" s="25" t="str">
        <f>'[7]6нед'!W207</f>
        <v>Фомина Н.М.</v>
      </c>
      <c r="O141" s="26" t="str">
        <f>'[7]6нед'!X207</f>
        <v>ст. преподаватель</v>
      </c>
      <c r="P141" s="27"/>
    </row>
    <row r="142" spans="1:16" ht="31.2">
      <c r="A142" s="58"/>
      <c r="B142" s="61"/>
      <c r="C142" s="16" t="s">
        <v>42</v>
      </c>
      <c r="D142" s="23">
        <f>'[7]5нед'!S208</f>
        <v>0</v>
      </c>
      <c r="E142" s="28">
        <f>'[7]5нед'!T208</f>
        <v>0</v>
      </c>
      <c r="F142" s="25">
        <f>'[7]5нед'!W208</f>
        <v>0</v>
      </c>
      <c r="G142" s="26">
        <f>'[7]5нед'!X208</f>
        <v>0</v>
      </c>
      <c r="H142" s="27"/>
      <c r="I142" s="73"/>
      <c r="J142" s="76"/>
      <c r="K142" s="16" t="s">
        <v>42</v>
      </c>
      <c r="L142" s="23" t="str">
        <f>'[7]6нед'!S208</f>
        <v>л</v>
      </c>
      <c r="M142" s="28" t="str">
        <f>'[7]6нед'!T208</f>
        <v>История России</v>
      </c>
      <c r="N142" s="25" t="str">
        <f>'[7]6нед'!W208</f>
        <v>Сальников В.И.</v>
      </c>
      <c r="O142" s="26" t="str">
        <f>'[7]6нед'!X208</f>
        <v>доцент</v>
      </c>
      <c r="P142" s="27"/>
    </row>
    <row r="143" spans="1:16" ht="31.2">
      <c r="A143" s="58"/>
      <c r="B143" s="61"/>
      <c r="C143" s="16" t="s">
        <v>19</v>
      </c>
      <c r="D143" s="23">
        <f>'[7]5нед'!S209</f>
        <v>0</v>
      </c>
      <c r="E143" s="28">
        <f>'[7]5нед'!T209</f>
        <v>0</v>
      </c>
      <c r="F143" s="25">
        <f>'[7]5нед'!W209</f>
        <v>0</v>
      </c>
      <c r="G143" s="26">
        <f>'[7]5нед'!X209</f>
        <v>0</v>
      </c>
      <c r="H143" s="27"/>
      <c r="I143" s="73"/>
      <c r="J143" s="76"/>
      <c r="K143" s="16" t="s">
        <v>19</v>
      </c>
      <c r="L143" s="23" t="str">
        <f>'[7]6нед'!S209</f>
        <v>л</v>
      </c>
      <c r="M143" s="28" t="str">
        <f>'[7]6нед'!T209</f>
        <v>История России</v>
      </c>
      <c r="N143" s="25" t="str">
        <f>'[7]6нед'!W209</f>
        <v>Сальников В.И.</v>
      </c>
      <c r="O143" s="26" t="str">
        <f>'[7]6нед'!X209</f>
        <v>доцент</v>
      </c>
      <c r="P143" s="27"/>
    </row>
    <row r="144" spans="1:16" ht="31.2">
      <c r="A144" s="58"/>
      <c r="B144" s="61"/>
      <c r="C144" s="16" t="s">
        <v>20</v>
      </c>
      <c r="D144" s="23">
        <f>'[7]5нед'!S210</f>
        <v>0</v>
      </c>
      <c r="E144" s="28">
        <f>'[7]5нед'!T210</f>
        <v>0</v>
      </c>
      <c r="F144" s="25">
        <f>'[7]5нед'!W210</f>
        <v>0</v>
      </c>
      <c r="G144" s="26">
        <f>'[7]5нед'!X210</f>
        <v>0</v>
      </c>
      <c r="H144" s="27"/>
      <c r="I144" s="73"/>
      <c r="J144" s="76"/>
      <c r="K144" s="16" t="s">
        <v>20</v>
      </c>
      <c r="L144" s="23" t="str">
        <f>'[7]6нед'!S210</f>
        <v>л</v>
      </c>
      <c r="M144" s="28" t="str">
        <f>'[7]6нед'!T210</f>
        <v>Основы и методология программирования</v>
      </c>
      <c r="N144" s="25" t="str">
        <f>'[7]6нед'!W210</f>
        <v>Криницкий Ю.В.</v>
      </c>
      <c r="O144" s="26" t="str">
        <f>'[7]6нед'!X210</f>
        <v>преподаватель</v>
      </c>
      <c r="P144" s="27"/>
    </row>
    <row r="145" spans="1:16" ht="31.2">
      <c r="A145" s="58"/>
      <c r="B145" s="61"/>
      <c r="C145" s="16" t="s">
        <v>21</v>
      </c>
      <c r="D145" s="23">
        <f>'[7]5нед'!S211</f>
        <v>0</v>
      </c>
      <c r="E145" s="28">
        <f>'[7]5нед'!T211</f>
        <v>0</v>
      </c>
      <c r="F145" s="25">
        <f>'[7]5нед'!W211</f>
        <v>0</v>
      </c>
      <c r="G145" s="26">
        <f>'[7]5нед'!X211</f>
        <v>0</v>
      </c>
      <c r="H145" s="27"/>
      <c r="I145" s="73"/>
      <c r="J145" s="76"/>
      <c r="K145" s="16" t="s">
        <v>21</v>
      </c>
      <c r="L145" s="23">
        <f>'[7]6нед'!S211</f>
        <v>0</v>
      </c>
      <c r="M145" s="28">
        <f>'[7]6нед'!T211</f>
        <v>0</v>
      </c>
      <c r="N145" s="25">
        <f>'[7]6нед'!W211</f>
        <v>0</v>
      </c>
      <c r="O145" s="26">
        <f>'[7]6нед'!X211</f>
        <v>0</v>
      </c>
      <c r="P145" s="27"/>
    </row>
    <row r="146" spans="1:16" ht="31.8" thickBot="1">
      <c r="A146" s="58"/>
      <c r="B146" s="61"/>
      <c r="C146" s="16" t="s">
        <v>22</v>
      </c>
      <c r="D146" s="23">
        <f>'[7]5нед'!S212</f>
        <v>0</v>
      </c>
      <c r="E146" s="28">
        <f>'[7]5нед'!T212</f>
        <v>0</v>
      </c>
      <c r="F146" s="25">
        <f>'[7]5нед'!W212</f>
        <v>0</v>
      </c>
      <c r="G146" s="26">
        <f>'[7]5нед'!X212</f>
        <v>0</v>
      </c>
      <c r="H146" s="27"/>
      <c r="I146" s="73"/>
      <c r="J146" s="76"/>
      <c r="K146" s="16" t="s">
        <v>22</v>
      </c>
      <c r="L146" s="23">
        <f>'[7]6нед'!S212</f>
        <v>0</v>
      </c>
      <c r="M146" s="28">
        <f>'[7]6нед'!T212</f>
        <v>0</v>
      </c>
      <c r="N146" s="25">
        <f>'[7]6нед'!W212</f>
        <v>0</v>
      </c>
      <c r="O146" s="26">
        <f>'[7]6нед'!X212</f>
        <v>0</v>
      </c>
      <c r="P146" s="27"/>
    </row>
    <row r="147" spans="1:16" ht="18.600000000000001" hidden="1" thickBot="1">
      <c r="A147" s="59"/>
      <c r="B147" s="62"/>
      <c r="C147" s="17"/>
      <c r="D147" s="29">
        <f>'[7]5нед'!S213</f>
        <v>0</v>
      </c>
      <c r="E147" s="30">
        <f>'[7]5нед'!T213</f>
        <v>0</v>
      </c>
      <c r="F147" s="31">
        <f>'[7]5нед'!W213</f>
        <v>0</v>
      </c>
      <c r="G147" s="32">
        <f>'[7]5нед'!X213</f>
        <v>0</v>
      </c>
      <c r="H147" s="33"/>
      <c r="I147" s="74"/>
      <c r="J147" s="77"/>
      <c r="K147" s="17"/>
      <c r="L147" s="29">
        <f>'[7]6нед'!S213</f>
        <v>0</v>
      </c>
      <c r="M147" s="30">
        <f>'[7]6нед'!T213</f>
        <v>0</v>
      </c>
      <c r="N147" s="31">
        <f>'[7]6нед'!W213</f>
        <v>0</v>
      </c>
      <c r="O147" s="32">
        <f>'[7]6нед'!X213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'[7]5нед'!S214</f>
        <v>0</v>
      </c>
      <c r="E148" s="21">
        <f>'[7]5нед'!T214</f>
        <v>0</v>
      </c>
      <c r="F148" s="19">
        <f>'[7]5нед'!W214</f>
        <v>0</v>
      </c>
      <c r="G148" s="20">
        <f>'[7]5нед'!X214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'[7]6нед'!S214</f>
        <v>0</v>
      </c>
      <c r="M148" s="21">
        <f>'[7]6нед'!T214</f>
        <v>0</v>
      </c>
      <c r="N148" s="19">
        <f>'[7]6нед'!W214</f>
        <v>0</v>
      </c>
      <c r="O148" s="20">
        <f>'[7]6нед'!X214</f>
        <v>0</v>
      </c>
      <c r="P148" s="22"/>
    </row>
    <row r="149" spans="1:16" ht="31.2">
      <c r="A149" s="83"/>
      <c r="B149" s="65"/>
      <c r="C149" s="16" t="s">
        <v>41</v>
      </c>
      <c r="D149" s="23">
        <f>'[7]5нед'!S215</f>
        <v>0</v>
      </c>
      <c r="E149" s="28">
        <f>'[7]5нед'!T215</f>
        <v>0</v>
      </c>
      <c r="F149" s="25">
        <f>'[7]5нед'!W215</f>
        <v>0</v>
      </c>
      <c r="G149" s="26">
        <f>'[7]5нед'!X215</f>
        <v>0</v>
      </c>
      <c r="H149" s="27"/>
      <c r="I149" s="83"/>
      <c r="J149" s="79"/>
      <c r="K149" s="16" t="s">
        <v>41</v>
      </c>
      <c r="L149" s="23" t="str">
        <f>'[7]6нед'!S215</f>
        <v>л</v>
      </c>
      <c r="M149" s="28" t="str">
        <f>'[7]6нед'!T215</f>
        <v>Основы и методология программирования</v>
      </c>
      <c r="N149" s="25" t="str">
        <f>'[7]6нед'!W215</f>
        <v>Криницкий Ю.В.</v>
      </c>
      <c r="O149" s="26" t="str">
        <f>'[7]6нед'!X215</f>
        <v>преподаватель</v>
      </c>
      <c r="P149" s="27"/>
    </row>
    <row r="150" spans="1:16" ht="31.2">
      <c r="A150" s="83"/>
      <c r="B150" s="65"/>
      <c r="C150" s="16" t="s">
        <v>42</v>
      </c>
      <c r="D150" s="23">
        <f>'[7]5нед'!S216</f>
        <v>0</v>
      </c>
      <c r="E150" s="28">
        <f>'[7]5нед'!T216</f>
        <v>0</v>
      </c>
      <c r="F150" s="25">
        <f>'[7]5нед'!W216</f>
        <v>0</v>
      </c>
      <c r="G150" s="26">
        <f>'[7]5нед'!X216</f>
        <v>0</v>
      </c>
      <c r="H150" s="27"/>
      <c r="I150" s="83"/>
      <c r="J150" s="79"/>
      <c r="K150" s="16" t="s">
        <v>42</v>
      </c>
      <c r="L150" s="23" t="str">
        <f>'[7]6нед'!S216</f>
        <v>л</v>
      </c>
      <c r="M150" s="28" t="str">
        <f>'[7]6нед'!T216</f>
        <v>Технологии цифрового образования</v>
      </c>
      <c r="N150" s="25" t="str">
        <f>'[7]6нед'!W216</f>
        <v>Коробова И.В.</v>
      </c>
      <c r="O150" s="26" t="str">
        <f>'[7]6нед'!X216</f>
        <v>профессор, д-р наук</v>
      </c>
      <c r="P150" s="27"/>
    </row>
    <row r="151" spans="1:16" ht="31.2">
      <c r="A151" s="83"/>
      <c r="B151" s="65"/>
      <c r="C151" s="16" t="s">
        <v>19</v>
      </c>
      <c r="D151" s="23">
        <f>'[7]5нед'!S217</f>
        <v>0</v>
      </c>
      <c r="E151" s="28">
        <f>'[7]5нед'!T217</f>
        <v>0</v>
      </c>
      <c r="F151" s="25">
        <f>'[7]5нед'!W217</f>
        <v>0</v>
      </c>
      <c r="G151" s="26">
        <f>'[7]5нед'!X217</f>
        <v>0</v>
      </c>
      <c r="H151" s="27"/>
      <c r="I151" s="83"/>
      <c r="J151" s="79"/>
      <c r="K151" s="16" t="s">
        <v>19</v>
      </c>
      <c r="L151" s="23" t="str">
        <f>'[7]6нед'!S217</f>
        <v>л</v>
      </c>
      <c r="M151" s="28" t="str">
        <f>'[7]6нед'!T217</f>
        <v>Технологии цифрового образования</v>
      </c>
      <c r="N151" s="25" t="str">
        <f>'[7]6нед'!W217</f>
        <v>Коробова И.В.</v>
      </c>
      <c r="O151" s="26" t="str">
        <f>'[7]6нед'!X217</f>
        <v>профессор, д-р наук</v>
      </c>
      <c r="P151" s="27"/>
    </row>
    <row r="152" spans="1:16" ht="31.2">
      <c r="A152" s="83"/>
      <c r="B152" s="65"/>
      <c r="C152" s="16" t="s">
        <v>20</v>
      </c>
      <c r="D152" s="23">
        <f>'[7]5нед'!S218</f>
        <v>0</v>
      </c>
      <c r="E152" s="28">
        <f>'[7]5нед'!T218</f>
        <v>0</v>
      </c>
      <c r="F152" s="25">
        <f>'[7]5нед'!W218</f>
        <v>0</v>
      </c>
      <c r="G152" s="26">
        <f>'[7]5нед'!X218</f>
        <v>0</v>
      </c>
      <c r="H152" s="27"/>
      <c r="I152" s="83"/>
      <c r="J152" s="79"/>
      <c r="K152" s="16" t="s">
        <v>20</v>
      </c>
      <c r="L152" s="23" t="str">
        <f>'[7]6нед'!S218</f>
        <v>л</v>
      </c>
      <c r="M152" s="28" t="str">
        <f>'[7]6нед'!T218</f>
        <v>История России</v>
      </c>
      <c r="N152" s="25" t="str">
        <f>'[7]6нед'!W218</f>
        <v>Сальников В.И.</v>
      </c>
      <c r="O152" s="26" t="str">
        <f>'[7]6нед'!X218</f>
        <v>доцент</v>
      </c>
      <c r="P152" s="27"/>
    </row>
    <row r="153" spans="1:16" ht="31.2">
      <c r="A153" s="83"/>
      <c r="B153" s="65"/>
      <c r="C153" s="16" t="s">
        <v>21</v>
      </c>
      <c r="D153" s="23">
        <f>'[7]5нед'!S219</f>
        <v>0</v>
      </c>
      <c r="E153" s="28">
        <f>'[7]5нед'!T219</f>
        <v>0</v>
      </c>
      <c r="F153" s="25">
        <f>'[7]5нед'!W219</f>
        <v>0</v>
      </c>
      <c r="G153" s="26">
        <f>'[7]5нед'!X219</f>
        <v>0</v>
      </c>
      <c r="H153" s="27"/>
      <c r="I153" s="83"/>
      <c r="J153" s="79"/>
      <c r="K153" s="16" t="s">
        <v>21</v>
      </c>
      <c r="L153" s="23" t="str">
        <f>'[7]6нед'!S219</f>
        <v>л</v>
      </c>
      <c r="M153" s="28" t="str">
        <f>'[7]6нед'!T219</f>
        <v>Математический анализ</v>
      </c>
      <c r="N153" s="25" t="str">
        <f>'[7]6нед'!W219</f>
        <v>Линник Е.П.</v>
      </c>
      <c r="O153" s="26" t="str">
        <f>'[7]6нед'!X219</f>
        <v>доцент, канд. наук</v>
      </c>
      <c r="P153" s="27"/>
    </row>
    <row r="154" spans="1:16" ht="31.8" thickBot="1">
      <c r="A154" s="83"/>
      <c r="B154" s="65"/>
      <c r="C154" s="16" t="s">
        <v>22</v>
      </c>
      <c r="D154" s="23">
        <f>'[7]5нед'!S220</f>
        <v>0</v>
      </c>
      <c r="E154" s="28">
        <f>'[7]5нед'!T220</f>
        <v>0</v>
      </c>
      <c r="F154" s="25">
        <f>'[7]5нед'!W220</f>
        <v>0</v>
      </c>
      <c r="G154" s="26">
        <f>'[7]5нед'!X220</f>
        <v>0</v>
      </c>
      <c r="H154" s="27"/>
      <c r="I154" s="83"/>
      <c r="J154" s="79"/>
      <c r="K154" s="16" t="s">
        <v>22</v>
      </c>
      <c r="L154" s="23">
        <f>'[7]6нед'!S220</f>
        <v>0</v>
      </c>
      <c r="M154" s="28">
        <f>'[7]6нед'!T220</f>
        <v>0</v>
      </c>
      <c r="N154" s="25">
        <f>'[7]6нед'!W220</f>
        <v>0</v>
      </c>
      <c r="O154" s="26">
        <f>'[7]6нед'!X220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'[7]5нед'!S221</f>
        <v>0</v>
      </c>
      <c r="E155" s="30">
        <f>'[7]5нед'!T221</f>
        <v>0</v>
      </c>
      <c r="F155" s="31">
        <f>'[7]5нед'!W221</f>
        <v>0</v>
      </c>
      <c r="G155" s="32">
        <f>'[7]5нед'!X221</f>
        <v>0</v>
      </c>
      <c r="H155" s="33"/>
      <c r="I155" s="84"/>
      <c r="J155" s="80"/>
      <c r="K155" s="17"/>
      <c r="L155" s="29">
        <f>'[7]6нед'!S221</f>
        <v>0</v>
      </c>
      <c r="M155" s="30">
        <f>'[7]6нед'!T221</f>
        <v>0</v>
      </c>
      <c r="N155" s="31">
        <f>'[7]6нед'!W221</f>
        <v>0</v>
      </c>
      <c r="O155" s="32">
        <f>'[7]6нед'!X221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'[7]5нед'!S222</f>
        <v>0</v>
      </c>
      <c r="E156" s="21">
        <f>'[7]5нед'!T222</f>
        <v>0</v>
      </c>
      <c r="F156" s="19">
        <f>'[7]5нед'!W222</f>
        <v>0</v>
      </c>
      <c r="G156" s="20">
        <f>'[7]5нед'!X222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'[7]6нед'!S222</f>
        <v>0</v>
      </c>
      <c r="M156" s="21">
        <f>'[7]6нед'!T222</f>
        <v>0</v>
      </c>
      <c r="N156" s="19">
        <f>'[7]6нед'!W222</f>
        <v>0</v>
      </c>
      <c r="O156" s="20">
        <f>'[7]6нед'!X222</f>
        <v>0</v>
      </c>
      <c r="P156" s="22"/>
    </row>
    <row r="157" spans="1:16" ht="31.2">
      <c r="A157" s="58"/>
      <c r="B157" s="61"/>
      <c r="C157" s="16" t="s">
        <v>41</v>
      </c>
      <c r="D157" s="23">
        <f>'[7]5нед'!S223</f>
        <v>0</v>
      </c>
      <c r="E157" s="28">
        <f>'[7]5нед'!T223</f>
        <v>0</v>
      </c>
      <c r="F157" s="25">
        <f>'[7]5нед'!W223</f>
        <v>0</v>
      </c>
      <c r="G157" s="26">
        <f>'[7]5нед'!X223</f>
        <v>0</v>
      </c>
      <c r="H157" s="27"/>
      <c r="I157" s="73"/>
      <c r="J157" s="76"/>
      <c r="K157" s="16" t="s">
        <v>41</v>
      </c>
      <c r="L157" s="23">
        <f>'[7]6нед'!S223</f>
        <v>0</v>
      </c>
      <c r="M157" s="28">
        <f>'[7]6нед'!T223</f>
        <v>0</v>
      </c>
      <c r="N157" s="25">
        <f>'[7]6нед'!W223</f>
        <v>0</v>
      </c>
      <c r="O157" s="26">
        <f>'[7]6нед'!X223</f>
        <v>0</v>
      </c>
      <c r="P157" s="27"/>
    </row>
    <row r="158" spans="1:16" ht="31.2">
      <c r="A158" s="58"/>
      <c r="B158" s="61"/>
      <c r="C158" s="16" t="s">
        <v>42</v>
      </c>
      <c r="D158" s="23">
        <f>'[7]5нед'!S224</f>
        <v>0</v>
      </c>
      <c r="E158" s="28">
        <f>'[7]5нед'!T224</f>
        <v>0</v>
      </c>
      <c r="F158" s="25">
        <f>'[7]5нед'!W224</f>
        <v>0</v>
      </c>
      <c r="G158" s="26">
        <f>'[7]5нед'!X224</f>
        <v>0</v>
      </c>
      <c r="H158" s="27"/>
      <c r="I158" s="73"/>
      <c r="J158" s="76"/>
      <c r="K158" s="16" t="s">
        <v>42</v>
      </c>
      <c r="L158" s="23" t="str">
        <f>'[7]6нед'!S224</f>
        <v>л</v>
      </c>
      <c r="M158" s="28" t="str">
        <f>'[7]6нед'!T224</f>
        <v>Алгебра и Геометрия</v>
      </c>
      <c r="N158" s="25" t="str">
        <f>'[7]6нед'!W224</f>
        <v>Овчинникова М.В.</v>
      </c>
      <c r="O158" s="26" t="str">
        <f>'[7]6нед'!X224</f>
        <v>доцент, канд. наук</v>
      </c>
      <c r="P158" s="27"/>
    </row>
    <row r="159" spans="1:16" ht="31.2">
      <c r="A159" s="58"/>
      <c r="B159" s="61"/>
      <c r="C159" s="16" t="s">
        <v>19</v>
      </c>
      <c r="D159" s="23">
        <f>'[7]5нед'!S225</f>
        <v>0</v>
      </c>
      <c r="E159" s="28">
        <f>'[7]5нед'!T225</f>
        <v>0</v>
      </c>
      <c r="F159" s="25">
        <f>'[7]5нед'!W225</f>
        <v>0</v>
      </c>
      <c r="G159" s="26">
        <f>'[7]5нед'!X225</f>
        <v>0</v>
      </c>
      <c r="H159" s="27"/>
      <c r="I159" s="73"/>
      <c r="J159" s="76"/>
      <c r="K159" s="16" t="s">
        <v>19</v>
      </c>
      <c r="L159" s="23" t="str">
        <f>'[7]6нед'!S225</f>
        <v>пр</v>
      </c>
      <c r="M159" s="28" t="str">
        <f>'[7]6нед'!T225</f>
        <v xml:space="preserve">Иностранный язык </v>
      </c>
      <c r="N159" s="25" t="str">
        <f>'[7]6нед'!W225</f>
        <v>Фомина Н.М.</v>
      </c>
      <c r="O159" s="26" t="str">
        <f>'[7]6нед'!X225</f>
        <v>ст. преподаватель</v>
      </c>
      <c r="P159" s="27"/>
    </row>
    <row r="160" spans="1:16" ht="31.2">
      <c r="A160" s="58"/>
      <c r="B160" s="61"/>
      <c r="C160" s="16" t="s">
        <v>20</v>
      </c>
      <c r="D160" s="23">
        <f>'[7]5нед'!S226</f>
        <v>0</v>
      </c>
      <c r="E160" s="28">
        <f>'[7]5нед'!T226</f>
        <v>0</v>
      </c>
      <c r="F160" s="25">
        <f>'[7]5нед'!W226</f>
        <v>0</v>
      </c>
      <c r="G160" s="26">
        <f>'[7]5нед'!X226</f>
        <v>0</v>
      </c>
      <c r="H160" s="27"/>
      <c r="I160" s="73"/>
      <c r="J160" s="76"/>
      <c r="K160" s="16" t="s">
        <v>20</v>
      </c>
      <c r="L160" s="23" t="str">
        <f>'[7]6нед'!S226</f>
        <v>пр</v>
      </c>
      <c r="M160" s="28" t="str">
        <f>'[7]6нед'!T226</f>
        <v xml:space="preserve">Иностранный язык </v>
      </c>
      <c r="N160" s="25" t="str">
        <f>'[7]6нед'!W226</f>
        <v>Фомина Н.М.</v>
      </c>
      <c r="O160" s="26" t="str">
        <f>'[7]6нед'!X226</f>
        <v>ст. преподаватель</v>
      </c>
      <c r="P160" s="27"/>
    </row>
    <row r="161" spans="1:16" ht="31.2">
      <c r="A161" s="58"/>
      <c r="B161" s="61"/>
      <c r="C161" s="16" t="s">
        <v>21</v>
      </c>
      <c r="D161" s="23">
        <f>'[7]5нед'!S227</f>
        <v>0</v>
      </c>
      <c r="E161" s="28">
        <f>'[7]5нед'!T227</f>
        <v>0</v>
      </c>
      <c r="F161" s="25">
        <f>'[7]5нед'!W227</f>
        <v>0</v>
      </c>
      <c r="G161" s="26">
        <f>'[7]5нед'!X227</f>
        <v>0</v>
      </c>
      <c r="H161" s="27"/>
      <c r="I161" s="73"/>
      <c r="J161" s="76"/>
      <c r="K161" s="16" t="s">
        <v>21</v>
      </c>
      <c r="L161" s="23" t="str">
        <f>'[7]6нед'!S227</f>
        <v>л</v>
      </c>
      <c r="M161" s="28" t="str">
        <f>'[7]6нед'!T227</f>
        <v>Основы и методология программирования</v>
      </c>
      <c r="N161" s="25" t="str">
        <f>'[7]6нед'!W227</f>
        <v>Криницкий Ю.В.</v>
      </c>
      <c r="O161" s="26" t="str">
        <f>'[7]6нед'!X227</f>
        <v>преподаватель</v>
      </c>
      <c r="P161" s="27"/>
    </row>
    <row r="162" spans="1:16" ht="31.8" thickBot="1">
      <c r="A162" s="58"/>
      <c r="B162" s="61"/>
      <c r="C162" s="16" t="s">
        <v>22</v>
      </c>
      <c r="D162" s="23">
        <f>'[7]5нед'!S228</f>
        <v>0</v>
      </c>
      <c r="E162" s="28">
        <f>'[7]5нед'!T228</f>
        <v>0</v>
      </c>
      <c r="F162" s="25">
        <f>'[7]5нед'!W228</f>
        <v>0</v>
      </c>
      <c r="G162" s="26">
        <f>'[7]5нед'!X228</f>
        <v>0</v>
      </c>
      <c r="H162" s="27"/>
      <c r="I162" s="73"/>
      <c r="J162" s="76"/>
      <c r="K162" s="16" t="s">
        <v>22</v>
      </c>
      <c r="L162" s="23" t="str">
        <f>'[7]6нед'!S228</f>
        <v>пр</v>
      </c>
      <c r="M162" s="28" t="str">
        <f>'[7]6нед'!T228</f>
        <v>Основы и методология программирования</v>
      </c>
      <c r="N162" s="25" t="str">
        <f>'[7]6нед'!W228</f>
        <v>Криницкий Ю.В.</v>
      </c>
      <c r="O162" s="26" t="str">
        <f>'[7]6нед'!X228</f>
        <v>преподаватель</v>
      </c>
      <c r="P162" s="27"/>
    </row>
    <row r="163" spans="1:16" ht="18.600000000000001" hidden="1" thickBot="1">
      <c r="A163" s="59"/>
      <c r="B163" s="62"/>
      <c r="C163" s="17"/>
      <c r="D163" s="29">
        <f>'[7]5нед'!S229</f>
        <v>0</v>
      </c>
      <c r="E163" s="30">
        <f>'[7]5нед'!T229</f>
        <v>0</v>
      </c>
      <c r="F163" s="31">
        <f>'[7]5нед'!W229</f>
        <v>0</v>
      </c>
      <c r="G163" s="32">
        <f>'[7]5нед'!X229</f>
        <v>0</v>
      </c>
      <c r="H163" s="33"/>
      <c r="I163" s="74"/>
      <c r="J163" s="77"/>
      <c r="K163" s="17"/>
      <c r="L163" s="29">
        <f>'[7]6нед'!S229</f>
        <v>0</v>
      </c>
      <c r="M163" s="30">
        <f>'[7]6нед'!T229</f>
        <v>0</v>
      </c>
      <c r="N163" s="31">
        <f>'[7]6нед'!W229</f>
        <v>0</v>
      </c>
      <c r="O163" s="32">
        <f>'[7]6нед'!X229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'[7]5нед'!S230</f>
        <v>0</v>
      </c>
      <c r="E164" s="21">
        <f>'[7]5нед'!T230</f>
        <v>0</v>
      </c>
      <c r="F164" s="19">
        <f>'[7]5нед'!W230</f>
        <v>0</v>
      </c>
      <c r="G164" s="20">
        <f>'[7]5нед'!X230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'[7]6нед'!S230</f>
        <v>0</v>
      </c>
      <c r="M164" s="21">
        <f>'[7]6нед'!T230</f>
        <v>0</v>
      </c>
      <c r="N164" s="19">
        <f>'[7]6нед'!W230</f>
        <v>0</v>
      </c>
      <c r="O164" s="20">
        <f>'[7]6нед'!X230</f>
        <v>0</v>
      </c>
      <c r="P164" s="22"/>
    </row>
    <row r="165" spans="1:16" ht="31.2">
      <c r="A165" s="58"/>
      <c r="B165" s="61"/>
      <c r="C165" s="16" t="s">
        <v>41</v>
      </c>
      <c r="D165" s="23">
        <f>'[7]5нед'!S231</f>
        <v>0</v>
      </c>
      <c r="E165" s="28">
        <f>'[7]5нед'!T231</f>
        <v>0</v>
      </c>
      <c r="F165" s="25">
        <f>'[7]5нед'!W231</f>
        <v>0</v>
      </c>
      <c r="G165" s="26">
        <f>'[7]5нед'!X231</f>
        <v>0</v>
      </c>
      <c r="H165" s="27"/>
      <c r="I165" s="73"/>
      <c r="J165" s="76"/>
      <c r="K165" s="16" t="s">
        <v>41</v>
      </c>
      <c r="L165" s="23">
        <f>'[7]6нед'!S231</f>
        <v>0</v>
      </c>
      <c r="M165" s="28">
        <f>'[7]6нед'!T231</f>
        <v>0</v>
      </c>
      <c r="N165" s="25">
        <f>'[7]6нед'!W231</f>
        <v>0</v>
      </c>
      <c r="O165" s="26">
        <f>'[7]6нед'!X231</f>
        <v>0</v>
      </c>
      <c r="P165" s="27"/>
    </row>
    <row r="166" spans="1:16" ht="31.2">
      <c r="A166" s="58"/>
      <c r="B166" s="61"/>
      <c r="C166" s="16" t="s">
        <v>42</v>
      </c>
      <c r="D166" s="23">
        <f>'[7]5нед'!S232</f>
        <v>0</v>
      </c>
      <c r="E166" s="28">
        <f>'[7]5нед'!T232</f>
        <v>0</v>
      </c>
      <c r="F166" s="25">
        <f>'[7]5нед'!W232</f>
        <v>0</v>
      </c>
      <c r="G166" s="26">
        <f>'[7]5нед'!X232</f>
        <v>0</v>
      </c>
      <c r="H166" s="27"/>
      <c r="I166" s="73"/>
      <c r="J166" s="76"/>
      <c r="K166" s="16" t="s">
        <v>42</v>
      </c>
      <c r="L166" s="23" t="str">
        <f>'[7]6нед'!S232</f>
        <v>л</v>
      </c>
      <c r="M166" s="28" t="str">
        <f>'[7]6нед'!T232</f>
        <v>Алгебра и Геометрия</v>
      </c>
      <c r="N166" s="25" t="str">
        <f>'[7]6нед'!W232</f>
        <v>Овчинникова М.В.</v>
      </c>
      <c r="O166" s="26" t="str">
        <f>'[7]6нед'!X232</f>
        <v>доцент, канд. наук</v>
      </c>
      <c r="P166" s="27"/>
    </row>
    <row r="167" spans="1:16" ht="31.2">
      <c r="A167" s="58"/>
      <c r="B167" s="61"/>
      <c r="C167" s="16" t="s">
        <v>19</v>
      </c>
      <c r="D167" s="23">
        <f>'[7]5нед'!S233</f>
        <v>0</v>
      </c>
      <c r="E167" s="28">
        <f>'[7]5нед'!T233</f>
        <v>0</v>
      </c>
      <c r="F167" s="25">
        <f>'[7]5нед'!W233</f>
        <v>0</v>
      </c>
      <c r="G167" s="26">
        <f>'[7]5нед'!X233</f>
        <v>0</v>
      </c>
      <c r="H167" s="27"/>
      <c r="I167" s="73"/>
      <c r="J167" s="76"/>
      <c r="K167" s="16" t="s">
        <v>19</v>
      </c>
      <c r="L167" s="23" t="str">
        <f>'[7]6нед'!S233</f>
        <v>л</v>
      </c>
      <c r="M167" s="28" t="str">
        <f>'[7]6нед'!T233</f>
        <v xml:space="preserve"> Обучение служением</v>
      </c>
      <c r="N167" s="25" t="str">
        <f>'[7]6нед'!W233</f>
        <v>Иванникова М.В.</v>
      </c>
      <c r="O167" s="26" t="str">
        <f>'[7]6нед'!X233</f>
        <v>доцент, канд. наук</v>
      </c>
      <c r="P167" s="27"/>
    </row>
    <row r="168" spans="1:16" ht="31.2">
      <c r="A168" s="58"/>
      <c r="B168" s="61"/>
      <c r="C168" s="16" t="s">
        <v>20</v>
      </c>
      <c r="D168" s="23">
        <f>'[7]5нед'!S234</f>
        <v>0</v>
      </c>
      <c r="E168" s="28">
        <f>'[7]5нед'!T234</f>
        <v>0</v>
      </c>
      <c r="F168" s="25">
        <f>'[7]5нед'!W234</f>
        <v>0</v>
      </c>
      <c r="G168" s="26">
        <f>'[7]5нед'!X234</f>
        <v>0</v>
      </c>
      <c r="H168" s="27"/>
      <c r="I168" s="73"/>
      <c r="J168" s="76"/>
      <c r="K168" s="16" t="s">
        <v>20</v>
      </c>
      <c r="L168" s="23" t="str">
        <f>'[7]6нед'!S234</f>
        <v>л</v>
      </c>
      <c r="M168" s="28" t="str">
        <f>'[7]6нед'!T234</f>
        <v xml:space="preserve"> Обучение служением</v>
      </c>
      <c r="N168" s="25" t="str">
        <f>'[7]6нед'!W234</f>
        <v>Иванникова М.В.</v>
      </c>
      <c r="O168" s="26" t="str">
        <f>'[7]6нед'!X234</f>
        <v>доцент, канд. наук</v>
      </c>
      <c r="P168" s="27"/>
    </row>
    <row r="169" spans="1:16" ht="31.2">
      <c r="A169" s="58"/>
      <c r="B169" s="61"/>
      <c r="C169" s="16" t="s">
        <v>21</v>
      </c>
      <c r="D169" s="23">
        <f>'[7]5нед'!S235</f>
        <v>0</v>
      </c>
      <c r="E169" s="28">
        <f>'[7]5нед'!T235</f>
        <v>0</v>
      </c>
      <c r="F169" s="25">
        <f>'[7]5нед'!W235</f>
        <v>0</v>
      </c>
      <c r="G169" s="26">
        <f>'[7]5нед'!X235</f>
        <v>0</v>
      </c>
      <c r="H169" s="27"/>
      <c r="I169" s="73"/>
      <c r="J169" s="76"/>
      <c r="K169" s="16" t="s">
        <v>21</v>
      </c>
      <c r="L169" s="23" t="str">
        <f>'[7]6нед'!S235</f>
        <v>л</v>
      </c>
      <c r="M169" s="28" t="str">
        <f>'[7]6нед'!T235</f>
        <v>Математический анализ</v>
      </c>
      <c r="N169" s="25" t="str">
        <f>'[7]6нед'!W235</f>
        <v>Линник Е.П.</v>
      </c>
      <c r="O169" s="26" t="str">
        <f>'[7]6нед'!X235</f>
        <v>доцент, канд. наук</v>
      </c>
      <c r="P169" s="27"/>
    </row>
    <row r="170" spans="1:16" ht="31.8" thickBot="1">
      <c r="A170" s="58"/>
      <c r="B170" s="61"/>
      <c r="C170" s="16" t="s">
        <v>22</v>
      </c>
      <c r="D170" s="23">
        <f>'[7]5нед'!S236</f>
        <v>0</v>
      </c>
      <c r="E170" s="28">
        <f>'[7]5нед'!T236</f>
        <v>0</v>
      </c>
      <c r="F170" s="25">
        <f>'[7]5нед'!W236</f>
        <v>0</v>
      </c>
      <c r="G170" s="26">
        <f>'[7]5нед'!X236</f>
        <v>0</v>
      </c>
      <c r="H170" s="27"/>
      <c r="I170" s="73"/>
      <c r="J170" s="76"/>
      <c r="K170" s="16" t="s">
        <v>22</v>
      </c>
      <c r="L170" s="23" t="str">
        <f>'[7]6нед'!S236</f>
        <v>л</v>
      </c>
      <c r="M170" s="28" t="str">
        <f>'[7]6нед'!T236</f>
        <v>Математический анализ</v>
      </c>
      <c r="N170" s="25" t="str">
        <f>'[7]6нед'!W236</f>
        <v>Линник Е.П.</v>
      </c>
      <c r="O170" s="26" t="str">
        <f>'[7]6нед'!X236</f>
        <v>доцент, канд. наук</v>
      </c>
      <c r="P170" s="27"/>
    </row>
    <row r="171" spans="1:16" ht="18.600000000000001" hidden="1" thickBot="1">
      <c r="A171" s="59"/>
      <c r="B171" s="62"/>
      <c r="C171" s="17"/>
      <c r="D171" s="29">
        <f>'[7]5нед'!S237</f>
        <v>0</v>
      </c>
      <c r="E171" s="30">
        <f>'[7]5нед'!T237</f>
        <v>0</v>
      </c>
      <c r="F171" s="31">
        <f>'[7]5нед'!W237</f>
        <v>0</v>
      </c>
      <c r="G171" s="32">
        <f>'[7]5нед'!X237</f>
        <v>0</v>
      </c>
      <c r="H171" s="33"/>
      <c r="I171" s="74"/>
      <c r="J171" s="77"/>
      <c r="K171" s="17"/>
      <c r="L171" s="29">
        <f>'[7]6нед'!S237</f>
        <v>0</v>
      </c>
      <c r="M171" s="30">
        <f>'[7]6нед'!T237</f>
        <v>0</v>
      </c>
      <c r="N171" s="31">
        <f>'[7]6нед'!W237</f>
        <v>0</v>
      </c>
      <c r="O171" s="32">
        <f>'[7]6нед'!X237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'[7]5нед'!S238</f>
        <v>0</v>
      </c>
      <c r="E172" s="21">
        <f>'[7]5нед'!T238</f>
        <v>0</v>
      </c>
      <c r="F172" s="19">
        <f>'[7]5нед'!W238</f>
        <v>0</v>
      </c>
      <c r="G172" s="20">
        <f>'[7]5нед'!X238</f>
        <v>0</v>
      </c>
      <c r="H172" s="22"/>
      <c r="I172" s="57">
        <v>45941</v>
      </c>
      <c r="J172" s="75" t="s">
        <v>27</v>
      </c>
      <c r="K172" s="35" t="s">
        <v>16</v>
      </c>
      <c r="L172" s="18" t="str">
        <f>'[7]6нед'!S238</f>
        <v>л</v>
      </c>
      <c r="M172" s="21" t="str">
        <f>'[7]6нед'!T238</f>
        <v>Основы российской государственности</v>
      </c>
      <c r="N172" s="19" t="str">
        <f>'[7]6нед'!W238</f>
        <v>Зубкова А.В.</v>
      </c>
      <c r="O172" s="20" t="str">
        <f>'[7]6нед'!X238</f>
        <v>ст. преподаватель</v>
      </c>
      <c r="P172" s="22"/>
    </row>
    <row r="173" spans="1:16" ht="31.2">
      <c r="A173" s="58"/>
      <c r="B173" s="61"/>
      <c r="C173" s="16" t="s">
        <v>41</v>
      </c>
      <c r="D173" s="23">
        <f>'[7]5нед'!S239</f>
        <v>0</v>
      </c>
      <c r="E173" s="28">
        <f>'[7]5нед'!T239</f>
        <v>0</v>
      </c>
      <c r="F173" s="25">
        <f>'[7]5нед'!W239</f>
        <v>0</v>
      </c>
      <c r="G173" s="26">
        <f>'[7]5нед'!X239</f>
        <v>0</v>
      </c>
      <c r="H173" s="27"/>
      <c r="I173" s="73"/>
      <c r="J173" s="76"/>
      <c r="K173" s="16" t="s">
        <v>41</v>
      </c>
      <c r="L173" s="23" t="str">
        <f>'[7]6нед'!S239</f>
        <v>л</v>
      </c>
      <c r="M173" s="28" t="str">
        <f>'[7]6нед'!T239</f>
        <v>Основы российской государственности</v>
      </c>
      <c r="N173" s="25" t="str">
        <f>'[7]6нед'!W239</f>
        <v>Зубкова А.В.</v>
      </c>
      <c r="O173" s="26" t="str">
        <f>'[7]6нед'!X239</f>
        <v>ст. преподаватель</v>
      </c>
      <c r="P173" s="27"/>
    </row>
    <row r="174" spans="1:16" ht="31.2">
      <c r="A174" s="58"/>
      <c r="B174" s="61"/>
      <c r="C174" s="16" t="s">
        <v>42</v>
      </c>
      <c r="D174" s="23">
        <f>'[7]5нед'!S240</f>
        <v>0</v>
      </c>
      <c r="E174" s="28">
        <f>'[7]5нед'!T240</f>
        <v>0</v>
      </c>
      <c r="F174" s="25">
        <f>'[7]5нед'!W240</f>
        <v>0</v>
      </c>
      <c r="G174" s="26">
        <f>'[7]5нед'!X240</f>
        <v>0</v>
      </c>
      <c r="H174" s="27"/>
      <c r="I174" s="73"/>
      <c r="J174" s="76"/>
      <c r="K174" s="16" t="s">
        <v>42</v>
      </c>
      <c r="L174" s="23" t="str">
        <f>'[7]6нед'!S240</f>
        <v>л</v>
      </c>
      <c r="M174" s="28" t="str">
        <f>'[7]6нед'!T240</f>
        <v>История России</v>
      </c>
      <c r="N174" s="25" t="str">
        <f>'[7]6нед'!W240</f>
        <v>Сальников В.И.</v>
      </c>
      <c r="O174" s="26" t="str">
        <f>'[7]6нед'!X240</f>
        <v>доцент</v>
      </c>
      <c r="P174" s="27"/>
    </row>
    <row r="175" spans="1:16" ht="31.2">
      <c r="A175" s="58"/>
      <c r="B175" s="61"/>
      <c r="C175" s="16" t="s">
        <v>19</v>
      </c>
      <c r="D175" s="23">
        <f>'[7]5нед'!S241</f>
        <v>0</v>
      </c>
      <c r="E175" s="28">
        <f>'[7]5нед'!T241</f>
        <v>0</v>
      </c>
      <c r="F175" s="25">
        <f>'[7]5нед'!W241</f>
        <v>0</v>
      </c>
      <c r="G175" s="26">
        <f>'[7]5нед'!X241</f>
        <v>0</v>
      </c>
      <c r="H175" s="27"/>
      <c r="I175" s="73"/>
      <c r="J175" s="76"/>
      <c r="K175" s="16" t="s">
        <v>19</v>
      </c>
      <c r="L175" s="23" t="str">
        <f>'[7]6нед'!S241</f>
        <v>л</v>
      </c>
      <c r="M175" s="28" t="str">
        <f>'[7]6нед'!T241</f>
        <v>История России</v>
      </c>
      <c r="N175" s="25" t="str">
        <f>'[7]6нед'!W241</f>
        <v>Сальников В.И.</v>
      </c>
      <c r="O175" s="26" t="str">
        <f>'[7]6нед'!X241</f>
        <v>доцент</v>
      </c>
      <c r="P175" s="27"/>
    </row>
    <row r="176" spans="1:16" ht="31.2">
      <c r="A176" s="58"/>
      <c r="B176" s="61"/>
      <c r="C176" s="16" t="s">
        <v>20</v>
      </c>
      <c r="D176" s="23">
        <f>'[7]5нед'!S242</f>
        <v>0</v>
      </c>
      <c r="E176" s="28">
        <f>'[7]5нед'!T242</f>
        <v>0</v>
      </c>
      <c r="F176" s="25">
        <f>'[7]5нед'!W242</f>
        <v>0</v>
      </c>
      <c r="G176" s="26">
        <f>'[7]5нед'!X242</f>
        <v>0</v>
      </c>
      <c r="H176" s="27"/>
      <c r="I176" s="73"/>
      <c r="J176" s="76"/>
      <c r="K176" s="16" t="s">
        <v>20</v>
      </c>
      <c r="L176" s="23" t="str">
        <f>'[7]6нед'!S242</f>
        <v>л</v>
      </c>
      <c r="M176" s="28" t="str">
        <f>'[7]6нед'!T242</f>
        <v>Алгебра и Геометрия</v>
      </c>
      <c r="N176" s="25" t="str">
        <f>'[7]6нед'!W242</f>
        <v>Овчинникова М.В.</v>
      </c>
      <c r="O176" s="26" t="str">
        <f>'[7]6нед'!X242</f>
        <v>доцент, канд. наук</v>
      </c>
      <c r="P176" s="27"/>
    </row>
    <row r="177" spans="1:16" ht="31.2">
      <c r="A177" s="58"/>
      <c r="B177" s="61"/>
      <c r="C177" s="16" t="s">
        <v>21</v>
      </c>
      <c r="D177" s="23">
        <f>'[7]5нед'!S243</f>
        <v>0</v>
      </c>
      <c r="E177" s="28">
        <f>'[7]5нед'!T243</f>
        <v>0</v>
      </c>
      <c r="F177" s="25">
        <f>'[7]5нед'!W243</f>
        <v>0</v>
      </c>
      <c r="G177" s="26">
        <f>'[7]5нед'!X243</f>
        <v>0</v>
      </c>
      <c r="H177" s="27"/>
      <c r="I177" s="73"/>
      <c r="J177" s="76"/>
      <c r="K177" s="16" t="s">
        <v>21</v>
      </c>
      <c r="L177" s="23">
        <f>'[7]6нед'!S243</f>
        <v>0</v>
      </c>
      <c r="M177" s="28">
        <f>'[7]6нед'!T243</f>
        <v>0</v>
      </c>
      <c r="N177" s="25">
        <f>'[7]6нед'!W243</f>
        <v>0</v>
      </c>
      <c r="O177" s="26">
        <f>'[7]6нед'!X243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'[7]5нед'!S244</f>
        <v>0</v>
      </c>
      <c r="E178" s="28">
        <f>'[7]5нед'!T244</f>
        <v>0</v>
      </c>
      <c r="F178" s="25">
        <f>'[7]5нед'!W244</f>
        <v>0</v>
      </c>
      <c r="G178" s="26">
        <f>'[7]5нед'!X244</f>
        <v>0</v>
      </c>
      <c r="H178" s="27"/>
      <c r="I178" s="73"/>
      <c r="J178" s="76"/>
      <c r="K178" s="16" t="s">
        <v>22</v>
      </c>
      <c r="L178" s="23">
        <f>'[7]6нед'!S244</f>
        <v>0</v>
      </c>
      <c r="M178" s="28">
        <f>'[7]6нед'!T244</f>
        <v>0</v>
      </c>
      <c r="N178" s="25">
        <f>'[7]6нед'!W244</f>
        <v>0</v>
      </c>
      <c r="O178" s="26">
        <f>'[7]6нед'!X244</f>
        <v>0</v>
      </c>
      <c r="P178" s="27"/>
    </row>
    <row r="179" spans="1:16" ht="19.2" hidden="1" thickTop="1" thickBot="1">
      <c r="A179" s="59"/>
      <c r="B179" s="62"/>
      <c r="C179" s="17"/>
      <c r="D179" s="18">
        <f>'[7]5нед'!S245</f>
        <v>0</v>
      </c>
      <c r="E179" s="21">
        <f>'[7]5нед'!T245</f>
        <v>0</v>
      </c>
      <c r="F179" s="19">
        <f>'[7]5нед'!W245</f>
        <v>0</v>
      </c>
      <c r="G179" s="20">
        <f>'[7]5нед'!X245</f>
        <v>0</v>
      </c>
      <c r="H179" s="22"/>
      <c r="I179" s="74"/>
      <c r="J179" s="77"/>
      <c r="K179" s="17"/>
      <c r="L179" s="29">
        <f>'[7]6нед'!S59</f>
        <v>0</v>
      </c>
      <c r="M179" s="30">
        <f>'[7]6нед'!T59</f>
        <v>0</v>
      </c>
      <c r="N179" s="31">
        <f>'[7]6нед'!W59</f>
        <v>0</v>
      </c>
      <c r="O179" s="32">
        <f>'[7]6нед'!X59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3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3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'[7]7нед'!S198</f>
        <v>0</v>
      </c>
      <c r="E192" s="21">
        <f>'[7]7нед'!T198</f>
        <v>0</v>
      </c>
      <c r="F192" s="19">
        <f>'[7]7нед'!W198</f>
        <v>0</v>
      </c>
      <c r="G192" s="20">
        <f>'[7]7нед'!X198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'[7]8нед'!S198</f>
        <v>0</v>
      </c>
      <c r="M192" s="21">
        <f>'[7]8нед'!T198</f>
        <v>0</v>
      </c>
      <c r="N192" s="19">
        <f>'[7]8нед'!W198</f>
        <v>0</v>
      </c>
      <c r="O192" s="20">
        <f>'[7]8нед'!X198</f>
        <v>0</v>
      </c>
      <c r="P192" s="22"/>
    </row>
    <row r="193" spans="1:16" ht="31.2">
      <c r="A193" s="58"/>
      <c r="B193" s="61"/>
      <c r="C193" s="16" t="s">
        <v>41</v>
      </c>
      <c r="D193" s="23">
        <f>'[7]7нед'!S199</f>
        <v>0</v>
      </c>
      <c r="E193" s="28">
        <f>'[7]7нед'!T199</f>
        <v>0</v>
      </c>
      <c r="F193" s="25">
        <f>'[7]7нед'!W199</f>
        <v>0</v>
      </c>
      <c r="G193" s="26">
        <f>'[7]7нед'!X199</f>
        <v>0</v>
      </c>
      <c r="H193" s="27"/>
      <c r="I193" s="73"/>
      <c r="J193" s="76"/>
      <c r="K193" s="16" t="s">
        <v>41</v>
      </c>
      <c r="L193" s="23">
        <f>'[7]8нед'!S199</f>
        <v>0</v>
      </c>
      <c r="M193" s="28">
        <f>'[7]8нед'!T199</f>
        <v>0</v>
      </c>
      <c r="N193" s="25">
        <f>'[7]8нед'!W199</f>
        <v>0</v>
      </c>
      <c r="O193" s="26">
        <f>'[7]8нед'!X199</f>
        <v>0</v>
      </c>
      <c r="P193" s="27"/>
    </row>
    <row r="194" spans="1:16" ht="31.2">
      <c r="A194" s="58"/>
      <c r="B194" s="61"/>
      <c r="C194" s="16" t="s">
        <v>42</v>
      </c>
      <c r="D194" s="23">
        <f>'[7]7нед'!S200</f>
        <v>0</v>
      </c>
      <c r="E194" s="28">
        <f>'[7]7нед'!T200</f>
        <v>0</v>
      </c>
      <c r="F194" s="25">
        <f>'[7]7нед'!W200</f>
        <v>0</v>
      </c>
      <c r="G194" s="26">
        <f>'[7]7нед'!X200</f>
        <v>0</v>
      </c>
      <c r="H194" s="27"/>
      <c r="I194" s="73"/>
      <c r="J194" s="76"/>
      <c r="K194" s="16" t="s">
        <v>42</v>
      </c>
      <c r="L194" s="23">
        <f>'[7]8нед'!S200</f>
        <v>0</v>
      </c>
      <c r="M194" s="28">
        <f>'[7]8нед'!T200</f>
        <v>0</v>
      </c>
      <c r="N194" s="25">
        <f>'[7]8нед'!W200</f>
        <v>0</v>
      </c>
      <c r="O194" s="26">
        <f>'[7]8нед'!X200</f>
        <v>0</v>
      </c>
      <c r="P194" s="27"/>
    </row>
    <row r="195" spans="1:16" ht="31.2">
      <c r="A195" s="58"/>
      <c r="B195" s="61"/>
      <c r="C195" s="16" t="s">
        <v>19</v>
      </c>
      <c r="D195" s="23">
        <f>'[7]7нед'!S201</f>
        <v>0</v>
      </c>
      <c r="E195" s="28">
        <f>'[7]7нед'!T201</f>
        <v>0</v>
      </c>
      <c r="F195" s="25">
        <f>'[7]7нед'!W201</f>
        <v>0</v>
      </c>
      <c r="G195" s="26">
        <f>'[7]7нед'!X201</f>
        <v>0</v>
      </c>
      <c r="H195" s="27"/>
      <c r="I195" s="73"/>
      <c r="J195" s="76"/>
      <c r="K195" s="16" t="s">
        <v>19</v>
      </c>
      <c r="L195" s="23">
        <f>'[7]8нед'!S201</f>
        <v>0</v>
      </c>
      <c r="M195" s="28">
        <f>'[7]8нед'!T201</f>
        <v>0</v>
      </c>
      <c r="N195" s="25">
        <f>'[7]8нед'!W201</f>
        <v>0</v>
      </c>
      <c r="O195" s="26">
        <f>'[7]8нед'!X201</f>
        <v>0</v>
      </c>
      <c r="P195" s="27"/>
    </row>
    <row r="196" spans="1:16" ht="31.2">
      <c r="A196" s="58"/>
      <c r="B196" s="61"/>
      <c r="C196" s="16" t="s">
        <v>20</v>
      </c>
      <c r="D196" s="23">
        <f>'[7]7нед'!S202</f>
        <v>0</v>
      </c>
      <c r="E196" s="28">
        <f>'[7]7нед'!T202</f>
        <v>0</v>
      </c>
      <c r="F196" s="25">
        <f>'[7]7нед'!W202</f>
        <v>0</v>
      </c>
      <c r="G196" s="26">
        <f>'[7]7нед'!X202</f>
        <v>0</v>
      </c>
      <c r="H196" s="27"/>
      <c r="I196" s="73"/>
      <c r="J196" s="76"/>
      <c r="K196" s="16" t="s">
        <v>20</v>
      </c>
      <c r="L196" s="23">
        <f>'[7]8нед'!S202</f>
        <v>0</v>
      </c>
      <c r="M196" s="28">
        <f>'[7]8нед'!T202</f>
        <v>0</v>
      </c>
      <c r="N196" s="25">
        <f>'[7]8нед'!W202</f>
        <v>0</v>
      </c>
      <c r="O196" s="26">
        <f>'[7]8нед'!X202</f>
        <v>0</v>
      </c>
      <c r="P196" s="27"/>
    </row>
    <row r="197" spans="1:16" ht="31.2">
      <c r="A197" s="58"/>
      <c r="B197" s="61"/>
      <c r="C197" s="16" t="s">
        <v>21</v>
      </c>
      <c r="D197" s="23">
        <f>'[7]7нед'!S203</f>
        <v>0</v>
      </c>
      <c r="E197" s="28">
        <f>'[7]7нед'!T203</f>
        <v>0</v>
      </c>
      <c r="F197" s="25">
        <f>'[7]7нед'!W203</f>
        <v>0</v>
      </c>
      <c r="G197" s="26">
        <f>'[7]7нед'!X203</f>
        <v>0</v>
      </c>
      <c r="H197" s="27"/>
      <c r="I197" s="73"/>
      <c r="J197" s="76"/>
      <c r="K197" s="16" t="s">
        <v>21</v>
      </c>
      <c r="L197" s="23">
        <f>'[7]8нед'!S203</f>
        <v>0</v>
      </c>
      <c r="M197" s="28">
        <f>'[7]8нед'!T203</f>
        <v>0</v>
      </c>
      <c r="N197" s="25">
        <f>'[7]8нед'!W203</f>
        <v>0</v>
      </c>
      <c r="O197" s="26">
        <f>'[7]8нед'!X203</f>
        <v>0</v>
      </c>
      <c r="P197" s="27"/>
    </row>
    <row r="198" spans="1:16" ht="31.8" thickBot="1">
      <c r="A198" s="58"/>
      <c r="B198" s="61"/>
      <c r="C198" s="16" t="s">
        <v>22</v>
      </c>
      <c r="D198" s="23">
        <f>'[7]7нед'!S204</f>
        <v>0</v>
      </c>
      <c r="E198" s="28">
        <f>'[7]7нед'!T204</f>
        <v>0</v>
      </c>
      <c r="F198" s="25">
        <f>'[7]7нед'!W204</f>
        <v>0</v>
      </c>
      <c r="G198" s="26">
        <f>'[7]7нед'!X204</f>
        <v>0</v>
      </c>
      <c r="H198" s="27"/>
      <c r="I198" s="73"/>
      <c r="J198" s="76"/>
      <c r="K198" s="16" t="s">
        <v>22</v>
      </c>
      <c r="L198" s="23">
        <f>'[7]8нед'!S204</f>
        <v>0</v>
      </c>
      <c r="M198" s="28">
        <f>'[7]8нед'!T204</f>
        <v>0</v>
      </c>
      <c r="N198" s="25">
        <f>'[7]8нед'!W204</f>
        <v>0</v>
      </c>
      <c r="O198" s="26">
        <f>'[7]8нед'!X204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'[7]7нед'!S205</f>
        <v>0</v>
      </c>
      <c r="E199" s="30">
        <f>'[7]7нед'!T205</f>
        <v>0</v>
      </c>
      <c r="F199" s="31">
        <f>'[7]7нед'!W205</f>
        <v>0</v>
      </c>
      <c r="G199" s="32">
        <f>'[7]7нед'!X205</f>
        <v>0</v>
      </c>
      <c r="H199" s="33"/>
      <c r="I199" s="74"/>
      <c r="J199" s="77"/>
      <c r="K199" s="17"/>
      <c r="L199" s="29">
        <f>'[7]8нед'!S205</f>
        <v>0</v>
      </c>
      <c r="M199" s="30">
        <f>'[7]8нед'!T205</f>
        <v>0</v>
      </c>
      <c r="N199" s="31">
        <f>'[7]8нед'!W205</f>
        <v>0</v>
      </c>
      <c r="O199" s="32">
        <f>'[7]8нед'!X205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'[7]7нед'!S206</f>
        <v>0</v>
      </c>
      <c r="E200" s="21">
        <f>'[7]7нед'!T206</f>
        <v>0</v>
      </c>
      <c r="F200" s="19">
        <f>'[7]7нед'!W206</f>
        <v>0</v>
      </c>
      <c r="G200" s="20">
        <f>'[7]7нед'!X206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'[7]8нед'!S206</f>
        <v>0</v>
      </c>
      <c r="M200" s="21">
        <f>'[7]8нед'!T206</f>
        <v>0</v>
      </c>
      <c r="N200" s="19">
        <f>'[7]8нед'!W206</f>
        <v>0</v>
      </c>
      <c r="O200" s="20">
        <f>'[7]8нед'!X206</f>
        <v>0</v>
      </c>
      <c r="P200" s="22"/>
    </row>
    <row r="201" spans="1:16" ht="31.2">
      <c r="A201" s="58"/>
      <c r="B201" s="61"/>
      <c r="C201" s="16" t="s">
        <v>41</v>
      </c>
      <c r="D201" s="23">
        <f>'[7]7нед'!S207</f>
        <v>0</v>
      </c>
      <c r="E201" s="28">
        <f>'[7]7нед'!T207</f>
        <v>0</v>
      </c>
      <c r="F201" s="25">
        <f>'[7]7нед'!W207</f>
        <v>0</v>
      </c>
      <c r="G201" s="26">
        <f>'[7]7нед'!X207</f>
        <v>0</v>
      </c>
      <c r="H201" s="27"/>
      <c r="I201" s="73"/>
      <c r="J201" s="76"/>
      <c r="K201" s="16" t="s">
        <v>41</v>
      </c>
      <c r="L201" s="23">
        <f>'[7]8нед'!S207</f>
        <v>0</v>
      </c>
      <c r="M201" s="28">
        <f>'[7]8нед'!T207</f>
        <v>0</v>
      </c>
      <c r="N201" s="25">
        <f>'[7]8нед'!W207</f>
        <v>0</v>
      </c>
      <c r="O201" s="26">
        <f>'[7]8нед'!X207</f>
        <v>0</v>
      </c>
      <c r="P201" s="27"/>
    </row>
    <row r="202" spans="1:16" ht="31.2">
      <c r="A202" s="58"/>
      <c r="B202" s="61"/>
      <c r="C202" s="16" t="s">
        <v>42</v>
      </c>
      <c r="D202" s="23">
        <f>'[7]7нед'!S208</f>
        <v>0</v>
      </c>
      <c r="E202" s="28">
        <f>'[7]7нед'!T208</f>
        <v>0</v>
      </c>
      <c r="F202" s="25">
        <f>'[7]7нед'!W208</f>
        <v>0</v>
      </c>
      <c r="G202" s="26">
        <f>'[7]7нед'!X208</f>
        <v>0</v>
      </c>
      <c r="H202" s="27"/>
      <c r="I202" s="73"/>
      <c r="J202" s="76"/>
      <c r="K202" s="16" t="s">
        <v>42</v>
      </c>
      <c r="L202" s="23">
        <f>'[7]8нед'!S208</f>
        <v>0</v>
      </c>
      <c r="M202" s="28">
        <f>'[7]8нед'!T208</f>
        <v>0</v>
      </c>
      <c r="N202" s="25">
        <f>'[7]8нед'!W208</f>
        <v>0</v>
      </c>
      <c r="O202" s="26">
        <f>'[7]8нед'!X208</f>
        <v>0</v>
      </c>
      <c r="P202" s="27"/>
    </row>
    <row r="203" spans="1:16" ht="31.2">
      <c r="A203" s="58"/>
      <c r="B203" s="61"/>
      <c r="C203" s="16" t="s">
        <v>19</v>
      </c>
      <c r="D203" s="23">
        <f>'[7]7нед'!S209</f>
        <v>0</v>
      </c>
      <c r="E203" s="28">
        <f>'[7]7нед'!T209</f>
        <v>0</v>
      </c>
      <c r="F203" s="25">
        <f>'[7]7нед'!W209</f>
        <v>0</v>
      </c>
      <c r="G203" s="26">
        <f>'[7]7нед'!X209</f>
        <v>0</v>
      </c>
      <c r="H203" s="27"/>
      <c r="I203" s="73"/>
      <c r="J203" s="76"/>
      <c r="K203" s="16" t="s">
        <v>19</v>
      </c>
      <c r="L203" s="23">
        <f>'[7]8нед'!S209</f>
        <v>0</v>
      </c>
      <c r="M203" s="28">
        <f>'[7]8нед'!T209</f>
        <v>0</v>
      </c>
      <c r="N203" s="25">
        <f>'[7]8нед'!W209</f>
        <v>0</v>
      </c>
      <c r="O203" s="26">
        <f>'[7]8нед'!X209</f>
        <v>0</v>
      </c>
      <c r="P203" s="27"/>
    </row>
    <row r="204" spans="1:16" ht="31.2">
      <c r="A204" s="58"/>
      <c r="B204" s="61"/>
      <c r="C204" s="16" t="s">
        <v>20</v>
      </c>
      <c r="D204" s="23">
        <f>'[7]7нед'!S210</f>
        <v>0</v>
      </c>
      <c r="E204" s="28">
        <f>'[7]7нед'!T210</f>
        <v>0</v>
      </c>
      <c r="F204" s="25">
        <f>'[7]7нед'!W210</f>
        <v>0</v>
      </c>
      <c r="G204" s="26">
        <f>'[7]7нед'!X210</f>
        <v>0</v>
      </c>
      <c r="H204" s="27"/>
      <c r="I204" s="73"/>
      <c r="J204" s="76"/>
      <c r="K204" s="16" t="s">
        <v>20</v>
      </c>
      <c r="L204" s="23">
        <f>'[7]8нед'!S210</f>
        <v>0</v>
      </c>
      <c r="M204" s="28">
        <f>'[7]8нед'!T210</f>
        <v>0</v>
      </c>
      <c r="N204" s="25">
        <f>'[7]8нед'!W210</f>
        <v>0</v>
      </c>
      <c r="O204" s="26">
        <f>'[7]8нед'!X210</f>
        <v>0</v>
      </c>
      <c r="P204" s="27"/>
    </row>
    <row r="205" spans="1:16" ht="31.2">
      <c r="A205" s="58"/>
      <c r="B205" s="61"/>
      <c r="C205" s="16" t="s">
        <v>21</v>
      </c>
      <c r="D205" s="23">
        <f>'[7]7нед'!S211</f>
        <v>0</v>
      </c>
      <c r="E205" s="28">
        <f>'[7]7нед'!T211</f>
        <v>0</v>
      </c>
      <c r="F205" s="25">
        <f>'[7]7нед'!W211</f>
        <v>0</v>
      </c>
      <c r="G205" s="26">
        <f>'[7]7нед'!X211</f>
        <v>0</v>
      </c>
      <c r="H205" s="27"/>
      <c r="I205" s="73"/>
      <c r="J205" s="76"/>
      <c r="K205" s="16" t="s">
        <v>21</v>
      </c>
      <c r="L205" s="23">
        <f>'[7]8нед'!S211</f>
        <v>0</v>
      </c>
      <c r="M205" s="28">
        <f>'[7]8нед'!T211</f>
        <v>0</v>
      </c>
      <c r="N205" s="25">
        <f>'[7]8нед'!W211</f>
        <v>0</v>
      </c>
      <c r="O205" s="26">
        <f>'[7]8нед'!X211</f>
        <v>0</v>
      </c>
      <c r="P205" s="27"/>
    </row>
    <row r="206" spans="1:16" ht="31.8" thickBot="1">
      <c r="A206" s="58"/>
      <c r="B206" s="61"/>
      <c r="C206" s="16" t="s">
        <v>22</v>
      </c>
      <c r="D206" s="23">
        <f>'[7]7нед'!S212</f>
        <v>0</v>
      </c>
      <c r="E206" s="28">
        <f>'[7]7нед'!T212</f>
        <v>0</v>
      </c>
      <c r="F206" s="25">
        <f>'[7]7нед'!W212</f>
        <v>0</v>
      </c>
      <c r="G206" s="26">
        <f>'[7]7нед'!X212</f>
        <v>0</v>
      </c>
      <c r="H206" s="27"/>
      <c r="I206" s="73"/>
      <c r="J206" s="76"/>
      <c r="K206" s="16" t="s">
        <v>22</v>
      </c>
      <c r="L206" s="23">
        <f>'[7]8нед'!S212</f>
        <v>0</v>
      </c>
      <c r="M206" s="28">
        <f>'[7]8нед'!T212</f>
        <v>0</v>
      </c>
      <c r="N206" s="25">
        <f>'[7]8нед'!W212</f>
        <v>0</v>
      </c>
      <c r="O206" s="26">
        <f>'[7]8нед'!X212</f>
        <v>0</v>
      </c>
      <c r="P206" s="27"/>
    </row>
    <row r="207" spans="1:16" ht="18.600000000000001" hidden="1" thickBot="1">
      <c r="A207" s="59"/>
      <c r="B207" s="62"/>
      <c r="C207" s="17"/>
      <c r="D207" s="29">
        <f>'[7]7нед'!S213</f>
        <v>0</v>
      </c>
      <c r="E207" s="30">
        <f>'[7]7нед'!T213</f>
        <v>0</v>
      </c>
      <c r="F207" s="31">
        <f>'[7]7нед'!W213</f>
        <v>0</v>
      </c>
      <c r="G207" s="32">
        <f>'[7]7нед'!X213</f>
        <v>0</v>
      </c>
      <c r="H207" s="33"/>
      <c r="I207" s="74"/>
      <c r="J207" s="77"/>
      <c r="K207" s="17"/>
      <c r="L207" s="29">
        <f>'[7]8нед'!S213</f>
        <v>0</v>
      </c>
      <c r="M207" s="30">
        <f>'[7]8нед'!T213</f>
        <v>0</v>
      </c>
      <c r="N207" s="31">
        <f>'[7]8нед'!W213</f>
        <v>0</v>
      </c>
      <c r="O207" s="32">
        <f>'[7]8нед'!X213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'[7]7нед'!S214</f>
        <v>0</v>
      </c>
      <c r="E208" s="21">
        <f>'[7]7нед'!T214</f>
        <v>0</v>
      </c>
      <c r="F208" s="19">
        <f>'[7]7нед'!W214</f>
        <v>0</v>
      </c>
      <c r="G208" s="20">
        <f>'[7]7нед'!X214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'[7]8нед'!S214</f>
        <v>0</v>
      </c>
      <c r="M208" s="21">
        <f>'[7]8нед'!T214</f>
        <v>0</v>
      </c>
      <c r="N208" s="19">
        <f>'[7]8нед'!W214</f>
        <v>0</v>
      </c>
      <c r="O208" s="20">
        <f>'[7]8нед'!X214</f>
        <v>0</v>
      </c>
      <c r="P208" s="22"/>
    </row>
    <row r="209" spans="1:16" ht="31.2">
      <c r="A209" s="83"/>
      <c r="B209" s="65"/>
      <c r="C209" s="16" t="s">
        <v>41</v>
      </c>
      <c r="D209" s="23">
        <f>'[7]7нед'!S215</f>
        <v>0</v>
      </c>
      <c r="E209" s="28">
        <f>'[7]7нед'!T215</f>
        <v>0</v>
      </c>
      <c r="F209" s="25">
        <f>'[7]7нед'!W215</f>
        <v>0</v>
      </c>
      <c r="G209" s="26">
        <f>'[7]7нед'!X215</f>
        <v>0</v>
      </c>
      <c r="H209" s="27"/>
      <c r="I209" s="83"/>
      <c r="J209" s="79"/>
      <c r="K209" s="16" t="s">
        <v>41</v>
      </c>
      <c r="L209" s="23">
        <f>'[7]8нед'!S215</f>
        <v>0</v>
      </c>
      <c r="M209" s="28">
        <f>'[7]8нед'!T215</f>
        <v>0</v>
      </c>
      <c r="N209" s="25">
        <f>'[7]8нед'!W215</f>
        <v>0</v>
      </c>
      <c r="O209" s="26">
        <f>'[7]8нед'!X215</f>
        <v>0</v>
      </c>
      <c r="P209" s="27"/>
    </row>
    <row r="210" spans="1:16" ht="31.2">
      <c r="A210" s="83"/>
      <c r="B210" s="65"/>
      <c r="C210" s="16" t="s">
        <v>42</v>
      </c>
      <c r="D210" s="23">
        <f>'[7]7нед'!S216</f>
        <v>0</v>
      </c>
      <c r="E210" s="28">
        <f>'[7]7нед'!T216</f>
        <v>0</v>
      </c>
      <c r="F210" s="25">
        <f>'[7]7нед'!W216</f>
        <v>0</v>
      </c>
      <c r="G210" s="26">
        <f>'[7]7нед'!X216</f>
        <v>0</v>
      </c>
      <c r="H210" s="27"/>
      <c r="I210" s="83"/>
      <c r="J210" s="79"/>
      <c r="K210" s="16" t="s">
        <v>42</v>
      </c>
      <c r="L210" s="23">
        <f>'[7]8нед'!S216</f>
        <v>0</v>
      </c>
      <c r="M210" s="28">
        <f>'[7]8нед'!T216</f>
        <v>0</v>
      </c>
      <c r="N210" s="25">
        <f>'[7]8нед'!W216</f>
        <v>0</v>
      </c>
      <c r="O210" s="26">
        <f>'[7]8нед'!X216</f>
        <v>0</v>
      </c>
      <c r="P210" s="27"/>
    </row>
    <row r="211" spans="1:16" ht="31.2">
      <c r="A211" s="83"/>
      <c r="B211" s="65"/>
      <c r="C211" s="16" t="s">
        <v>19</v>
      </c>
      <c r="D211" s="23">
        <f>'[7]7нед'!S217</f>
        <v>0</v>
      </c>
      <c r="E211" s="28">
        <f>'[7]7нед'!T217</f>
        <v>0</v>
      </c>
      <c r="F211" s="25">
        <f>'[7]7нед'!W217</f>
        <v>0</v>
      </c>
      <c r="G211" s="26">
        <f>'[7]7нед'!X217</f>
        <v>0</v>
      </c>
      <c r="H211" s="27"/>
      <c r="I211" s="83"/>
      <c r="J211" s="79"/>
      <c r="K211" s="16" t="s">
        <v>19</v>
      </c>
      <c r="L211" s="23">
        <f>'[7]8нед'!S217</f>
        <v>0</v>
      </c>
      <c r="M211" s="28">
        <f>'[7]8нед'!T217</f>
        <v>0</v>
      </c>
      <c r="N211" s="25">
        <f>'[7]8нед'!W217</f>
        <v>0</v>
      </c>
      <c r="O211" s="26">
        <f>'[7]8нед'!X217</f>
        <v>0</v>
      </c>
      <c r="P211" s="27"/>
    </row>
    <row r="212" spans="1:16" ht="31.2">
      <c r="A212" s="83"/>
      <c r="B212" s="65"/>
      <c r="C212" s="16" t="s">
        <v>20</v>
      </c>
      <c r="D212" s="23">
        <f>'[7]7нед'!S218</f>
        <v>0</v>
      </c>
      <c r="E212" s="28">
        <f>'[7]7нед'!T218</f>
        <v>0</v>
      </c>
      <c r="F212" s="25">
        <f>'[7]7нед'!W218</f>
        <v>0</v>
      </c>
      <c r="G212" s="26">
        <f>'[7]7нед'!X218</f>
        <v>0</v>
      </c>
      <c r="H212" s="27"/>
      <c r="I212" s="83"/>
      <c r="J212" s="79"/>
      <c r="K212" s="16" t="s">
        <v>20</v>
      </c>
      <c r="L212" s="23">
        <f>'[7]8нед'!S218</f>
        <v>0</v>
      </c>
      <c r="M212" s="28">
        <f>'[7]8нед'!T218</f>
        <v>0</v>
      </c>
      <c r="N212" s="25">
        <f>'[7]8нед'!W218</f>
        <v>0</v>
      </c>
      <c r="O212" s="26">
        <f>'[7]8нед'!X218</f>
        <v>0</v>
      </c>
      <c r="P212" s="27"/>
    </row>
    <row r="213" spans="1:16" ht="31.2">
      <c r="A213" s="83"/>
      <c r="B213" s="65"/>
      <c r="C213" s="16" t="s">
        <v>21</v>
      </c>
      <c r="D213" s="23">
        <f>'[7]7нед'!S219</f>
        <v>0</v>
      </c>
      <c r="E213" s="28">
        <f>'[7]7нед'!T219</f>
        <v>0</v>
      </c>
      <c r="F213" s="25">
        <f>'[7]7нед'!W219</f>
        <v>0</v>
      </c>
      <c r="G213" s="26">
        <f>'[7]7нед'!X219</f>
        <v>0</v>
      </c>
      <c r="H213" s="27"/>
      <c r="I213" s="83"/>
      <c r="J213" s="79"/>
      <c r="K213" s="16" t="s">
        <v>21</v>
      </c>
      <c r="L213" s="23">
        <f>'[7]8нед'!S219</f>
        <v>0</v>
      </c>
      <c r="M213" s="28">
        <f>'[7]8нед'!T219</f>
        <v>0</v>
      </c>
      <c r="N213" s="25">
        <f>'[7]8нед'!W219</f>
        <v>0</v>
      </c>
      <c r="O213" s="26">
        <f>'[7]8нед'!X219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'[7]7нед'!S220</f>
        <v>0</v>
      </c>
      <c r="E214" s="28">
        <f>'[7]7нед'!T220</f>
        <v>0</v>
      </c>
      <c r="F214" s="25">
        <f>'[7]7нед'!W220</f>
        <v>0</v>
      </c>
      <c r="G214" s="26">
        <f>'[7]7нед'!X220</f>
        <v>0</v>
      </c>
      <c r="H214" s="27"/>
      <c r="I214" s="83"/>
      <c r="J214" s="79"/>
      <c r="K214" s="16" t="s">
        <v>22</v>
      </c>
      <c r="L214" s="23">
        <f>'[7]8нед'!S220</f>
        <v>0</v>
      </c>
      <c r="M214" s="28">
        <f>'[7]8нед'!T220</f>
        <v>0</v>
      </c>
      <c r="N214" s="25">
        <f>'[7]8нед'!W220</f>
        <v>0</v>
      </c>
      <c r="O214" s="26">
        <f>'[7]8нед'!X220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'[7]7нед'!S221</f>
        <v>0</v>
      </c>
      <c r="E215" s="30">
        <f>'[7]7нед'!T221</f>
        <v>0</v>
      </c>
      <c r="F215" s="31">
        <f>'[7]7нед'!W221</f>
        <v>0</v>
      </c>
      <c r="G215" s="32">
        <f>'[7]7нед'!X221</f>
        <v>0</v>
      </c>
      <c r="H215" s="33"/>
      <c r="I215" s="84"/>
      <c r="J215" s="80"/>
      <c r="K215" s="17"/>
      <c r="L215" s="29">
        <f>'[7]8нед'!S221</f>
        <v>0</v>
      </c>
      <c r="M215" s="30">
        <f>'[7]8нед'!T221</f>
        <v>0</v>
      </c>
      <c r="N215" s="31">
        <f>'[7]8нед'!W221</f>
        <v>0</v>
      </c>
      <c r="O215" s="32">
        <f>'[7]8нед'!X221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'[7]7нед'!S222</f>
        <v>0</v>
      </c>
      <c r="E216" s="21">
        <f>'[7]7нед'!T222</f>
        <v>0</v>
      </c>
      <c r="F216" s="19">
        <f>'[7]7нед'!W222</f>
        <v>0</v>
      </c>
      <c r="G216" s="20">
        <f>'[7]7нед'!X222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'[7]8нед'!S222</f>
        <v>0</v>
      </c>
      <c r="M216" s="21">
        <f>'[7]8нед'!T222</f>
        <v>0</v>
      </c>
      <c r="N216" s="19">
        <f>'[7]8нед'!W222</f>
        <v>0</v>
      </c>
      <c r="O216" s="20">
        <f>'[7]8нед'!X222</f>
        <v>0</v>
      </c>
      <c r="P216" s="22"/>
    </row>
    <row r="217" spans="1:16" ht="31.2">
      <c r="A217" s="58"/>
      <c r="B217" s="61"/>
      <c r="C217" s="16" t="s">
        <v>41</v>
      </c>
      <c r="D217" s="23">
        <f>'[7]7нед'!S223</f>
        <v>0</v>
      </c>
      <c r="E217" s="28">
        <f>'[7]7нед'!T223</f>
        <v>0</v>
      </c>
      <c r="F217" s="25">
        <f>'[7]7нед'!W223</f>
        <v>0</v>
      </c>
      <c r="G217" s="26">
        <f>'[7]7нед'!X223</f>
        <v>0</v>
      </c>
      <c r="H217" s="27"/>
      <c r="I217" s="73"/>
      <c r="J217" s="76"/>
      <c r="K217" s="16" t="s">
        <v>41</v>
      </c>
      <c r="L217" s="23">
        <f>'[7]8нед'!S223</f>
        <v>0</v>
      </c>
      <c r="M217" s="28">
        <f>'[7]8нед'!T223</f>
        <v>0</v>
      </c>
      <c r="N217" s="25">
        <f>'[7]8нед'!W223</f>
        <v>0</v>
      </c>
      <c r="O217" s="26">
        <f>'[7]8нед'!X223</f>
        <v>0</v>
      </c>
      <c r="P217" s="27"/>
    </row>
    <row r="218" spans="1:16" ht="31.2">
      <c r="A218" s="58"/>
      <c r="B218" s="61"/>
      <c r="C218" s="16" t="s">
        <v>42</v>
      </c>
      <c r="D218" s="23">
        <f>'[7]7нед'!S224</f>
        <v>0</v>
      </c>
      <c r="E218" s="28">
        <f>'[7]7нед'!T224</f>
        <v>0</v>
      </c>
      <c r="F218" s="25">
        <f>'[7]7нед'!W224</f>
        <v>0</v>
      </c>
      <c r="G218" s="26">
        <f>'[7]7нед'!X224</f>
        <v>0</v>
      </c>
      <c r="H218" s="27"/>
      <c r="I218" s="73"/>
      <c r="J218" s="76"/>
      <c r="K218" s="16" t="s">
        <v>42</v>
      </c>
      <c r="L218" s="23">
        <f>'[7]8нед'!S224</f>
        <v>0</v>
      </c>
      <c r="M218" s="28">
        <f>'[7]8нед'!T224</f>
        <v>0</v>
      </c>
      <c r="N218" s="25">
        <f>'[7]8нед'!W224</f>
        <v>0</v>
      </c>
      <c r="O218" s="26">
        <f>'[7]8нед'!X224</f>
        <v>0</v>
      </c>
      <c r="P218" s="27"/>
    </row>
    <row r="219" spans="1:16" ht="31.2">
      <c r="A219" s="58"/>
      <c r="B219" s="61"/>
      <c r="C219" s="16" t="s">
        <v>19</v>
      </c>
      <c r="D219" s="23">
        <f>'[7]7нед'!S225</f>
        <v>0</v>
      </c>
      <c r="E219" s="28">
        <f>'[7]7нед'!T225</f>
        <v>0</v>
      </c>
      <c r="F219" s="25">
        <f>'[7]7нед'!W225</f>
        <v>0</v>
      </c>
      <c r="G219" s="26">
        <f>'[7]7нед'!X225</f>
        <v>0</v>
      </c>
      <c r="H219" s="27"/>
      <c r="I219" s="73"/>
      <c r="J219" s="76"/>
      <c r="K219" s="16" t="s">
        <v>19</v>
      </c>
      <c r="L219" s="23">
        <f>'[7]8нед'!S225</f>
        <v>0</v>
      </c>
      <c r="M219" s="28">
        <f>'[7]8нед'!T225</f>
        <v>0</v>
      </c>
      <c r="N219" s="25">
        <f>'[7]8нед'!W225</f>
        <v>0</v>
      </c>
      <c r="O219" s="26">
        <f>'[7]8нед'!X225</f>
        <v>0</v>
      </c>
      <c r="P219" s="27"/>
    </row>
    <row r="220" spans="1:16" ht="31.2">
      <c r="A220" s="58"/>
      <c r="B220" s="61"/>
      <c r="C220" s="16" t="s">
        <v>20</v>
      </c>
      <c r="D220" s="23">
        <f>'[7]7нед'!S226</f>
        <v>0</v>
      </c>
      <c r="E220" s="28">
        <f>'[7]7нед'!T226</f>
        <v>0</v>
      </c>
      <c r="F220" s="25">
        <f>'[7]7нед'!W226</f>
        <v>0</v>
      </c>
      <c r="G220" s="26">
        <f>'[7]7нед'!X226</f>
        <v>0</v>
      </c>
      <c r="H220" s="27"/>
      <c r="I220" s="73"/>
      <c r="J220" s="76"/>
      <c r="K220" s="16" t="s">
        <v>20</v>
      </c>
      <c r="L220" s="23">
        <f>'[7]8нед'!S226</f>
        <v>0</v>
      </c>
      <c r="M220" s="28">
        <f>'[7]8нед'!T226</f>
        <v>0</v>
      </c>
      <c r="N220" s="25">
        <f>'[7]8нед'!W226</f>
        <v>0</v>
      </c>
      <c r="O220" s="26">
        <f>'[7]8нед'!X226</f>
        <v>0</v>
      </c>
      <c r="P220" s="27"/>
    </row>
    <row r="221" spans="1:16" ht="31.2">
      <c r="A221" s="58"/>
      <c r="B221" s="61"/>
      <c r="C221" s="16" t="s">
        <v>21</v>
      </c>
      <c r="D221" s="23">
        <f>'[7]7нед'!S227</f>
        <v>0</v>
      </c>
      <c r="E221" s="28">
        <f>'[7]7нед'!T227</f>
        <v>0</v>
      </c>
      <c r="F221" s="25">
        <f>'[7]7нед'!W227</f>
        <v>0</v>
      </c>
      <c r="G221" s="26">
        <f>'[7]7нед'!X227</f>
        <v>0</v>
      </c>
      <c r="H221" s="27"/>
      <c r="I221" s="73"/>
      <c r="J221" s="76"/>
      <c r="K221" s="16" t="s">
        <v>21</v>
      </c>
      <c r="L221" s="23">
        <f>'[7]8нед'!S227</f>
        <v>0</v>
      </c>
      <c r="M221" s="28">
        <f>'[7]8нед'!T227</f>
        <v>0</v>
      </c>
      <c r="N221" s="25">
        <f>'[7]8нед'!W227</f>
        <v>0</v>
      </c>
      <c r="O221" s="26">
        <f>'[7]8нед'!X227</f>
        <v>0</v>
      </c>
      <c r="P221" s="27"/>
    </row>
    <row r="222" spans="1:16" ht="31.8" thickBot="1">
      <c r="A222" s="58"/>
      <c r="B222" s="61"/>
      <c r="C222" s="16" t="s">
        <v>22</v>
      </c>
      <c r="D222" s="23">
        <f>'[7]7нед'!S228</f>
        <v>0</v>
      </c>
      <c r="E222" s="28">
        <f>'[7]7нед'!T228</f>
        <v>0</v>
      </c>
      <c r="F222" s="25">
        <f>'[7]7нед'!W228</f>
        <v>0</v>
      </c>
      <c r="G222" s="26">
        <f>'[7]7нед'!X228</f>
        <v>0</v>
      </c>
      <c r="H222" s="27"/>
      <c r="I222" s="73"/>
      <c r="J222" s="76"/>
      <c r="K222" s="16" t="s">
        <v>22</v>
      </c>
      <c r="L222" s="23">
        <f>'[7]8нед'!S228</f>
        <v>0</v>
      </c>
      <c r="M222" s="28">
        <f>'[7]8нед'!T228</f>
        <v>0</v>
      </c>
      <c r="N222" s="25">
        <f>'[7]8нед'!W228</f>
        <v>0</v>
      </c>
      <c r="O222" s="26">
        <f>'[7]8нед'!X228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'[7]7нед'!S229</f>
        <v>0</v>
      </c>
      <c r="E223" s="30">
        <f>'[7]7нед'!T229</f>
        <v>0</v>
      </c>
      <c r="F223" s="31">
        <f>'[7]7нед'!W229</f>
        <v>0</v>
      </c>
      <c r="G223" s="32">
        <f>'[7]7нед'!X229</f>
        <v>0</v>
      </c>
      <c r="H223" s="33"/>
      <c r="I223" s="74"/>
      <c r="J223" s="77"/>
      <c r="K223" s="17"/>
      <c r="L223" s="29">
        <f>'[7]8нед'!S229</f>
        <v>0</v>
      </c>
      <c r="M223" s="30">
        <f>'[7]8нед'!T229</f>
        <v>0</v>
      </c>
      <c r="N223" s="31">
        <f>'[7]8нед'!W229</f>
        <v>0</v>
      </c>
      <c r="O223" s="32">
        <f>'[7]8нед'!X229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'[7]7нед'!S230</f>
        <v>0</v>
      </c>
      <c r="E224" s="21">
        <f>'[7]7нед'!T230</f>
        <v>0</v>
      </c>
      <c r="F224" s="19">
        <f>'[7]7нед'!W230</f>
        <v>0</v>
      </c>
      <c r="G224" s="20">
        <f>'[7]7нед'!X230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'[7]8нед'!S230</f>
        <v>0</v>
      </c>
      <c r="M224" s="21">
        <f>'[7]8нед'!T230</f>
        <v>0</v>
      </c>
      <c r="N224" s="19">
        <f>'[7]8нед'!W230</f>
        <v>0</v>
      </c>
      <c r="O224" s="20">
        <f>'[7]8нед'!X230</f>
        <v>0</v>
      </c>
      <c r="P224" s="22"/>
    </row>
    <row r="225" spans="1:16" ht="31.2">
      <c r="A225" s="58"/>
      <c r="B225" s="61"/>
      <c r="C225" s="16" t="s">
        <v>41</v>
      </c>
      <c r="D225" s="23">
        <f>'[7]7нед'!S231</f>
        <v>0</v>
      </c>
      <c r="E225" s="28">
        <f>'[7]7нед'!T231</f>
        <v>0</v>
      </c>
      <c r="F225" s="25">
        <f>'[7]7нед'!W231</f>
        <v>0</v>
      </c>
      <c r="G225" s="26">
        <f>'[7]7нед'!X231</f>
        <v>0</v>
      </c>
      <c r="H225" s="27"/>
      <c r="I225" s="73"/>
      <c r="J225" s="76"/>
      <c r="K225" s="16" t="s">
        <v>41</v>
      </c>
      <c r="L225" s="23">
        <f>'[7]8нед'!S231</f>
        <v>0</v>
      </c>
      <c r="M225" s="28">
        <f>'[7]8нед'!T231</f>
        <v>0</v>
      </c>
      <c r="N225" s="25">
        <f>'[7]8нед'!W231</f>
        <v>0</v>
      </c>
      <c r="O225" s="26">
        <f>'[7]8нед'!X231</f>
        <v>0</v>
      </c>
      <c r="P225" s="27"/>
    </row>
    <row r="226" spans="1:16" ht="31.2">
      <c r="A226" s="58"/>
      <c r="B226" s="61"/>
      <c r="C226" s="16" t="s">
        <v>42</v>
      </c>
      <c r="D226" s="23">
        <f>'[7]7нед'!S232</f>
        <v>0</v>
      </c>
      <c r="E226" s="28">
        <f>'[7]7нед'!T232</f>
        <v>0</v>
      </c>
      <c r="F226" s="25">
        <f>'[7]7нед'!W232</f>
        <v>0</v>
      </c>
      <c r="G226" s="26">
        <f>'[7]7нед'!X232</f>
        <v>0</v>
      </c>
      <c r="H226" s="27"/>
      <c r="I226" s="73"/>
      <c r="J226" s="76"/>
      <c r="K226" s="16" t="s">
        <v>42</v>
      </c>
      <c r="L226" s="23">
        <f>'[7]8нед'!S232</f>
        <v>0</v>
      </c>
      <c r="M226" s="28">
        <f>'[7]8нед'!T232</f>
        <v>0</v>
      </c>
      <c r="N226" s="25">
        <f>'[7]8нед'!W232</f>
        <v>0</v>
      </c>
      <c r="O226" s="26">
        <f>'[7]8нед'!X232</f>
        <v>0</v>
      </c>
      <c r="P226" s="27"/>
    </row>
    <row r="227" spans="1:16" ht="31.2">
      <c r="A227" s="58"/>
      <c r="B227" s="61"/>
      <c r="C227" s="16" t="s">
        <v>19</v>
      </c>
      <c r="D227" s="23">
        <f>'[7]7нед'!S233</f>
        <v>0</v>
      </c>
      <c r="E227" s="28">
        <f>'[7]7нед'!T233</f>
        <v>0</v>
      </c>
      <c r="F227" s="25">
        <f>'[7]7нед'!W233</f>
        <v>0</v>
      </c>
      <c r="G227" s="26">
        <f>'[7]7нед'!X233</f>
        <v>0</v>
      </c>
      <c r="H227" s="27"/>
      <c r="I227" s="73"/>
      <c r="J227" s="76"/>
      <c r="K227" s="16" t="s">
        <v>19</v>
      </c>
      <c r="L227" s="23">
        <f>'[7]8нед'!S233</f>
        <v>0</v>
      </c>
      <c r="M227" s="28">
        <f>'[7]8нед'!T233</f>
        <v>0</v>
      </c>
      <c r="N227" s="25">
        <f>'[7]8нед'!W233</f>
        <v>0</v>
      </c>
      <c r="O227" s="26">
        <f>'[7]8нед'!X233</f>
        <v>0</v>
      </c>
      <c r="P227" s="27"/>
    </row>
    <row r="228" spans="1:16" ht="31.2">
      <c r="A228" s="58"/>
      <c r="B228" s="61"/>
      <c r="C228" s="16" t="s">
        <v>20</v>
      </c>
      <c r="D228" s="23">
        <f>'[7]7нед'!S234</f>
        <v>0</v>
      </c>
      <c r="E228" s="28">
        <f>'[7]7нед'!T234</f>
        <v>0</v>
      </c>
      <c r="F228" s="25">
        <f>'[7]7нед'!W234</f>
        <v>0</v>
      </c>
      <c r="G228" s="26">
        <f>'[7]7нед'!X234</f>
        <v>0</v>
      </c>
      <c r="H228" s="27"/>
      <c r="I228" s="73"/>
      <c r="J228" s="76"/>
      <c r="K228" s="16" t="s">
        <v>20</v>
      </c>
      <c r="L228" s="23">
        <f>'[7]8нед'!S234</f>
        <v>0</v>
      </c>
      <c r="M228" s="28">
        <f>'[7]8нед'!T234</f>
        <v>0</v>
      </c>
      <c r="N228" s="25">
        <f>'[7]8нед'!W234</f>
        <v>0</v>
      </c>
      <c r="O228" s="26">
        <f>'[7]8нед'!X234</f>
        <v>0</v>
      </c>
      <c r="P228" s="27"/>
    </row>
    <row r="229" spans="1:16" ht="31.2">
      <c r="A229" s="58"/>
      <c r="B229" s="61"/>
      <c r="C229" s="16" t="s">
        <v>21</v>
      </c>
      <c r="D229" s="23">
        <f>'[7]7нед'!S235</f>
        <v>0</v>
      </c>
      <c r="E229" s="28">
        <f>'[7]7нед'!T235</f>
        <v>0</v>
      </c>
      <c r="F229" s="25">
        <f>'[7]7нед'!W235</f>
        <v>0</v>
      </c>
      <c r="G229" s="26">
        <f>'[7]7нед'!X235</f>
        <v>0</v>
      </c>
      <c r="H229" s="27"/>
      <c r="I229" s="73"/>
      <c r="J229" s="76"/>
      <c r="K229" s="16" t="s">
        <v>21</v>
      </c>
      <c r="L229" s="23">
        <f>'[7]8нед'!S235</f>
        <v>0</v>
      </c>
      <c r="M229" s="28">
        <f>'[7]8нед'!T235</f>
        <v>0</v>
      </c>
      <c r="N229" s="25">
        <f>'[7]8нед'!W235</f>
        <v>0</v>
      </c>
      <c r="O229" s="26">
        <f>'[7]8нед'!X235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'[7]7нед'!S236</f>
        <v>0</v>
      </c>
      <c r="E230" s="28">
        <f>'[7]7нед'!T236</f>
        <v>0</v>
      </c>
      <c r="F230" s="25">
        <f>'[7]7нед'!W236</f>
        <v>0</v>
      </c>
      <c r="G230" s="26">
        <f>'[7]7нед'!X236</f>
        <v>0</v>
      </c>
      <c r="H230" s="27"/>
      <c r="I230" s="73"/>
      <c r="J230" s="76"/>
      <c r="K230" s="16" t="s">
        <v>22</v>
      </c>
      <c r="L230" s="23">
        <f>'[7]8нед'!S236</f>
        <v>0</v>
      </c>
      <c r="M230" s="28">
        <f>'[7]8нед'!T236</f>
        <v>0</v>
      </c>
      <c r="N230" s="25">
        <f>'[7]8нед'!W236</f>
        <v>0</v>
      </c>
      <c r="O230" s="26">
        <f>'[7]8нед'!X236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'[7]7нед'!S237</f>
        <v>0</v>
      </c>
      <c r="E231" s="30">
        <f>'[7]7нед'!T237</f>
        <v>0</v>
      </c>
      <c r="F231" s="31">
        <f>'[7]7нед'!W237</f>
        <v>0</v>
      </c>
      <c r="G231" s="32">
        <f>'[7]7нед'!X237</f>
        <v>0</v>
      </c>
      <c r="H231" s="33"/>
      <c r="I231" s="74"/>
      <c r="J231" s="77"/>
      <c r="K231" s="17"/>
      <c r="L231" s="29">
        <f>'[7]8нед'!S237</f>
        <v>0</v>
      </c>
      <c r="M231" s="30">
        <f>'[7]8нед'!T237</f>
        <v>0</v>
      </c>
      <c r="N231" s="31">
        <f>'[7]8нед'!W237</f>
        <v>0</v>
      </c>
      <c r="O231" s="32">
        <f>'[7]8нед'!X237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'[7]7нед'!S238</f>
        <v>0</v>
      </c>
      <c r="E232" s="21">
        <f>'[7]7нед'!T238</f>
        <v>0</v>
      </c>
      <c r="F232" s="19">
        <f>'[7]7нед'!W238</f>
        <v>0</v>
      </c>
      <c r="G232" s="20">
        <f>'[7]7нед'!X238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'[7]8нед'!S238</f>
        <v>0</v>
      </c>
      <c r="M232" s="21">
        <f>'[7]8нед'!T238</f>
        <v>0</v>
      </c>
      <c r="N232" s="19">
        <f>'[7]8нед'!W238</f>
        <v>0</v>
      </c>
      <c r="O232" s="20">
        <f>'[7]8нед'!X238</f>
        <v>0</v>
      </c>
      <c r="P232" s="22"/>
    </row>
    <row r="233" spans="1:16" ht="31.2">
      <c r="A233" s="58"/>
      <c r="B233" s="61"/>
      <c r="C233" s="16" t="s">
        <v>41</v>
      </c>
      <c r="D233" s="23">
        <f>'[7]7нед'!S239</f>
        <v>0</v>
      </c>
      <c r="E233" s="28">
        <f>'[7]7нед'!T239</f>
        <v>0</v>
      </c>
      <c r="F233" s="25">
        <f>'[7]7нед'!W239</f>
        <v>0</v>
      </c>
      <c r="G233" s="26">
        <f>'[7]7нед'!X239</f>
        <v>0</v>
      </c>
      <c r="H233" s="27"/>
      <c r="I233" s="73"/>
      <c r="J233" s="76"/>
      <c r="K233" s="16" t="s">
        <v>41</v>
      </c>
      <c r="L233" s="23">
        <f>'[7]8нед'!S239</f>
        <v>0</v>
      </c>
      <c r="M233" s="28">
        <f>'[7]8нед'!T239</f>
        <v>0</v>
      </c>
      <c r="N233" s="25">
        <f>'[7]8нед'!W239</f>
        <v>0</v>
      </c>
      <c r="O233" s="26">
        <f>'[7]8нед'!X239</f>
        <v>0</v>
      </c>
      <c r="P233" s="27"/>
    </row>
    <row r="234" spans="1:16" ht="31.2">
      <c r="A234" s="58"/>
      <c r="B234" s="61"/>
      <c r="C234" s="16" t="s">
        <v>42</v>
      </c>
      <c r="D234" s="23">
        <f>'[7]7нед'!S240</f>
        <v>0</v>
      </c>
      <c r="E234" s="28">
        <f>'[7]7нед'!T240</f>
        <v>0</v>
      </c>
      <c r="F234" s="25">
        <f>'[7]7нед'!W240</f>
        <v>0</v>
      </c>
      <c r="G234" s="26">
        <f>'[7]7нед'!X240</f>
        <v>0</v>
      </c>
      <c r="H234" s="27"/>
      <c r="I234" s="73"/>
      <c r="J234" s="76"/>
      <c r="K234" s="16" t="s">
        <v>42</v>
      </c>
      <c r="L234" s="23">
        <f>'[7]8нед'!S240</f>
        <v>0</v>
      </c>
      <c r="M234" s="28">
        <f>'[7]8нед'!T240</f>
        <v>0</v>
      </c>
      <c r="N234" s="25">
        <f>'[7]8нед'!W240</f>
        <v>0</v>
      </c>
      <c r="O234" s="26">
        <f>'[7]8нед'!X240</f>
        <v>0</v>
      </c>
      <c r="P234" s="27"/>
    </row>
    <row r="235" spans="1:16" ht="31.2">
      <c r="A235" s="58"/>
      <c r="B235" s="61"/>
      <c r="C235" s="16" t="s">
        <v>19</v>
      </c>
      <c r="D235" s="23">
        <f>'[7]7нед'!S241</f>
        <v>0</v>
      </c>
      <c r="E235" s="28">
        <f>'[7]7нед'!T241</f>
        <v>0</v>
      </c>
      <c r="F235" s="25">
        <f>'[7]7нед'!W241</f>
        <v>0</v>
      </c>
      <c r="G235" s="26">
        <f>'[7]7нед'!X241</f>
        <v>0</v>
      </c>
      <c r="H235" s="27"/>
      <c r="I235" s="73"/>
      <c r="J235" s="76"/>
      <c r="K235" s="16" t="s">
        <v>19</v>
      </c>
      <c r="L235" s="23">
        <f>'[7]8нед'!S241</f>
        <v>0</v>
      </c>
      <c r="M235" s="28">
        <f>'[7]8нед'!T241</f>
        <v>0</v>
      </c>
      <c r="N235" s="25">
        <f>'[7]8нед'!W241</f>
        <v>0</v>
      </c>
      <c r="O235" s="26">
        <f>'[7]8нед'!X241</f>
        <v>0</v>
      </c>
      <c r="P235" s="27"/>
    </row>
    <row r="236" spans="1:16" ht="31.2">
      <c r="A236" s="58"/>
      <c r="B236" s="61"/>
      <c r="C236" s="16" t="s">
        <v>20</v>
      </c>
      <c r="D236" s="23">
        <f>'[7]7нед'!S242</f>
        <v>0</v>
      </c>
      <c r="E236" s="28">
        <f>'[7]7нед'!T242</f>
        <v>0</v>
      </c>
      <c r="F236" s="25">
        <f>'[7]7нед'!W242</f>
        <v>0</v>
      </c>
      <c r="G236" s="26">
        <f>'[7]7нед'!X242</f>
        <v>0</v>
      </c>
      <c r="H236" s="27"/>
      <c r="I236" s="73"/>
      <c r="J236" s="76"/>
      <c r="K236" s="16" t="s">
        <v>20</v>
      </c>
      <c r="L236" s="23">
        <f>'[7]8нед'!S242</f>
        <v>0</v>
      </c>
      <c r="M236" s="28">
        <f>'[7]8нед'!T242</f>
        <v>0</v>
      </c>
      <c r="N236" s="25">
        <f>'[7]8нед'!W242</f>
        <v>0</v>
      </c>
      <c r="O236" s="26">
        <f>'[7]8нед'!X242</f>
        <v>0</v>
      </c>
      <c r="P236" s="27"/>
    </row>
    <row r="237" spans="1:16" ht="31.2">
      <c r="A237" s="58"/>
      <c r="B237" s="61"/>
      <c r="C237" s="16" t="s">
        <v>21</v>
      </c>
      <c r="D237" s="23">
        <f>'[7]7нед'!S243</f>
        <v>0</v>
      </c>
      <c r="E237" s="28">
        <f>'[7]7нед'!T243</f>
        <v>0</v>
      </c>
      <c r="F237" s="25">
        <f>'[7]7нед'!W243</f>
        <v>0</v>
      </c>
      <c r="G237" s="26">
        <f>'[7]7нед'!X243</f>
        <v>0</v>
      </c>
      <c r="H237" s="27"/>
      <c r="I237" s="73"/>
      <c r="J237" s="76"/>
      <c r="K237" s="16" t="s">
        <v>21</v>
      </c>
      <c r="L237" s="23">
        <f>'[7]8нед'!S243</f>
        <v>0</v>
      </c>
      <c r="M237" s="28">
        <f>'[7]8нед'!T243</f>
        <v>0</v>
      </c>
      <c r="N237" s="25">
        <f>'[7]8нед'!W243</f>
        <v>0</v>
      </c>
      <c r="O237" s="26">
        <f>'[7]8нед'!X243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'[7]7нед'!S244</f>
        <v>0</v>
      </c>
      <c r="E238" s="28">
        <f>'[7]7нед'!T244</f>
        <v>0</v>
      </c>
      <c r="F238" s="25">
        <f>'[7]7нед'!W244</f>
        <v>0</v>
      </c>
      <c r="G238" s="26">
        <f>'[7]7нед'!X244</f>
        <v>0</v>
      </c>
      <c r="H238" s="27"/>
      <c r="I238" s="73"/>
      <c r="J238" s="76"/>
      <c r="K238" s="16" t="s">
        <v>22</v>
      </c>
      <c r="L238" s="23">
        <f>'[7]8нед'!S244</f>
        <v>0</v>
      </c>
      <c r="M238" s="28">
        <f>'[7]8нед'!T244</f>
        <v>0</v>
      </c>
      <c r="N238" s="25">
        <f>'[7]8нед'!W244</f>
        <v>0</v>
      </c>
      <c r="O238" s="26">
        <f>'[7]8нед'!X244</f>
        <v>0</v>
      </c>
      <c r="P238" s="27"/>
    </row>
    <row r="239" spans="1:16" ht="19.2" hidden="1" thickTop="1" thickBot="1">
      <c r="A239" s="59"/>
      <c r="B239" s="62"/>
      <c r="C239" s="17"/>
      <c r="D239" s="18">
        <f>'[7]7нед'!S59</f>
        <v>0</v>
      </c>
      <c r="E239" s="21">
        <f>'[7]7нед'!T59</f>
        <v>0</v>
      </c>
      <c r="F239" s="19">
        <f>'[7]7нед'!W59</f>
        <v>0</v>
      </c>
      <c r="G239" s="20">
        <f>'[7]7нед'!X59</f>
        <v>0</v>
      </c>
      <c r="H239" s="22"/>
      <c r="I239" s="74"/>
      <c r="J239" s="77"/>
      <c r="K239" s="17"/>
      <c r="L239" s="29">
        <f>'[7]8нед'!S59</f>
        <v>0</v>
      </c>
      <c r="M239" s="30">
        <f>'[7]8нед'!T59</f>
        <v>0</v>
      </c>
      <c r="N239" s="31">
        <f>'[7]8нед'!W59</f>
        <v>0</v>
      </c>
      <c r="O239" s="32">
        <f>'[7]8нед'!X59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3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3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'[7]9нед'!S198</f>
        <v>0</v>
      </c>
      <c r="E252" s="21">
        <f>'[7]9нед'!T198</f>
        <v>0</v>
      </c>
      <c r="F252" s="19">
        <f>'[7]9нед'!W198</f>
        <v>0</v>
      </c>
      <c r="G252" s="20">
        <f>'[7]9нед'!X198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'[8]10нед'!S198</f>
        <v>0</v>
      </c>
      <c r="M252" s="21">
        <f>'[8]10нед'!T198</f>
        <v>0</v>
      </c>
      <c r="N252" s="19">
        <f>'[8]10нед'!W198</f>
        <v>0</v>
      </c>
      <c r="O252" s="20">
        <f>'[8]10нед'!X198</f>
        <v>0</v>
      </c>
      <c r="P252" s="22"/>
    </row>
    <row r="253" spans="1:16" ht="31.2">
      <c r="A253" s="58"/>
      <c r="B253" s="61"/>
      <c r="C253" s="16" t="s">
        <v>41</v>
      </c>
      <c r="D253" s="23">
        <f>'[7]9нед'!S199</f>
        <v>0</v>
      </c>
      <c r="E253" s="28">
        <f>'[7]9нед'!T199</f>
        <v>0</v>
      </c>
      <c r="F253" s="25">
        <f>'[7]9нед'!W199</f>
        <v>0</v>
      </c>
      <c r="G253" s="26">
        <f>'[7]9нед'!X199</f>
        <v>0</v>
      </c>
      <c r="H253" s="27"/>
      <c r="I253" s="73"/>
      <c r="J253" s="76"/>
      <c r="K253" s="16" t="s">
        <v>41</v>
      </c>
      <c r="L253" s="23">
        <f>'[8]10нед'!S199</f>
        <v>0</v>
      </c>
      <c r="M253" s="28">
        <f>'[8]10нед'!T199</f>
        <v>0</v>
      </c>
      <c r="N253" s="25">
        <f>'[8]10нед'!W199</f>
        <v>0</v>
      </c>
      <c r="O253" s="26">
        <f>'[8]10нед'!X199</f>
        <v>0</v>
      </c>
      <c r="P253" s="27"/>
    </row>
    <row r="254" spans="1:16" ht="31.2">
      <c r="A254" s="58"/>
      <c r="B254" s="61"/>
      <c r="C254" s="16" t="s">
        <v>42</v>
      </c>
      <c r="D254" s="23">
        <f>'[7]9нед'!S200</f>
        <v>0</v>
      </c>
      <c r="E254" s="28">
        <f>'[7]9нед'!T200</f>
        <v>0</v>
      </c>
      <c r="F254" s="25">
        <f>'[7]9нед'!W200</f>
        <v>0</v>
      </c>
      <c r="G254" s="26">
        <f>'[7]9нед'!X200</f>
        <v>0</v>
      </c>
      <c r="H254" s="27"/>
      <c r="I254" s="73"/>
      <c r="J254" s="76"/>
      <c r="K254" s="16" t="s">
        <v>42</v>
      </c>
      <c r="L254" s="23">
        <f>'[8]10нед'!S200</f>
        <v>0</v>
      </c>
      <c r="M254" s="28">
        <f>'[8]10нед'!T200</f>
        <v>0</v>
      </c>
      <c r="N254" s="25">
        <f>'[8]10нед'!W200</f>
        <v>0</v>
      </c>
      <c r="O254" s="26">
        <f>'[8]10нед'!X200</f>
        <v>0</v>
      </c>
      <c r="P254" s="27"/>
    </row>
    <row r="255" spans="1:16" ht="31.2">
      <c r="A255" s="58"/>
      <c r="B255" s="61"/>
      <c r="C255" s="16" t="s">
        <v>19</v>
      </c>
      <c r="D255" s="23">
        <f>'[7]9нед'!S201</f>
        <v>0</v>
      </c>
      <c r="E255" s="28">
        <f>'[7]9нед'!T201</f>
        <v>0</v>
      </c>
      <c r="F255" s="25">
        <f>'[7]9нед'!W201</f>
        <v>0</v>
      </c>
      <c r="G255" s="26">
        <f>'[7]9нед'!X201</f>
        <v>0</v>
      </c>
      <c r="H255" s="27"/>
      <c r="I255" s="73"/>
      <c r="J255" s="76"/>
      <c r="K255" s="16" t="s">
        <v>19</v>
      </c>
      <c r="L255" s="23">
        <f>'[8]10нед'!S201</f>
        <v>0</v>
      </c>
      <c r="M255" s="28">
        <f>'[8]10нед'!T201</f>
        <v>0</v>
      </c>
      <c r="N255" s="25">
        <f>'[8]10нед'!W201</f>
        <v>0</v>
      </c>
      <c r="O255" s="26">
        <f>'[8]10нед'!X201</f>
        <v>0</v>
      </c>
      <c r="P255" s="27"/>
    </row>
    <row r="256" spans="1:16" ht="31.2">
      <c r="A256" s="58"/>
      <c r="B256" s="61"/>
      <c r="C256" s="16" t="s">
        <v>20</v>
      </c>
      <c r="D256" s="23">
        <f>'[7]9нед'!S202</f>
        <v>0</v>
      </c>
      <c r="E256" s="28">
        <f>'[7]9нед'!T202</f>
        <v>0</v>
      </c>
      <c r="F256" s="25">
        <f>'[7]9нед'!W202</f>
        <v>0</v>
      </c>
      <c r="G256" s="26">
        <f>'[7]9нед'!X202</f>
        <v>0</v>
      </c>
      <c r="H256" s="27"/>
      <c r="I256" s="73"/>
      <c r="J256" s="76"/>
      <c r="K256" s="16" t="s">
        <v>20</v>
      </c>
      <c r="L256" s="23">
        <f>'[8]10нед'!S202</f>
        <v>0</v>
      </c>
      <c r="M256" s="28">
        <f>'[8]10нед'!T202</f>
        <v>0</v>
      </c>
      <c r="N256" s="25">
        <f>'[8]10нед'!W202</f>
        <v>0</v>
      </c>
      <c r="O256" s="26">
        <f>'[8]10нед'!X202</f>
        <v>0</v>
      </c>
      <c r="P256" s="27"/>
    </row>
    <row r="257" spans="1:16" ht="31.2">
      <c r="A257" s="58"/>
      <c r="B257" s="61"/>
      <c r="C257" s="16" t="s">
        <v>21</v>
      </c>
      <c r="D257" s="23">
        <f>'[7]9нед'!S203</f>
        <v>0</v>
      </c>
      <c r="E257" s="28">
        <f>'[7]9нед'!T203</f>
        <v>0</v>
      </c>
      <c r="F257" s="25">
        <f>'[7]9нед'!W203</f>
        <v>0</v>
      </c>
      <c r="G257" s="26">
        <f>'[7]9нед'!X203</f>
        <v>0</v>
      </c>
      <c r="H257" s="27"/>
      <c r="I257" s="73"/>
      <c r="J257" s="76"/>
      <c r="K257" s="16" t="s">
        <v>21</v>
      </c>
      <c r="L257" s="23">
        <f>'[8]10нед'!S203</f>
        <v>0</v>
      </c>
      <c r="M257" s="28">
        <f>'[8]10нед'!T203</f>
        <v>0</v>
      </c>
      <c r="N257" s="25">
        <f>'[8]10нед'!W203</f>
        <v>0</v>
      </c>
      <c r="O257" s="26">
        <f>'[8]10нед'!X203</f>
        <v>0</v>
      </c>
      <c r="P257" s="27"/>
    </row>
    <row r="258" spans="1:16" ht="31.8" thickBot="1">
      <c r="A258" s="58"/>
      <c r="B258" s="61"/>
      <c r="C258" s="16" t="s">
        <v>22</v>
      </c>
      <c r="D258" s="23">
        <f>'[7]9нед'!S204</f>
        <v>0</v>
      </c>
      <c r="E258" s="28">
        <f>'[7]9нед'!T204</f>
        <v>0</v>
      </c>
      <c r="F258" s="25">
        <f>'[7]9нед'!W204</f>
        <v>0</v>
      </c>
      <c r="G258" s="26">
        <f>'[7]9нед'!X204</f>
        <v>0</v>
      </c>
      <c r="H258" s="27"/>
      <c r="I258" s="73"/>
      <c r="J258" s="76"/>
      <c r="K258" s="16" t="s">
        <v>22</v>
      </c>
      <c r="L258" s="23">
        <f>'[8]10нед'!S204</f>
        <v>0</v>
      </c>
      <c r="M258" s="28">
        <f>'[8]10нед'!T204</f>
        <v>0</v>
      </c>
      <c r="N258" s="25">
        <f>'[8]10нед'!W204</f>
        <v>0</v>
      </c>
      <c r="O258" s="26">
        <f>'[8]10нед'!X204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'[7]9нед'!S205</f>
        <v>0</v>
      </c>
      <c r="E259" s="30">
        <f>'[7]9нед'!T205</f>
        <v>0</v>
      </c>
      <c r="F259" s="31">
        <f>'[7]9нед'!W205</f>
        <v>0</v>
      </c>
      <c r="G259" s="32">
        <f>'[7]9нед'!X205</f>
        <v>0</v>
      </c>
      <c r="H259" s="33"/>
      <c r="I259" s="74"/>
      <c r="J259" s="77"/>
      <c r="K259" s="17"/>
      <c r="L259" s="29">
        <f>'[8]10нед'!S205</f>
        <v>0</v>
      </c>
      <c r="M259" s="30">
        <f>'[8]10нед'!T205</f>
        <v>0</v>
      </c>
      <c r="N259" s="31">
        <f>'[8]10нед'!W205</f>
        <v>0</v>
      </c>
      <c r="O259" s="32">
        <f>'[8]10нед'!X205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'[7]9нед'!S206</f>
        <v>0</v>
      </c>
      <c r="E260" s="21">
        <f>'[7]9нед'!T206</f>
        <v>0</v>
      </c>
      <c r="F260" s="19">
        <f>'[7]9нед'!W206</f>
        <v>0</v>
      </c>
      <c r="G260" s="20">
        <f>'[7]9нед'!X206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'[8]10нед'!S206</f>
        <v>0</v>
      </c>
      <c r="M260" s="21">
        <f>'[8]10нед'!T206</f>
        <v>0</v>
      </c>
      <c r="N260" s="19">
        <f>'[8]10нед'!W206</f>
        <v>0</v>
      </c>
      <c r="O260" s="20">
        <f>'[8]10нед'!X206</f>
        <v>0</v>
      </c>
      <c r="P260" s="22"/>
    </row>
    <row r="261" spans="1:16" ht="31.2">
      <c r="A261" s="58"/>
      <c r="B261" s="61"/>
      <c r="C261" s="16" t="s">
        <v>41</v>
      </c>
      <c r="D261" s="23">
        <f>'[7]9нед'!S207</f>
        <v>0</v>
      </c>
      <c r="E261" s="28">
        <f>'[7]9нед'!T207</f>
        <v>0</v>
      </c>
      <c r="F261" s="25">
        <f>'[7]9нед'!W207</f>
        <v>0</v>
      </c>
      <c r="G261" s="26">
        <f>'[7]9нед'!X207</f>
        <v>0</v>
      </c>
      <c r="H261" s="27"/>
      <c r="I261" s="73"/>
      <c r="J261" s="76"/>
      <c r="K261" s="16" t="s">
        <v>41</v>
      </c>
      <c r="L261" s="23">
        <f>'[8]10нед'!S207</f>
        <v>0</v>
      </c>
      <c r="M261" s="28">
        <f>'[8]10нед'!T207</f>
        <v>0</v>
      </c>
      <c r="N261" s="25">
        <f>'[8]10нед'!W207</f>
        <v>0</v>
      </c>
      <c r="O261" s="26">
        <f>'[8]10нед'!X207</f>
        <v>0</v>
      </c>
      <c r="P261" s="27"/>
    </row>
    <row r="262" spans="1:16" ht="31.2">
      <c r="A262" s="58"/>
      <c r="B262" s="61"/>
      <c r="C262" s="16" t="s">
        <v>42</v>
      </c>
      <c r="D262" s="23">
        <f>'[7]9нед'!S208</f>
        <v>0</v>
      </c>
      <c r="E262" s="28">
        <f>'[7]9нед'!T208</f>
        <v>0</v>
      </c>
      <c r="F262" s="25">
        <f>'[7]9нед'!W208</f>
        <v>0</v>
      </c>
      <c r="G262" s="26">
        <f>'[7]9нед'!X208</f>
        <v>0</v>
      </c>
      <c r="H262" s="27"/>
      <c r="I262" s="73"/>
      <c r="J262" s="76"/>
      <c r="K262" s="16" t="s">
        <v>42</v>
      </c>
      <c r="L262" s="23">
        <f>'[8]10нед'!S208</f>
        <v>0</v>
      </c>
      <c r="M262" s="28">
        <f>'[8]10нед'!T208</f>
        <v>0</v>
      </c>
      <c r="N262" s="25">
        <f>'[8]10нед'!W208</f>
        <v>0</v>
      </c>
      <c r="O262" s="26">
        <f>'[8]10нед'!X208</f>
        <v>0</v>
      </c>
      <c r="P262" s="27"/>
    </row>
    <row r="263" spans="1:16" ht="31.2">
      <c r="A263" s="58"/>
      <c r="B263" s="61"/>
      <c r="C263" s="16" t="s">
        <v>19</v>
      </c>
      <c r="D263" s="23">
        <f>'[7]9нед'!S209</f>
        <v>0</v>
      </c>
      <c r="E263" s="28">
        <f>'[7]9нед'!T209</f>
        <v>0</v>
      </c>
      <c r="F263" s="25">
        <f>'[7]9нед'!W209</f>
        <v>0</v>
      </c>
      <c r="G263" s="26">
        <f>'[7]9нед'!X209</f>
        <v>0</v>
      </c>
      <c r="H263" s="27"/>
      <c r="I263" s="73"/>
      <c r="J263" s="76"/>
      <c r="K263" s="16" t="s">
        <v>19</v>
      </c>
      <c r="L263" s="23">
        <f>'[8]10нед'!S209</f>
        <v>0</v>
      </c>
      <c r="M263" s="28">
        <f>'[8]10нед'!T209</f>
        <v>0</v>
      </c>
      <c r="N263" s="25">
        <f>'[8]10нед'!W209</f>
        <v>0</v>
      </c>
      <c r="O263" s="26">
        <f>'[8]10нед'!X209</f>
        <v>0</v>
      </c>
      <c r="P263" s="27"/>
    </row>
    <row r="264" spans="1:16" ht="31.2">
      <c r="A264" s="58"/>
      <c r="B264" s="61"/>
      <c r="C264" s="16" t="s">
        <v>20</v>
      </c>
      <c r="D264" s="23">
        <f>'[7]9нед'!S210</f>
        <v>0</v>
      </c>
      <c r="E264" s="28">
        <f>'[7]9нед'!T210</f>
        <v>0</v>
      </c>
      <c r="F264" s="25">
        <f>'[7]9нед'!W210</f>
        <v>0</v>
      </c>
      <c r="G264" s="26">
        <f>'[7]9нед'!X210</f>
        <v>0</v>
      </c>
      <c r="H264" s="27"/>
      <c r="I264" s="73"/>
      <c r="J264" s="76"/>
      <c r="K264" s="16" t="s">
        <v>20</v>
      </c>
      <c r="L264" s="23">
        <f>'[8]10нед'!S210</f>
        <v>0</v>
      </c>
      <c r="M264" s="28">
        <f>'[8]10нед'!T210</f>
        <v>0</v>
      </c>
      <c r="N264" s="25">
        <f>'[8]10нед'!W210</f>
        <v>0</v>
      </c>
      <c r="O264" s="26">
        <f>'[8]10нед'!X210</f>
        <v>0</v>
      </c>
      <c r="P264" s="27"/>
    </row>
    <row r="265" spans="1:16" ht="31.2">
      <c r="A265" s="58"/>
      <c r="B265" s="61"/>
      <c r="C265" s="16" t="s">
        <v>21</v>
      </c>
      <c r="D265" s="23">
        <f>'[7]9нед'!S211</f>
        <v>0</v>
      </c>
      <c r="E265" s="28">
        <f>'[7]9нед'!T211</f>
        <v>0</v>
      </c>
      <c r="F265" s="25">
        <f>'[7]9нед'!W211</f>
        <v>0</v>
      </c>
      <c r="G265" s="26">
        <f>'[7]9нед'!X211</f>
        <v>0</v>
      </c>
      <c r="H265" s="27"/>
      <c r="I265" s="73"/>
      <c r="J265" s="76"/>
      <c r="K265" s="16" t="s">
        <v>21</v>
      </c>
      <c r="L265" s="23">
        <f>'[8]10нед'!S211</f>
        <v>0</v>
      </c>
      <c r="M265" s="28">
        <f>'[8]10нед'!T211</f>
        <v>0</v>
      </c>
      <c r="N265" s="25">
        <f>'[8]10нед'!W211</f>
        <v>0</v>
      </c>
      <c r="O265" s="26">
        <f>'[8]10нед'!X211</f>
        <v>0</v>
      </c>
      <c r="P265" s="27"/>
    </row>
    <row r="266" spans="1:16" ht="31.8" thickBot="1">
      <c r="A266" s="58"/>
      <c r="B266" s="61"/>
      <c r="C266" s="16" t="s">
        <v>22</v>
      </c>
      <c r="D266" s="23">
        <f>'[7]9нед'!S212</f>
        <v>0</v>
      </c>
      <c r="E266" s="28">
        <f>'[7]9нед'!T212</f>
        <v>0</v>
      </c>
      <c r="F266" s="25">
        <f>'[7]9нед'!W212</f>
        <v>0</v>
      </c>
      <c r="G266" s="26">
        <f>'[7]9нед'!X212</f>
        <v>0</v>
      </c>
      <c r="H266" s="27"/>
      <c r="I266" s="73"/>
      <c r="J266" s="76"/>
      <c r="K266" s="16" t="s">
        <v>22</v>
      </c>
      <c r="L266" s="23">
        <f>'[8]10нед'!S212</f>
        <v>0</v>
      </c>
      <c r="M266" s="28">
        <f>'[8]10нед'!T212</f>
        <v>0</v>
      </c>
      <c r="N266" s="25">
        <f>'[8]10нед'!W212</f>
        <v>0</v>
      </c>
      <c r="O266" s="26">
        <f>'[8]10нед'!X212</f>
        <v>0</v>
      </c>
      <c r="P266" s="27"/>
    </row>
    <row r="267" spans="1:16" ht="18.600000000000001" hidden="1" thickBot="1">
      <c r="A267" s="59"/>
      <c r="B267" s="62"/>
      <c r="C267" s="17"/>
      <c r="D267" s="29">
        <f>'[7]9нед'!S213</f>
        <v>0</v>
      </c>
      <c r="E267" s="30">
        <f>'[7]9нед'!T213</f>
        <v>0</v>
      </c>
      <c r="F267" s="31">
        <f>'[7]9нед'!W213</f>
        <v>0</v>
      </c>
      <c r="G267" s="32">
        <f>'[7]9нед'!X213</f>
        <v>0</v>
      </c>
      <c r="H267" s="33"/>
      <c r="I267" s="74"/>
      <c r="J267" s="77"/>
      <c r="K267" s="17"/>
      <c r="L267" s="29">
        <f>'[8]10нед'!S213</f>
        <v>0</v>
      </c>
      <c r="M267" s="30">
        <f>'[8]10нед'!T213</f>
        <v>0</v>
      </c>
      <c r="N267" s="31">
        <f>'[8]10нед'!W213</f>
        <v>0</v>
      </c>
      <c r="O267" s="32">
        <f>'[8]10нед'!X213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'[7]9нед'!S214</f>
        <v>0</v>
      </c>
      <c r="E268" s="21">
        <f>'[7]9нед'!T214</f>
        <v>0</v>
      </c>
      <c r="F268" s="19">
        <f>'[7]9нед'!W214</f>
        <v>0</v>
      </c>
      <c r="G268" s="20">
        <f>'[7]9нед'!X214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'[8]10нед'!S214</f>
        <v>0</v>
      </c>
      <c r="M268" s="21">
        <f>'[8]10нед'!T214</f>
        <v>0</v>
      </c>
      <c r="N268" s="19">
        <f>'[8]10нед'!W214</f>
        <v>0</v>
      </c>
      <c r="O268" s="20">
        <f>'[8]10нед'!X214</f>
        <v>0</v>
      </c>
      <c r="P268" s="22"/>
    </row>
    <row r="269" spans="1:16" ht="31.2">
      <c r="A269" s="83"/>
      <c r="B269" s="65"/>
      <c r="C269" s="16" t="s">
        <v>41</v>
      </c>
      <c r="D269" s="23">
        <f>'[7]9нед'!S215</f>
        <v>0</v>
      </c>
      <c r="E269" s="28">
        <f>'[7]9нед'!T215</f>
        <v>0</v>
      </c>
      <c r="F269" s="25">
        <f>'[7]9нед'!W215</f>
        <v>0</v>
      </c>
      <c r="G269" s="26">
        <f>'[7]9нед'!X215</f>
        <v>0</v>
      </c>
      <c r="H269" s="27"/>
      <c r="I269" s="83"/>
      <c r="J269" s="79"/>
      <c r="K269" s="16" t="s">
        <v>41</v>
      </c>
      <c r="L269" s="23">
        <f>'[8]10нед'!S215</f>
        <v>0</v>
      </c>
      <c r="M269" s="28">
        <f>'[8]10нед'!T215</f>
        <v>0</v>
      </c>
      <c r="N269" s="25">
        <f>'[8]10нед'!W215</f>
        <v>0</v>
      </c>
      <c r="O269" s="26">
        <f>'[8]10нед'!X215</f>
        <v>0</v>
      </c>
      <c r="P269" s="27"/>
    </row>
    <row r="270" spans="1:16" ht="31.2">
      <c r="A270" s="83"/>
      <c r="B270" s="65"/>
      <c r="C270" s="16" t="s">
        <v>42</v>
      </c>
      <c r="D270" s="23">
        <f>'[7]9нед'!S216</f>
        <v>0</v>
      </c>
      <c r="E270" s="28">
        <f>'[7]9нед'!T216</f>
        <v>0</v>
      </c>
      <c r="F270" s="25">
        <f>'[7]9нед'!W216</f>
        <v>0</v>
      </c>
      <c r="G270" s="26">
        <f>'[7]9нед'!X216</f>
        <v>0</v>
      </c>
      <c r="H270" s="27"/>
      <c r="I270" s="83"/>
      <c r="J270" s="79"/>
      <c r="K270" s="16" t="s">
        <v>42</v>
      </c>
      <c r="L270" s="23">
        <f>'[8]10нед'!S216</f>
        <v>0</v>
      </c>
      <c r="M270" s="28">
        <f>'[8]10нед'!T216</f>
        <v>0</v>
      </c>
      <c r="N270" s="25">
        <f>'[8]10нед'!W216</f>
        <v>0</v>
      </c>
      <c r="O270" s="26">
        <f>'[8]10нед'!X216</f>
        <v>0</v>
      </c>
      <c r="P270" s="27"/>
    </row>
    <row r="271" spans="1:16" ht="31.2">
      <c r="A271" s="83"/>
      <c r="B271" s="65"/>
      <c r="C271" s="16" t="s">
        <v>19</v>
      </c>
      <c r="D271" s="23">
        <f>'[7]9нед'!S217</f>
        <v>0</v>
      </c>
      <c r="E271" s="28">
        <f>'[7]9нед'!T217</f>
        <v>0</v>
      </c>
      <c r="F271" s="25">
        <f>'[7]9нед'!W217</f>
        <v>0</v>
      </c>
      <c r="G271" s="26">
        <f>'[7]9нед'!X217</f>
        <v>0</v>
      </c>
      <c r="H271" s="27"/>
      <c r="I271" s="83"/>
      <c r="J271" s="79"/>
      <c r="K271" s="16" t="s">
        <v>19</v>
      </c>
      <c r="L271" s="23">
        <f>'[8]10нед'!S217</f>
        <v>0</v>
      </c>
      <c r="M271" s="28">
        <f>'[8]10нед'!T217</f>
        <v>0</v>
      </c>
      <c r="N271" s="25">
        <f>'[8]10нед'!W217</f>
        <v>0</v>
      </c>
      <c r="O271" s="26">
        <f>'[8]10нед'!X217</f>
        <v>0</v>
      </c>
      <c r="P271" s="27"/>
    </row>
    <row r="272" spans="1:16" ht="31.2">
      <c r="A272" s="83"/>
      <c r="B272" s="65"/>
      <c r="C272" s="16" t="s">
        <v>20</v>
      </c>
      <c r="D272" s="23">
        <f>'[7]9нед'!S218</f>
        <v>0</v>
      </c>
      <c r="E272" s="28">
        <f>'[7]9нед'!T218</f>
        <v>0</v>
      </c>
      <c r="F272" s="25">
        <f>'[7]9нед'!W218</f>
        <v>0</v>
      </c>
      <c r="G272" s="26">
        <f>'[7]9нед'!X218</f>
        <v>0</v>
      </c>
      <c r="H272" s="27"/>
      <c r="I272" s="83"/>
      <c r="J272" s="79"/>
      <c r="K272" s="16" t="s">
        <v>20</v>
      </c>
      <c r="L272" s="23">
        <f>'[8]10нед'!S218</f>
        <v>0</v>
      </c>
      <c r="M272" s="28">
        <f>'[8]10нед'!T218</f>
        <v>0</v>
      </c>
      <c r="N272" s="25">
        <f>'[8]10нед'!W218</f>
        <v>0</v>
      </c>
      <c r="O272" s="26">
        <f>'[8]10нед'!X218</f>
        <v>0</v>
      </c>
      <c r="P272" s="27"/>
    </row>
    <row r="273" spans="1:16" ht="31.2">
      <c r="A273" s="83"/>
      <c r="B273" s="65"/>
      <c r="C273" s="16" t="s">
        <v>21</v>
      </c>
      <c r="D273" s="23">
        <f>'[7]9нед'!S219</f>
        <v>0</v>
      </c>
      <c r="E273" s="28">
        <f>'[7]9нед'!T219</f>
        <v>0</v>
      </c>
      <c r="F273" s="25">
        <f>'[7]9нед'!W219</f>
        <v>0</v>
      </c>
      <c r="G273" s="26">
        <f>'[7]9нед'!X219</f>
        <v>0</v>
      </c>
      <c r="H273" s="27"/>
      <c r="I273" s="83"/>
      <c r="J273" s="79"/>
      <c r="K273" s="16" t="s">
        <v>21</v>
      </c>
      <c r="L273" s="23">
        <f>'[8]10нед'!S219</f>
        <v>0</v>
      </c>
      <c r="M273" s="28">
        <f>'[8]10нед'!T219</f>
        <v>0</v>
      </c>
      <c r="N273" s="25">
        <f>'[8]10нед'!W219</f>
        <v>0</v>
      </c>
      <c r="O273" s="26">
        <f>'[8]10нед'!X219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'[7]9нед'!S220</f>
        <v>0</v>
      </c>
      <c r="E274" s="28">
        <f>'[7]9нед'!T220</f>
        <v>0</v>
      </c>
      <c r="F274" s="25">
        <f>'[7]9нед'!W220</f>
        <v>0</v>
      </c>
      <c r="G274" s="26">
        <f>'[7]9нед'!X220</f>
        <v>0</v>
      </c>
      <c r="H274" s="27"/>
      <c r="I274" s="83"/>
      <c r="J274" s="79"/>
      <c r="K274" s="16" t="s">
        <v>22</v>
      </c>
      <c r="L274" s="23">
        <f>'[8]10нед'!S220</f>
        <v>0</v>
      </c>
      <c r="M274" s="28">
        <f>'[8]10нед'!T220</f>
        <v>0</v>
      </c>
      <c r="N274" s="25">
        <f>'[8]10нед'!W220</f>
        <v>0</v>
      </c>
      <c r="O274" s="26">
        <f>'[8]10нед'!X220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'[7]9нед'!S221</f>
        <v>0</v>
      </c>
      <c r="E275" s="30">
        <f>'[7]9нед'!T221</f>
        <v>0</v>
      </c>
      <c r="F275" s="31">
        <f>'[7]9нед'!W221</f>
        <v>0</v>
      </c>
      <c r="G275" s="32">
        <f>'[7]9нед'!X221</f>
        <v>0</v>
      </c>
      <c r="H275" s="33"/>
      <c r="I275" s="84"/>
      <c r="J275" s="80"/>
      <c r="K275" s="17"/>
      <c r="L275" s="29">
        <f>'[8]10нед'!S221</f>
        <v>0</v>
      </c>
      <c r="M275" s="30">
        <f>'[8]10нед'!T221</f>
        <v>0</v>
      </c>
      <c r="N275" s="31">
        <f>'[8]10нед'!W221</f>
        <v>0</v>
      </c>
      <c r="O275" s="32">
        <f>'[8]10нед'!X221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'[7]9нед'!S222</f>
        <v>0</v>
      </c>
      <c r="E276" s="21">
        <f>'[7]9нед'!T222</f>
        <v>0</v>
      </c>
      <c r="F276" s="19">
        <f>'[7]9нед'!W222</f>
        <v>0</v>
      </c>
      <c r="G276" s="20">
        <f>'[7]9нед'!X222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'[8]10нед'!S222</f>
        <v>0</v>
      </c>
      <c r="M276" s="21">
        <f>'[8]10нед'!T222</f>
        <v>0</v>
      </c>
      <c r="N276" s="19">
        <f>'[8]10нед'!W222</f>
        <v>0</v>
      </c>
      <c r="O276" s="20">
        <f>'[8]10нед'!X222</f>
        <v>0</v>
      </c>
      <c r="P276" s="22"/>
    </row>
    <row r="277" spans="1:16" ht="31.2">
      <c r="A277" s="58"/>
      <c r="B277" s="61"/>
      <c r="C277" s="16" t="s">
        <v>41</v>
      </c>
      <c r="D277" s="23">
        <f>'[7]9нед'!S223</f>
        <v>0</v>
      </c>
      <c r="E277" s="28">
        <f>'[7]9нед'!T223</f>
        <v>0</v>
      </c>
      <c r="F277" s="25">
        <f>'[7]9нед'!W223</f>
        <v>0</v>
      </c>
      <c r="G277" s="26">
        <f>'[7]9нед'!X223</f>
        <v>0</v>
      </c>
      <c r="H277" s="27"/>
      <c r="I277" s="73"/>
      <c r="J277" s="76"/>
      <c r="K277" s="16" t="s">
        <v>41</v>
      </c>
      <c r="L277" s="23">
        <f>'[8]10нед'!S223</f>
        <v>0</v>
      </c>
      <c r="M277" s="28">
        <f>'[8]10нед'!T223</f>
        <v>0</v>
      </c>
      <c r="N277" s="25">
        <f>'[8]10нед'!W223</f>
        <v>0</v>
      </c>
      <c r="O277" s="26">
        <f>'[8]10нед'!X223</f>
        <v>0</v>
      </c>
      <c r="P277" s="27"/>
    </row>
    <row r="278" spans="1:16" ht="31.2">
      <c r="A278" s="58"/>
      <c r="B278" s="61"/>
      <c r="C278" s="16" t="s">
        <v>42</v>
      </c>
      <c r="D278" s="23">
        <f>'[7]9нед'!S224</f>
        <v>0</v>
      </c>
      <c r="E278" s="28">
        <f>'[7]9нед'!T224</f>
        <v>0</v>
      </c>
      <c r="F278" s="25">
        <f>'[7]9нед'!W224</f>
        <v>0</v>
      </c>
      <c r="G278" s="26">
        <f>'[7]9нед'!X224</f>
        <v>0</v>
      </c>
      <c r="H278" s="27"/>
      <c r="I278" s="73"/>
      <c r="J278" s="76"/>
      <c r="K278" s="16" t="s">
        <v>42</v>
      </c>
      <c r="L278" s="23">
        <f>'[8]10нед'!S224</f>
        <v>0</v>
      </c>
      <c r="M278" s="28">
        <f>'[8]10нед'!T224</f>
        <v>0</v>
      </c>
      <c r="N278" s="25">
        <f>'[8]10нед'!W224</f>
        <v>0</v>
      </c>
      <c r="O278" s="26">
        <f>'[8]10нед'!X224</f>
        <v>0</v>
      </c>
      <c r="P278" s="27"/>
    </row>
    <row r="279" spans="1:16" ht="31.2">
      <c r="A279" s="58"/>
      <c r="B279" s="61"/>
      <c r="C279" s="16" t="s">
        <v>19</v>
      </c>
      <c r="D279" s="23">
        <f>'[7]9нед'!S225</f>
        <v>0</v>
      </c>
      <c r="E279" s="28">
        <f>'[7]9нед'!T225</f>
        <v>0</v>
      </c>
      <c r="F279" s="25">
        <f>'[7]9нед'!W225</f>
        <v>0</v>
      </c>
      <c r="G279" s="26">
        <f>'[7]9нед'!X225</f>
        <v>0</v>
      </c>
      <c r="H279" s="27"/>
      <c r="I279" s="73"/>
      <c r="J279" s="76"/>
      <c r="K279" s="16" t="s">
        <v>19</v>
      </c>
      <c r="L279" s="23">
        <f>'[8]10нед'!S225</f>
        <v>0</v>
      </c>
      <c r="M279" s="28">
        <f>'[8]10нед'!T225</f>
        <v>0</v>
      </c>
      <c r="N279" s="25">
        <f>'[8]10нед'!W225</f>
        <v>0</v>
      </c>
      <c r="O279" s="26">
        <f>'[8]10нед'!X225</f>
        <v>0</v>
      </c>
      <c r="P279" s="27"/>
    </row>
    <row r="280" spans="1:16" ht="31.2">
      <c r="A280" s="58"/>
      <c r="B280" s="61"/>
      <c r="C280" s="16" t="s">
        <v>20</v>
      </c>
      <c r="D280" s="23">
        <f>'[7]9нед'!S226</f>
        <v>0</v>
      </c>
      <c r="E280" s="28">
        <f>'[7]9нед'!T226</f>
        <v>0</v>
      </c>
      <c r="F280" s="25">
        <f>'[7]9нед'!W226</f>
        <v>0</v>
      </c>
      <c r="G280" s="26">
        <f>'[7]9нед'!X226</f>
        <v>0</v>
      </c>
      <c r="H280" s="27"/>
      <c r="I280" s="73"/>
      <c r="J280" s="76"/>
      <c r="K280" s="16" t="s">
        <v>20</v>
      </c>
      <c r="L280" s="23">
        <f>'[8]10нед'!S226</f>
        <v>0</v>
      </c>
      <c r="M280" s="28">
        <f>'[8]10нед'!T226</f>
        <v>0</v>
      </c>
      <c r="N280" s="25">
        <f>'[8]10нед'!W226</f>
        <v>0</v>
      </c>
      <c r="O280" s="26">
        <f>'[8]10нед'!X226</f>
        <v>0</v>
      </c>
      <c r="P280" s="27"/>
    </row>
    <row r="281" spans="1:16" ht="31.2">
      <c r="A281" s="58"/>
      <c r="B281" s="61"/>
      <c r="C281" s="16" t="s">
        <v>21</v>
      </c>
      <c r="D281" s="23">
        <f>'[7]9нед'!S227</f>
        <v>0</v>
      </c>
      <c r="E281" s="28">
        <f>'[7]9нед'!T227</f>
        <v>0</v>
      </c>
      <c r="F281" s="25">
        <f>'[7]9нед'!W227</f>
        <v>0</v>
      </c>
      <c r="G281" s="26">
        <f>'[7]9нед'!X227</f>
        <v>0</v>
      </c>
      <c r="H281" s="27"/>
      <c r="I281" s="73"/>
      <c r="J281" s="76"/>
      <c r="K281" s="16" t="s">
        <v>21</v>
      </c>
      <c r="L281" s="23">
        <f>'[8]10нед'!S227</f>
        <v>0</v>
      </c>
      <c r="M281" s="28">
        <f>'[8]10нед'!T227</f>
        <v>0</v>
      </c>
      <c r="N281" s="25">
        <f>'[8]10нед'!W227</f>
        <v>0</v>
      </c>
      <c r="O281" s="26">
        <f>'[8]10нед'!X227</f>
        <v>0</v>
      </c>
      <c r="P281" s="27"/>
    </row>
    <row r="282" spans="1:16" ht="31.8" thickBot="1">
      <c r="A282" s="58"/>
      <c r="B282" s="61"/>
      <c r="C282" s="16" t="s">
        <v>22</v>
      </c>
      <c r="D282" s="23">
        <f>'[7]9нед'!S228</f>
        <v>0</v>
      </c>
      <c r="E282" s="28">
        <f>'[7]9нед'!T228</f>
        <v>0</v>
      </c>
      <c r="F282" s="25">
        <f>'[7]9нед'!W228</f>
        <v>0</v>
      </c>
      <c r="G282" s="26">
        <f>'[7]9нед'!X228</f>
        <v>0</v>
      </c>
      <c r="H282" s="27"/>
      <c r="I282" s="73"/>
      <c r="J282" s="76"/>
      <c r="K282" s="16" t="s">
        <v>22</v>
      </c>
      <c r="L282" s="23">
        <f>'[8]10нед'!S228</f>
        <v>0</v>
      </c>
      <c r="M282" s="28">
        <f>'[8]10нед'!T228</f>
        <v>0</v>
      </c>
      <c r="N282" s="25">
        <f>'[8]10нед'!W228</f>
        <v>0</v>
      </c>
      <c r="O282" s="26">
        <f>'[8]10нед'!X228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'[7]9нед'!S229</f>
        <v>0</v>
      </c>
      <c r="E283" s="30">
        <f>'[7]9нед'!T229</f>
        <v>0</v>
      </c>
      <c r="F283" s="31">
        <f>'[7]9нед'!W229</f>
        <v>0</v>
      </c>
      <c r="G283" s="32">
        <f>'[7]9нед'!X229</f>
        <v>0</v>
      </c>
      <c r="H283" s="33"/>
      <c r="I283" s="74"/>
      <c r="J283" s="77"/>
      <c r="K283" s="17"/>
      <c r="L283" s="29">
        <f>'[8]10нед'!S229</f>
        <v>0</v>
      </c>
      <c r="M283" s="30">
        <f>'[8]10нед'!T229</f>
        <v>0</v>
      </c>
      <c r="N283" s="31">
        <f>'[8]10нед'!W229</f>
        <v>0</v>
      </c>
      <c r="O283" s="32">
        <f>'[8]10нед'!X229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'[7]9нед'!S230</f>
        <v>0</v>
      </c>
      <c r="E284" s="21">
        <f>'[7]9нед'!T230</f>
        <v>0</v>
      </c>
      <c r="F284" s="19">
        <f>'[7]9нед'!W230</f>
        <v>0</v>
      </c>
      <c r="G284" s="20">
        <f>'[7]9нед'!X230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'[8]10нед'!S230</f>
        <v>0</v>
      </c>
      <c r="M284" s="21">
        <f>'[8]10нед'!T230</f>
        <v>0</v>
      </c>
      <c r="N284" s="19">
        <f>'[8]10нед'!W230</f>
        <v>0</v>
      </c>
      <c r="O284" s="20">
        <f>'[8]10нед'!X230</f>
        <v>0</v>
      </c>
      <c r="P284" s="22"/>
    </row>
    <row r="285" spans="1:16" ht="31.2">
      <c r="A285" s="58"/>
      <c r="B285" s="61"/>
      <c r="C285" s="16" t="s">
        <v>41</v>
      </c>
      <c r="D285" s="23">
        <f>'[7]9нед'!S231</f>
        <v>0</v>
      </c>
      <c r="E285" s="28">
        <f>'[7]9нед'!T231</f>
        <v>0</v>
      </c>
      <c r="F285" s="25">
        <f>'[7]9нед'!W231</f>
        <v>0</v>
      </c>
      <c r="G285" s="26">
        <f>'[7]9нед'!X231</f>
        <v>0</v>
      </c>
      <c r="H285" s="27"/>
      <c r="I285" s="73"/>
      <c r="J285" s="76"/>
      <c r="K285" s="16" t="s">
        <v>41</v>
      </c>
      <c r="L285" s="23">
        <f>'[8]10нед'!S231</f>
        <v>0</v>
      </c>
      <c r="M285" s="28">
        <f>'[8]10нед'!T231</f>
        <v>0</v>
      </c>
      <c r="N285" s="25">
        <f>'[8]10нед'!W231</f>
        <v>0</v>
      </c>
      <c r="O285" s="26">
        <f>'[8]10нед'!X231</f>
        <v>0</v>
      </c>
      <c r="P285" s="27"/>
    </row>
    <row r="286" spans="1:16" ht="31.2">
      <c r="A286" s="58"/>
      <c r="B286" s="61"/>
      <c r="C286" s="16" t="s">
        <v>42</v>
      </c>
      <c r="D286" s="23">
        <f>'[7]9нед'!S232</f>
        <v>0</v>
      </c>
      <c r="E286" s="28">
        <f>'[7]9нед'!T232</f>
        <v>0</v>
      </c>
      <c r="F286" s="25">
        <f>'[7]9нед'!W232</f>
        <v>0</v>
      </c>
      <c r="G286" s="26">
        <f>'[7]9нед'!X232</f>
        <v>0</v>
      </c>
      <c r="H286" s="27"/>
      <c r="I286" s="73"/>
      <c r="J286" s="76"/>
      <c r="K286" s="16" t="s">
        <v>42</v>
      </c>
      <c r="L286" s="23">
        <f>'[8]10нед'!S232</f>
        <v>0</v>
      </c>
      <c r="M286" s="28">
        <f>'[8]10нед'!T232</f>
        <v>0</v>
      </c>
      <c r="N286" s="25">
        <f>'[8]10нед'!W232</f>
        <v>0</v>
      </c>
      <c r="O286" s="26">
        <f>'[8]10нед'!X232</f>
        <v>0</v>
      </c>
      <c r="P286" s="27"/>
    </row>
    <row r="287" spans="1:16" ht="31.2">
      <c r="A287" s="58"/>
      <c r="B287" s="61"/>
      <c r="C287" s="16" t="s">
        <v>19</v>
      </c>
      <c r="D287" s="23">
        <f>'[7]9нед'!S233</f>
        <v>0</v>
      </c>
      <c r="E287" s="28">
        <f>'[7]9нед'!T233</f>
        <v>0</v>
      </c>
      <c r="F287" s="25">
        <f>'[7]9нед'!W233</f>
        <v>0</v>
      </c>
      <c r="G287" s="26">
        <f>'[7]9нед'!X233</f>
        <v>0</v>
      </c>
      <c r="H287" s="27"/>
      <c r="I287" s="73"/>
      <c r="J287" s="76"/>
      <c r="K287" s="16" t="s">
        <v>19</v>
      </c>
      <c r="L287" s="23">
        <f>'[8]10нед'!S233</f>
        <v>0</v>
      </c>
      <c r="M287" s="28">
        <f>'[8]10нед'!T233</f>
        <v>0</v>
      </c>
      <c r="N287" s="25">
        <f>'[8]10нед'!W233</f>
        <v>0</v>
      </c>
      <c r="O287" s="26">
        <f>'[8]10нед'!X233</f>
        <v>0</v>
      </c>
      <c r="P287" s="27"/>
    </row>
    <row r="288" spans="1:16" ht="31.2">
      <c r="A288" s="58"/>
      <c r="B288" s="61"/>
      <c r="C288" s="16" t="s">
        <v>20</v>
      </c>
      <c r="D288" s="23">
        <f>'[7]9нед'!S234</f>
        <v>0</v>
      </c>
      <c r="E288" s="28">
        <f>'[7]9нед'!T234</f>
        <v>0</v>
      </c>
      <c r="F288" s="25">
        <f>'[7]9нед'!W234</f>
        <v>0</v>
      </c>
      <c r="G288" s="26">
        <f>'[7]9нед'!X234</f>
        <v>0</v>
      </c>
      <c r="H288" s="27"/>
      <c r="I288" s="73"/>
      <c r="J288" s="76"/>
      <c r="K288" s="16" t="s">
        <v>20</v>
      </c>
      <c r="L288" s="23">
        <f>'[8]10нед'!S234</f>
        <v>0</v>
      </c>
      <c r="M288" s="28">
        <f>'[8]10нед'!T234</f>
        <v>0</v>
      </c>
      <c r="N288" s="25">
        <f>'[8]10нед'!W234</f>
        <v>0</v>
      </c>
      <c r="O288" s="26">
        <f>'[8]10нед'!X234</f>
        <v>0</v>
      </c>
      <c r="P288" s="27"/>
    </row>
    <row r="289" spans="1:16" ht="31.2">
      <c r="A289" s="58"/>
      <c r="B289" s="61"/>
      <c r="C289" s="16" t="s">
        <v>21</v>
      </c>
      <c r="D289" s="23">
        <f>'[7]9нед'!S235</f>
        <v>0</v>
      </c>
      <c r="E289" s="28">
        <f>'[7]9нед'!T235</f>
        <v>0</v>
      </c>
      <c r="F289" s="25">
        <f>'[7]9нед'!W235</f>
        <v>0</v>
      </c>
      <c r="G289" s="26">
        <f>'[7]9нед'!X235</f>
        <v>0</v>
      </c>
      <c r="H289" s="27"/>
      <c r="I289" s="73"/>
      <c r="J289" s="76"/>
      <c r="K289" s="16" t="s">
        <v>21</v>
      </c>
      <c r="L289" s="23">
        <f>'[8]10нед'!S235</f>
        <v>0</v>
      </c>
      <c r="M289" s="28">
        <f>'[8]10нед'!T235</f>
        <v>0</v>
      </c>
      <c r="N289" s="25">
        <f>'[8]10нед'!W235</f>
        <v>0</v>
      </c>
      <c r="O289" s="26">
        <f>'[8]10нед'!X235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'[7]9нед'!S236</f>
        <v>0</v>
      </c>
      <c r="E290" s="28">
        <f>'[7]9нед'!T236</f>
        <v>0</v>
      </c>
      <c r="F290" s="25">
        <f>'[7]9нед'!W236</f>
        <v>0</v>
      </c>
      <c r="G290" s="26">
        <f>'[7]9нед'!X236</f>
        <v>0</v>
      </c>
      <c r="H290" s="27"/>
      <c r="I290" s="73"/>
      <c r="J290" s="76"/>
      <c r="K290" s="16" t="s">
        <v>22</v>
      </c>
      <c r="L290" s="23">
        <f>'[8]10нед'!S236</f>
        <v>0</v>
      </c>
      <c r="M290" s="28">
        <f>'[8]10нед'!T236</f>
        <v>0</v>
      </c>
      <c r="N290" s="25">
        <f>'[8]10нед'!W236</f>
        <v>0</v>
      </c>
      <c r="O290" s="26">
        <f>'[8]10нед'!X236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'[7]9нед'!S237</f>
        <v>0</v>
      </c>
      <c r="E291" s="30">
        <f>'[7]9нед'!T237</f>
        <v>0</v>
      </c>
      <c r="F291" s="31">
        <f>'[7]9нед'!W237</f>
        <v>0</v>
      </c>
      <c r="G291" s="32">
        <f>'[7]9нед'!X237</f>
        <v>0</v>
      </c>
      <c r="H291" s="33"/>
      <c r="I291" s="74"/>
      <c r="J291" s="77"/>
      <c r="K291" s="17"/>
      <c r="L291" s="29">
        <f>'[8]10нед'!S237</f>
        <v>0</v>
      </c>
      <c r="M291" s="30">
        <f>'[8]10нед'!T237</f>
        <v>0</v>
      </c>
      <c r="N291" s="31">
        <f>'[8]10нед'!W237</f>
        <v>0</v>
      </c>
      <c r="O291" s="32">
        <f>'[8]10нед'!X237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'[7]9нед'!S238</f>
        <v>0</v>
      </c>
      <c r="E292" s="21">
        <f>'[7]9нед'!T238</f>
        <v>0</v>
      </c>
      <c r="F292" s="19">
        <f>'[7]9нед'!W238</f>
        <v>0</v>
      </c>
      <c r="G292" s="20">
        <f>'[7]9нед'!X238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'[8]10нед'!S238</f>
        <v>0</v>
      </c>
      <c r="M292" s="21">
        <f>'[8]10нед'!T238</f>
        <v>0</v>
      </c>
      <c r="N292" s="19">
        <f>'[8]10нед'!W238</f>
        <v>0</v>
      </c>
      <c r="O292" s="20">
        <f>'[8]10нед'!X238</f>
        <v>0</v>
      </c>
      <c r="P292" s="22"/>
    </row>
    <row r="293" spans="1:16" ht="31.2">
      <c r="A293" s="58"/>
      <c r="B293" s="61"/>
      <c r="C293" s="16" t="s">
        <v>41</v>
      </c>
      <c r="D293" s="23">
        <f>'[7]9нед'!S239</f>
        <v>0</v>
      </c>
      <c r="E293" s="28">
        <f>'[7]9нед'!T239</f>
        <v>0</v>
      </c>
      <c r="F293" s="25">
        <f>'[7]9нед'!W239</f>
        <v>0</v>
      </c>
      <c r="G293" s="26">
        <f>'[7]9нед'!X239</f>
        <v>0</v>
      </c>
      <c r="H293" s="27"/>
      <c r="I293" s="73"/>
      <c r="J293" s="76"/>
      <c r="K293" s="16" t="s">
        <v>41</v>
      </c>
      <c r="L293" s="23">
        <f>'[8]10нед'!S239</f>
        <v>0</v>
      </c>
      <c r="M293" s="28">
        <f>'[8]10нед'!T239</f>
        <v>0</v>
      </c>
      <c r="N293" s="25">
        <f>'[8]10нед'!W239</f>
        <v>0</v>
      </c>
      <c r="O293" s="26">
        <f>'[8]10нед'!X239</f>
        <v>0</v>
      </c>
      <c r="P293" s="27"/>
    </row>
    <row r="294" spans="1:16" ht="31.2">
      <c r="A294" s="58"/>
      <c r="B294" s="61"/>
      <c r="C294" s="16" t="s">
        <v>42</v>
      </c>
      <c r="D294" s="23">
        <f>'[7]9нед'!S240</f>
        <v>0</v>
      </c>
      <c r="E294" s="28">
        <f>'[7]9нед'!T240</f>
        <v>0</v>
      </c>
      <c r="F294" s="25">
        <f>'[7]9нед'!W240</f>
        <v>0</v>
      </c>
      <c r="G294" s="26">
        <f>'[7]9нед'!X240</f>
        <v>0</v>
      </c>
      <c r="H294" s="27"/>
      <c r="I294" s="73"/>
      <c r="J294" s="76"/>
      <c r="K294" s="16" t="s">
        <v>42</v>
      </c>
      <c r="L294" s="23">
        <f>'[8]10нед'!S240</f>
        <v>0</v>
      </c>
      <c r="M294" s="28">
        <f>'[8]10нед'!T240</f>
        <v>0</v>
      </c>
      <c r="N294" s="25">
        <f>'[8]10нед'!W240</f>
        <v>0</v>
      </c>
      <c r="O294" s="26">
        <f>'[8]10нед'!X240</f>
        <v>0</v>
      </c>
      <c r="P294" s="27"/>
    </row>
    <row r="295" spans="1:16" ht="31.2">
      <c r="A295" s="58"/>
      <c r="B295" s="61"/>
      <c r="C295" s="16" t="s">
        <v>19</v>
      </c>
      <c r="D295" s="23">
        <f>'[7]9нед'!S241</f>
        <v>0</v>
      </c>
      <c r="E295" s="28">
        <f>'[7]9нед'!T241</f>
        <v>0</v>
      </c>
      <c r="F295" s="25">
        <f>'[7]9нед'!W241</f>
        <v>0</v>
      </c>
      <c r="G295" s="26">
        <f>'[7]9нед'!X241</f>
        <v>0</v>
      </c>
      <c r="H295" s="27"/>
      <c r="I295" s="73"/>
      <c r="J295" s="76"/>
      <c r="K295" s="16" t="s">
        <v>19</v>
      </c>
      <c r="L295" s="23">
        <f>'[8]10нед'!S241</f>
        <v>0</v>
      </c>
      <c r="M295" s="28">
        <f>'[8]10нед'!T241</f>
        <v>0</v>
      </c>
      <c r="N295" s="25">
        <f>'[8]10нед'!W241</f>
        <v>0</v>
      </c>
      <c r="O295" s="26">
        <f>'[8]10нед'!X241</f>
        <v>0</v>
      </c>
      <c r="P295" s="27"/>
    </row>
    <row r="296" spans="1:16" ht="31.2">
      <c r="A296" s="58"/>
      <c r="B296" s="61"/>
      <c r="C296" s="16" t="s">
        <v>20</v>
      </c>
      <c r="D296" s="23">
        <f>'[7]9нед'!S242</f>
        <v>0</v>
      </c>
      <c r="E296" s="28">
        <f>'[7]9нед'!T242</f>
        <v>0</v>
      </c>
      <c r="F296" s="25">
        <f>'[7]9нед'!W242</f>
        <v>0</v>
      </c>
      <c r="G296" s="26">
        <f>'[7]9нед'!X242</f>
        <v>0</v>
      </c>
      <c r="H296" s="27"/>
      <c r="I296" s="73"/>
      <c r="J296" s="76"/>
      <c r="K296" s="16" t="s">
        <v>20</v>
      </c>
      <c r="L296" s="23">
        <f>'[8]10нед'!S242</f>
        <v>0</v>
      </c>
      <c r="M296" s="28">
        <f>'[8]10нед'!T242</f>
        <v>0</v>
      </c>
      <c r="N296" s="25">
        <f>'[8]10нед'!W242</f>
        <v>0</v>
      </c>
      <c r="O296" s="26">
        <f>'[8]10нед'!X242</f>
        <v>0</v>
      </c>
      <c r="P296" s="27"/>
    </row>
    <row r="297" spans="1:16" ht="31.2">
      <c r="A297" s="58"/>
      <c r="B297" s="61"/>
      <c r="C297" s="16" t="s">
        <v>21</v>
      </c>
      <c r="D297" s="23">
        <f>'[7]9нед'!S243</f>
        <v>0</v>
      </c>
      <c r="E297" s="28">
        <f>'[7]9нед'!T243</f>
        <v>0</v>
      </c>
      <c r="F297" s="25">
        <f>'[7]9нед'!W243</f>
        <v>0</v>
      </c>
      <c r="G297" s="26">
        <f>'[7]9нед'!X243</f>
        <v>0</v>
      </c>
      <c r="H297" s="27"/>
      <c r="I297" s="73"/>
      <c r="J297" s="76"/>
      <c r="K297" s="16" t="s">
        <v>21</v>
      </c>
      <c r="L297" s="23">
        <f>'[8]10нед'!S243</f>
        <v>0</v>
      </c>
      <c r="M297" s="28">
        <f>'[8]10нед'!T243</f>
        <v>0</v>
      </c>
      <c r="N297" s="25">
        <f>'[8]10нед'!W243</f>
        <v>0</v>
      </c>
      <c r="O297" s="26">
        <f>'[8]10нед'!X243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'[7]9нед'!S244</f>
        <v>0</v>
      </c>
      <c r="E298" s="28">
        <f>'[7]9нед'!T244</f>
        <v>0</v>
      </c>
      <c r="F298" s="25">
        <f>'[7]9нед'!W244</f>
        <v>0</v>
      </c>
      <c r="G298" s="26">
        <f>'[7]9нед'!X244</f>
        <v>0</v>
      </c>
      <c r="H298" s="27"/>
      <c r="I298" s="73"/>
      <c r="J298" s="76"/>
      <c r="K298" s="16" t="s">
        <v>22</v>
      </c>
      <c r="L298" s="23">
        <f>'[8]10нед'!S244</f>
        <v>0</v>
      </c>
      <c r="M298" s="28">
        <f>'[8]10нед'!T244</f>
        <v>0</v>
      </c>
      <c r="N298" s="25">
        <f>'[8]10нед'!W244</f>
        <v>0</v>
      </c>
      <c r="O298" s="26">
        <f>'[8]10нед'!X244</f>
        <v>0</v>
      </c>
      <c r="P298" s="27"/>
    </row>
    <row r="299" spans="1:16" ht="19.2" hidden="1" thickTop="1" thickBot="1">
      <c r="A299" s="59"/>
      <c r="B299" s="62"/>
      <c r="C299" s="17"/>
      <c r="D299" s="18">
        <f>'[7]9нед'!S245</f>
        <v>0</v>
      </c>
      <c r="E299" s="21">
        <f>'[7]9нед'!T245</f>
        <v>0</v>
      </c>
      <c r="F299" s="19">
        <f>'[7]9нед'!W245</f>
        <v>0</v>
      </c>
      <c r="G299" s="20">
        <f>'[7]9нед'!X245</f>
        <v>0</v>
      </c>
      <c r="H299" s="22"/>
      <c r="I299" s="74"/>
      <c r="J299" s="77"/>
      <c r="K299" s="17"/>
      <c r="L299" s="29">
        <f>'[8]10нед'!S59</f>
        <v>0</v>
      </c>
      <c r="M299" s="30">
        <f>'[8]10нед'!T59</f>
        <v>0</v>
      </c>
      <c r="N299" s="31">
        <f>'[8]10нед'!W59</f>
        <v>0</v>
      </c>
      <c r="O299" s="32">
        <f>'[8]10нед'!X59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3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3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'[8]11нед'!S198</f>
        <v>0</v>
      </c>
      <c r="E312" s="21">
        <f>'[8]11нед'!T198</f>
        <v>0</v>
      </c>
      <c r="F312" s="19">
        <f>'[8]11нед'!W198</f>
        <v>0</v>
      </c>
      <c r="G312" s="20">
        <f>'[8]11нед'!X198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'[8]12нед'!S198</f>
        <v>0</v>
      </c>
      <c r="M312" s="21">
        <f>'[8]12нед'!T198</f>
        <v>0</v>
      </c>
      <c r="N312" s="19">
        <f>'[8]12нед'!W198</f>
        <v>0</v>
      </c>
      <c r="O312" s="20">
        <f>'[8]12нед'!X198</f>
        <v>0</v>
      </c>
      <c r="P312" s="22"/>
    </row>
    <row r="313" spans="1:16" ht="31.2">
      <c r="A313" s="58"/>
      <c r="B313" s="61"/>
      <c r="C313" s="16" t="s">
        <v>17</v>
      </c>
      <c r="D313" s="23">
        <f>'[8]11нед'!S199</f>
        <v>0</v>
      </c>
      <c r="E313" s="28">
        <f>'[8]11нед'!T199</f>
        <v>0</v>
      </c>
      <c r="F313" s="25">
        <f>'[8]11нед'!W199</f>
        <v>0</v>
      </c>
      <c r="G313" s="26">
        <f>'[8]11нед'!X199</f>
        <v>0</v>
      </c>
      <c r="H313" s="27"/>
      <c r="I313" s="73"/>
      <c r="J313" s="76"/>
      <c r="K313" s="16" t="s">
        <v>17</v>
      </c>
      <c r="L313" s="23">
        <f>'[8]12нед'!S199</f>
        <v>0</v>
      </c>
      <c r="M313" s="28">
        <f>'[8]12нед'!T199</f>
        <v>0</v>
      </c>
      <c r="N313" s="25">
        <f>'[8]12нед'!W199</f>
        <v>0</v>
      </c>
      <c r="O313" s="26">
        <f>'[8]12нед'!X199</f>
        <v>0</v>
      </c>
      <c r="P313" s="27"/>
    </row>
    <row r="314" spans="1:16" ht="31.2">
      <c r="A314" s="58"/>
      <c r="B314" s="61"/>
      <c r="C314" s="16" t="s">
        <v>18</v>
      </c>
      <c r="D314" s="23">
        <f>'[8]11нед'!S200</f>
        <v>0</v>
      </c>
      <c r="E314" s="28">
        <f>'[8]11нед'!T200</f>
        <v>0</v>
      </c>
      <c r="F314" s="25">
        <f>'[8]11нед'!W200</f>
        <v>0</v>
      </c>
      <c r="G314" s="26">
        <f>'[8]11нед'!X200</f>
        <v>0</v>
      </c>
      <c r="H314" s="27"/>
      <c r="I314" s="73"/>
      <c r="J314" s="76"/>
      <c r="K314" s="16" t="s">
        <v>18</v>
      </c>
      <c r="L314" s="23">
        <f>'[8]12нед'!S200</f>
        <v>0</v>
      </c>
      <c r="M314" s="28">
        <f>'[8]12нед'!T200</f>
        <v>0</v>
      </c>
      <c r="N314" s="25">
        <f>'[8]12нед'!W200</f>
        <v>0</v>
      </c>
      <c r="O314" s="26">
        <f>'[8]12нед'!X200</f>
        <v>0</v>
      </c>
      <c r="P314" s="27"/>
    </row>
    <row r="315" spans="1:16" ht="31.2">
      <c r="A315" s="58"/>
      <c r="B315" s="61"/>
      <c r="C315" s="16" t="s">
        <v>19</v>
      </c>
      <c r="D315" s="23">
        <f>'[8]11нед'!S201</f>
        <v>0</v>
      </c>
      <c r="E315" s="28">
        <f>'[8]11нед'!T201</f>
        <v>0</v>
      </c>
      <c r="F315" s="25">
        <f>'[8]11нед'!W201</f>
        <v>0</v>
      </c>
      <c r="G315" s="26">
        <f>'[8]11нед'!X201</f>
        <v>0</v>
      </c>
      <c r="H315" s="27"/>
      <c r="I315" s="73"/>
      <c r="J315" s="76"/>
      <c r="K315" s="16" t="s">
        <v>19</v>
      </c>
      <c r="L315" s="23">
        <f>'[8]12нед'!S201</f>
        <v>0</v>
      </c>
      <c r="M315" s="28">
        <f>'[8]12нед'!T201</f>
        <v>0</v>
      </c>
      <c r="N315" s="25">
        <f>'[8]12нед'!W201</f>
        <v>0</v>
      </c>
      <c r="O315" s="26">
        <f>'[8]12нед'!X201</f>
        <v>0</v>
      </c>
      <c r="P315" s="27"/>
    </row>
    <row r="316" spans="1:16" ht="31.2">
      <c r="A316" s="58"/>
      <c r="B316" s="61"/>
      <c r="C316" s="16" t="s">
        <v>20</v>
      </c>
      <c r="D316" s="23">
        <f>'[8]11нед'!S202</f>
        <v>0</v>
      </c>
      <c r="E316" s="28">
        <f>'[8]11нед'!T202</f>
        <v>0</v>
      </c>
      <c r="F316" s="25">
        <f>'[8]11нед'!W202</f>
        <v>0</v>
      </c>
      <c r="G316" s="26">
        <f>'[8]11нед'!X202</f>
        <v>0</v>
      </c>
      <c r="H316" s="27"/>
      <c r="I316" s="73"/>
      <c r="J316" s="76"/>
      <c r="K316" s="16" t="s">
        <v>20</v>
      </c>
      <c r="L316" s="23">
        <f>'[8]12нед'!S202</f>
        <v>0</v>
      </c>
      <c r="M316" s="28">
        <f>'[8]12нед'!T202</f>
        <v>0</v>
      </c>
      <c r="N316" s="25">
        <f>'[8]12нед'!W202</f>
        <v>0</v>
      </c>
      <c r="O316" s="26">
        <f>'[8]12нед'!X202</f>
        <v>0</v>
      </c>
      <c r="P316" s="27"/>
    </row>
    <row r="317" spans="1:16" ht="31.2">
      <c r="A317" s="58"/>
      <c r="B317" s="61"/>
      <c r="C317" s="16" t="s">
        <v>21</v>
      </c>
      <c r="D317" s="23">
        <f>'[8]11нед'!S203</f>
        <v>0</v>
      </c>
      <c r="E317" s="28">
        <f>'[8]11нед'!T203</f>
        <v>0</v>
      </c>
      <c r="F317" s="25">
        <f>'[8]11нед'!W203</f>
        <v>0</v>
      </c>
      <c r="G317" s="26">
        <f>'[8]11нед'!X203</f>
        <v>0</v>
      </c>
      <c r="H317" s="27"/>
      <c r="I317" s="73"/>
      <c r="J317" s="76"/>
      <c r="K317" s="16" t="s">
        <v>21</v>
      </c>
      <c r="L317" s="23">
        <f>'[8]12нед'!S203</f>
        <v>0</v>
      </c>
      <c r="M317" s="28">
        <f>'[8]12нед'!T203</f>
        <v>0</v>
      </c>
      <c r="N317" s="25">
        <f>'[8]12нед'!W203</f>
        <v>0</v>
      </c>
      <c r="O317" s="26">
        <f>'[8]12нед'!X203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'[8]11нед'!S204</f>
        <v>0</v>
      </c>
      <c r="E318" s="28">
        <f>'[8]11нед'!T204</f>
        <v>0</v>
      </c>
      <c r="F318" s="25">
        <f>'[8]11нед'!W204</f>
        <v>0</v>
      </c>
      <c r="G318" s="26">
        <f>'[8]11нед'!X204</f>
        <v>0</v>
      </c>
      <c r="H318" s="27"/>
      <c r="I318" s="73"/>
      <c r="J318" s="76"/>
      <c r="K318" s="16" t="s">
        <v>22</v>
      </c>
      <c r="L318" s="23">
        <f>'[8]12нед'!S204</f>
        <v>0</v>
      </c>
      <c r="M318" s="28">
        <f>'[8]12нед'!T204</f>
        <v>0</v>
      </c>
      <c r="N318" s="25">
        <f>'[8]12нед'!W204</f>
        <v>0</v>
      </c>
      <c r="O318" s="26">
        <f>'[8]12нед'!X204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'[8]11нед'!S205</f>
        <v>0</v>
      </c>
      <c r="E319" s="30">
        <f>'[8]11нед'!T205</f>
        <v>0</v>
      </c>
      <c r="F319" s="31">
        <f>'[8]11нед'!W205</f>
        <v>0</v>
      </c>
      <c r="G319" s="32">
        <f>'[8]11нед'!X205</f>
        <v>0</v>
      </c>
      <c r="H319" s="33"/>
      <c r="I319" s="74"/>
      <c r="J319" s="77"/>
      <c r="K319" s="17"/>
      <c r="L319" s="29">
        <f>'[8]12нед'!S205</f>
        <v>0</v>
      </c>
      <c r="M319" s="30">
        <f>'[8]12нед'!T205</f>
        <v>0</v>
      </c>
      <c r="N319" s="31">
        <f>'[8]12нед'!W205</f>
        <v>0</v>
      </c>
      <c r="O319" s="32">
        <f>'[8]12нед'!X205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'[8]11нед'!S206</f>
        <v>0</v>
      </c>
      <c r="E320" s="21">
        <f>'[8]11нед'!T206</f>
        <v>0</v>
      </c>
      <c r="F320" s="19">
        <f>'[8]11нед'!W206</f>
        <v>0</v>
      </c>
      <c r="G320" s="20">
        <f>'[8]11нед'!X206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'[8]12нед'!S206</f>
        <v>0</v>
      </c>
      <c r="M320" s="21">
        <f>'[8]12нед'!T206</f>
        <v>0</v>
      </c>
      <c r="N320" s="19">
        <f>'[8]12нед'!W206</f>
        <v>0</v>
      </c>
      <c r="O320" s="20">
        <f>'[8]12нед'!X206</f>
        <v>0</v>
      </c>
      <c r="P320" s="22"/>
    </row>
    <row r="321" spans="1:16" ht="31.2">
      <c r="A321" s="58"/>
      <c r="B321" s="61"/>
      <c r="C321" s="16" t="s">
        <v>17</v>
      </c>
      <c r="D321" s="23">
        <f>'[8]11нед'!S207</f>
        <v>0</v>
      </c>
      <c r="E321" s="28">
        <f>'[8]11нед'!T207</f>
        <v>0</v>
      </c>
      <c r="F321" s="25">
        <f>'[8]11нед'!W207</f>
        <v>0</v>
      </c>
      <c r="G321" s="26">
        <f>'[8]11нед'!X207</f>
        <v>0</v>
      </c>
      <c r="H321" s="27"/>
      <c r="I321" s="73"/>
      <c r="J321" s="76"/>
      <c r="K321" s="16" t="s">
        <v>17</v>
      </c>
      <c r="L321" s="23">
        <f>'[8]12нед'!S207</f>
        <v>0</v>
      </c>
      <c r="M321" s="28">
        <f>'[8]12нед'!T207</f>
        <v>0</v>
      </c>
      <c r="N321" s="25">
        <f>'[8]12нед'!W207</f>
        <v>0</v>
      </c>
      <c r="O321" s="26">
        <f>'[8]12нед'!X207</f>
        <v>0</v>
      </c>
      <c r="P321" s="27"/>
    </row>
    <row r="322" spans="1:16" ht="31.2">
      <c r="A322" s="58"/>
      <c r="B322" s="61"/>
      <c r="C322" s="16" t="s">
        <v>18</v>
      </c>
      <c r="D322" s="23">
        <f>'[8]11нед'!S208</f>
        <v>0</v>
      </c>
      <c r="E322" s="28">
        <f>'[8]11нед'!T208</f>
        <v>0</v>
      </c>
      <c r="F322" s="25">
        <f>'[8]11нед'!W208</f>
        <v>0</v>
      </c>
      <c r="G322" s="26">
        <f>'[8]11нед'!X208</f>
        <v>0</v>
      </c>
      <c r="H322" s="27"/>
      <c r="I322" s="73"/>
      <c r="J322" s="76"/>
      <c r="K322" s="16" t="s">
        <v>18</v>
      </c>
      <c r="L322" s="23">
        <f>'[8]12нед'!S208</f>
        <v>0</v>
      </c>
      <c r="M322" s="28">
        <f>'[8]12нед'!T208</f>
        <v>0</v>
      </c>
      <c r="N322" s="25">
        <f>'[8]12нед'!W208</f>
        <v>0</v>
      </c>
      <c r="O322" s="26">
        <f>'[8]12нед'!X208</f>
        <v>0</v>
      </c>
      <c r="P322" s="27"/>
    </row>
    <row r="323" spans="1:16" ht="31.2">
      <c r="A323" s="58"/>
      <c r="B323" s="61"/>
      <c r="C323" s="16" t="s">
        <v>19</v>
      </c>
      <c r="D323" s="23">
        <f>'[8]11нед'!S209</f>
        <v>0</v>
      </c>
      <c r="E323" s="28">
        <f>'[8]11нед'!T209</f>
        <v>0</v>
      </c>
      <c r="F323" s="25">
        <f>'[8]11нед'!W209</f>
        <v>0</v>
      </c>
      <c r="G323" s="26">
        <f>'[8]11нед'!X209</f>
        <v>0</v>
      </c>
      <c r="H323" s="27"/>
      <c r="I323" s="73"/>
      <c r="J323" s="76"/>
      <c r="K323" s="16" t="s">
        <v>19</v>
      </c>
      <c r="L323" s="23">
        <f>'[8]12нед'!S209</f>
        <v>0</v>
      </c>
      <c r="M323" s="28">
        <f>'[8]12нед'!T209</f>
        <v>0</v>
      </c>
      <c r="N323" s="25">
        <f>'[8]12нед'!W209</f>
        <v>0</v>
      </c>
      <c r="O323" s="26">
        <f>'[8]12нед'!X209</f>
        <v>0</v>
      </c>
      <c r="P323" s="27"/>
    </row>
    <row r="324" spans="1:16" ht="31.2">
      <c r="A324" s="58"/>
      <c r="B324" s="61"/>
      <c r="C324" s="16" t="s">
        <v>20</v>
      </c>
      <c r="D324" s="23">
        <f>'[8]11нед'!S210</f>
        <v>0</v>
      </c>
      <c r="E324" s="28">
        <f>'[8]11нед'!T210</f>
        <v>0</v>
      </c>
      <c r="F324" s="25">
        <f>'[8]11нед'!W210</f>
        <v>0</v>
      </c>
      <c r="G324" s="26">
        <f>'[8]11нед'!X210</f>
        <v>0</v>
      </c>
      <c r="H324" s="27"/>
      <c r="I324" s="73"/>
      <c r="J324" s="76"/>
      <c r="K324" s="16" t="s">
        <v>20</v>
      </c>
      <c r="L324" s="23">
        <f>'[8]12нед'!S210</f>
        <v>0</v>
      </c>
      <c r="M324" s="28">
        <f>'[8]12нед'!T210</f>
        <v>0</v>
      </c>
      <c r="N324" s="25">
        <f>'[8]12нед'!W210</f>
        <v>0</v>
      </c>
      <c r="O324" s="26">
        <f>'[8]12нед'!X210</f>
        <v>0</v>
      </c>
      <c r="P324" s="27"/>
    </row>
    <row r="325" spans="1:16" ht="31.2">
      <c r="A325" s="58"/>
      <c r="B325" s="61"/>
      <c r="C325" s="16" t="s">
        <v>21</v>
      </c>
      <c r="D325" s="23">
        <f>'[8]11нед'!S211</f>
        <v>0</v>
      </c>
      <c r="E325" s="28">
        <f>'[8]11нед'!T211</f>
        <v>0</v>
      </c>
      <c r="F325" s="25">
        <f>'[8]11нед'!W211</f>
        <v>0</v>
      </c>
      <c r="G325" s="26">
        <f>'[8]11нед'!X211</f>
        <v>0</v>
      </c>
      <c r="H325" s="27"/>
      <c r="I325" s="73"/>
      <c r="J325" s="76"/>
      <c r="K325" s="16" t="s">
        <v>21</v>
      </c>
      <c r="L325" s="23">
        <f>'[8]12нед'!S211</f>
        <v>0</v>
      </c>
      <c r="M325" s="28">
        <f>'[8]12нед'!T211</f>
        <v>0</v>
      </c>
      <c r="N325" s="25">
        <f>'[8]12нед'!W211</f>
        <v>0</v>
      </c>
      <c r="O325" s="26">
        <f>'[8]12нед'!X211</f>
        <v>0</v>
      </c>
      <c r="P325" s="27"/>
    </row>
    <row r="326" spans="1:16" ht="31.8" thickBot="1">
      <c r="A326" s="58"/>
      <c r="B326" s="61"/>
      <c r="C326" s="16" t="s">
        <v>22</v>
      </c>
      <c r="D326" s="23">
        <f>'[8]11нед'!S212</f>
        <v>0</v>
      </c>
      <c r="E326" s="28">
        <f>'[8]11нед'!T212</f>
        <v>0</v>
      </c>
      <c r="F326" s="25">
        <f>'[8]11нед'!W212</f>
        <v>0</v>
      </c>
      <c r="G326" s="26">
        <f>'[8]11нед'!X212</f>
        <v>0</v>
      </c>
      <c r="H326" s="27"/>
      <c r="I326" s="73"/>
      <c r="J326" s="76"/>
      <c r="K326" s="16" t="s">
        <v>22</v>
      </c>
      <c r="L326" s="23">
        <f>'[8]12нед'!S212</f>
        <v>0</v>
      </c>
      <c r="M326" s="28">
        <f>'[8]12нед'!T212</f>
        <v>0</v>
      </c>
      <c r="N326" s="25">
        <f>'[8]12нед'!W212</f>
        <v>0</v>
      </c>
      <c r="O326" s="26">
        <f>'[8]12нед'!X212</f>
        <v>0</v>
      </c>
      <c r="P326" s="27"/>
    </row>
    <row r="327" spans="1:16" ht="18.600000000000001" hidden="1" thickBot="1">
      <c r="A327" s="59"/>
      <c r="B327" s="62"/>
      <c r="C327" s="17"/>
      <c r="D327" s="29">
        <f>'[8]11нед'!S213</f>
        <v>0</v>
      </c>
      <c r="E327" s="30">
        <f>'[8]11нед'!T213</f>
        <v>0</v>
      </c>
      <c r="F327" s="31">
        <f>'[8]11нед'!W213</f>
        <v>0</v>
      </c>
      <c r="G327" s="32">
        <f>'[8]11нед'!X213</f>
        <v>0</v>
      </c>
      <c r="H327" s="33"/>
      <c r="I327" s="74"/>
      <c r="J327" s="77"/>
      <c r="K327" s="17"/>
      <c r="L327" s="29">
        <f>'[8]12нед'!S213</f>
        <v>0</v>
      </c>
      <c r="M327" s="30">
        <f>'[8]12нед'!T213</f>
        <v>0</v>
      </c>
      <c r="N327" s="31">
        <f>'[8]12нед'!W213</f>
        <v>0</v>
      </c>
      <c r="O327" s="32">
        <f>'[8]12нед'!X213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'[8]11нед'!S214</f>
        <v>0</v>
      </c>
      <c r="E328" s="21">
        <f>'[8]11нед'!T214</f>
        <v>0</v>
      </c>
      <c r="F328" s="19">
        <f>'[8]11нед'!W214</f>
        <v>0</v>
      </c>
      <c r="G328" s="20">
        <f>'[8]11нед'!X214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'[8]12нед'!S214</f>
        <v>0</v>
      </c>
      <c r="M328" s="21">
        <f>'[8]12нед'!T214</f>
        <v>0</v>
      </c>
      <c r="N328" s="19">
        <f>'[8]12нед'!W214</f>
        <v>0</v>
      </c>
      <c r="O328" s="20">
        <f>'[8]12нед'!X214</f>
        <v>0</v>
      </c>
      <c r="P328" s="22"/>
    </row>
    <row r="329" spans="1:16" ht="31.2">
      <c r="A329" s="83"/>
      <c r="B329" s="65"/>
      <c r="C329" s="16" t="s">
        <v>17</v>
      </c>
      <c r="D329" s="23">
        <f>'[8]11нед'!S215</f>
        <v>0</v>
      </c>
      <c r="E329" s="28">
        <f>'[8]11нед'!T215</f>
        <v>0</v>
      </c>
      <c r="F329" s="25">
        <f>'[8]11нед'!W215</f>
        <v>0</v>
      </c>
      <c r="G329" s="26">
        <f>'[8]11нед'!X215</f>
        <v>0</v>
      </c>
      <c r="H329" s="27"/>
      <c r="I329" s="83"/>
      <c r="J329" s="79"/>
      <c r="K329" s="16" t="s">
        <v>17</v>
      </c>
      <c r="L329" s="23">
        <f>'[8]12нед'!S215</f>
        <v>0</v>
      </c>
      <c r="M329" s="28">
        <f>'[8]12нед'!T215</f>
        <v>0</v>
      </c>
      <c r="N329" s="25">
        <f>'[8]12нед'!W215</f>
        <v>0</v>
      </c>
      <c r="O329" s="26">
        <f>'[8]12нед'!X215</f>
        <v>0</v>
      </c>
      <c r="P329" s="27"/>
    </row>
    <row r="330" spans="1:16" ht="31.2">
      <c r="A330" s="83"/>
      <c r="B330" s="65"/>
      <c r="C330" s="16" t="s">
        <v>18</v>
      </c>
      <c r="D330" s="23">
        <f>'[8]11нед'!S216</f>
        <v>0</v>
      </c>
      <c r="E330" s="28">
        <f>'[8]11нед'!T216</f>
        <v>0</v>
      </c>
      <c r="F330" s="25">
        <f>'[8]11нед'!W216</f>
        <v>0</v>
      </c>
      <c r="G330" s="26">
        <f>'[8]11нед'!X216</f>
        <v>0</v>
      </c>
      <c r="H330" s="27"/>
      <c r="I330" s="83"/>
      <c r="J330" s="79"/>
      <c r="K330" s="16" t="s">
        <v>18</v>
      </c>
      <c r="L330" s="23">
        <f>'[8]12нед'!S216</f>
        <v>0</v>
      </c>
      <c r="M330" s="28">
        <f>'[8]12нед'!T216</f>
        <v>0</v>
      </c>
      <c r="N330" s="25">
        <f>'[8]12нед'!W216</f>
        <v>0</v>
      </c>
      <c r="O330" s="26">
        <f>'[8]12нед'!X216</f>
        <v>0</v>
      </c>
      <c r="P330" s="27"/>
    </row>
    <row r="331" spans="1:16" ht="31.2">
      <c r="A331" s="83"/>
      <c r="B331" s="65"/>
      <c r="C331" s="16" t="s">
        <v>19</v>
      </c>
      <c r="D331" s="23">
        <f>'[8]11нед'!S217</f>
        <v>0</v>
      </c>
      <c r="E331" s="28">
        <f>'[8]11нед'!T217</f>
        <v>0</v>
      </c>
      <c r="F331" s="25">
        <f>'[8]11нед'!W217</f>
        <v>0</v>
      </c>
      <c r="G331" s="26">
        <f>'[8]11нед'!X217</f>
        <v>0</v>
      </c>
      <c r="H331" s="27"/>
      <c r="I331" s="83"/>
      <c r="J331" s="79"/>
      <c r="K331" s="16" t="s">
        <v>19</v>
      </c>
      <c r="L331" s="23">
        <f>'[8]12нед'!S217</f>
        <v>0</v>
      </c>
      <c r="M331" s="28">
        <f>'[8]12нед'!T217</f>
        <v>0</v>
      </c>
      <c r="N331" s="25">
        <f>'[8]12нед'!W217</f>
        <v>0</v>
      </c>
      <c r="O331" s="26">
        <f>'[8]12нед'!X217</f>
        <v>0</v>
      </c>
      <c r="P331" s="27"/>
    </row>
    <row r="332" spans="1:16" ht="31.2">
      <c r="A332" s="83"/>
      <c r="B332" s="65"/>
      <c r="C332" s="16" t="s">
        <v>20</v>
      </c>
      <c r="D332" s="23">
        <f>'[8]11нед'!S218</f>
        <v>0</v>
      </c>
      <c r="E332" s="28">
        <f>'[8]11нед'!T218</f>
        <v>0</v>
      </c>
      <c r="F332" s="25">
        <f>'[8]11нед'!W218</f>
        <v>0</v>
      </c>
      <c r="G332" s="26">
        <f>'[8]11нед'!X218</f>
        <v>0</v>
      </c>
      <c r="H332" s="27"/>
      <c r="I332" s="83"/>
      <c r="J332" s="79"/>
      <c r="K332" s="16" t="s">
        <v>20</v>
      </c>
      <c r="L332" s="23">
        <f>'[8]12нед'!S218</f>
        <v>0</v>
      </c>
      <c r="M332" s="28">
        <f>'[8]12нед'!T218</f>
        <v>0</v>
      </c>
      <c r="N332" s="25">
        <f>'[8]12нед'!W218</f>
        <v>0</v>
      </c>
      <c r="O332" s="26">
        <f>'[8]12нед'!X218</f>
        <v>0</v>
      </c>
      <c r="P332" s="27"/>
    </row>
    <row r="333" spans="1:16" ht="31.2">
      <c r="A333" s="83"/>
      <c r="B333" s="65"/>
      <c r="C333" s="16" t="s">
        <v>21</v>
      </c>
      <c r="D333" s="23">
        <f>'[8]11нед'!S219</f>
        <v>0</v>
      </c>
      <c r="E333" s="28">
        <f>'[8]11нед'!T219</f>
        <v>0</v>
      </c>
      <c r="F333" s="25">
        <f>'[8]11нед'!W219</f>
        <v>0</v>
      </c>
      <c r="G333" s="26">
        <f>'[8]11нед'!X219</f>
        <v>0</v>
      </c>
      <c r="H333" s="27"/>
      <c r="I333" s="83"/>
      <c r="J333" s="79"/>
      <c r="K333" s="16" t="s">
        <v>21</v>
      </c>
      <c r="L333" s="23">
        <f>'[8]12нед'!S219</f>
        <v>0</v>
      </c>
      <c r="M333" s="28">
        <f>'[8]12нед'!T219</f>
        <v>0</v>
      </c>
      <c r="N333" s="25">
        <f>'[8]12нед'!W219</f>
        <v>0</v>
      </c>
      <c r="O333" s="26">
        <f>'[8]12нед'!X219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'[8]11нед'!S220</f>
        <v>0</v>
      </c>
      <c r="E334" s="28">
        <f>'[8]11нед'!T220</f>
        <v>0</v>
      </c>
      <c r="F334" s="25">
        <f>'[8]11нед'!W220</f>
        <v>0</v>
      </c>
      <c r="G334" s="26">
        <f>'[8]11нед'!X220</f>
        <v>0</v>
      </c>
      <c r="H334" s="27"/>
      <c r="I334" s="83"/>
      <c r="J334" s="79"/>
      <c r="K334" s="16" t="s">
        <v>22</v>
      </c>
      <c r="L334" s="23">
        <f>'[8]12нед'!S220</f>
        <v>0</v>
      </c>
      <c r="M334" s="28">
        <f>'[8]12нед'!T220</f>
        <v>0</v>
      </c>
      <c r="N334" s="25">
        <f>'[8]12нед'!W220</f>
        <v>0</v>
      </c>
      <c r="O334" s="26">
        <f>'[8]12нед'!X220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'[8]11нед'!S221</f>
        <v>0</v>
      </c>
      <c r="E335" s="30">
        <f>'[8]11нед'!T221</f>
        <v>0</v>
      </c>
      <c r="F335" s="31">
        <f>'[8]11нед'!W221</f>
        <v>0</v>
      </c>
      <c r="G335" s="32">
        <f>'[8]11нед'!X221</f>
        <v>0</v>
      </c>
      <c r="H335" s="33"/>
      <c r="I335" s="84"/>
      <c r="J335" s="80"/>
      <c r="K335" s="17"/>
      <c r="L335" s="29">
        <f>'[8]12нед'!S221</f>
        <v>0</v>
      </c>
      <c r="M335" s="30">
        <f>'[8]12нед'!T221</f>
        <v>0</v>
      </c>
      <c r="N335" s="31">
        <f>'[8]12нед'!W221</f>
        <v>0</v>
      </c>
      <c r="O335" s="32">
        <f>'[8]12нед'!X221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'[8]11нед'!S222</f>
        <v>0</v>
      </c>
      <c r="E336" s="21">
        <f>'[8]11нед'!T222</f>
        <v>0</v>
      </c>
      <c r="F336" s="19">
        <f>'[8]11нед'!W222</f>
        <v>0</v>
      </c>
      <c r="G336" s="20">
        <f>'[8]11нед'!X222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'[8]12нед'!S222</f>
        <v>0</v>
      </c>
      <c r="M336" s="21">
        <f>'[8]12нед'!T222</f>
        <v>0</v>
      </c>
      <c r="N336" s="19">
        <f>'[8]12нед'!W222</f>
        <v>0</v>
      </c>
      <c r="O336" s="20">
        <f>'[8]12нед'!X222</f>
        <v>0</v>
      </c>
      <c r="P336" s="22"/>
    </row>
    <row r="337" spans="1:16" ht="31.2">
      <c r="A337" s="58"/>
      <c r="B337" s="61"/>
      <c r="C337" s="16" t="s">
        <v>17</v>
      </c>
      <c r="D337" s="23">
        <f>'[8]11нед'!S223</f>
        <v>0</v>
      </c>
      <c r="E337" s="28">
        <f>'[8]11нед'!T223</f>
        <v>0</v>
      </c>
      <c r="F337" s="25">
        <f>'[8]11нед'!W223</f>
        <v>0</v>
      </c>
      <c r="G337" s="26">
        <f>'[8]11нед'!X223</f>
        <v>0</v>
      </c>
      <c r="H337" s="27"/>
      <c r="I337" s="73"/>
      <c r="J337" s="76"/>
      <c r="K337" s="16" t="s">
        <v>17</v>
      </c>
      <c r="L337" s="23">
        <f>'[8]12нед'!S223</f>
        <v>0</v>
      </c>
      <c r="M337" s="28">
        <f>'[8]12нед'!T223</f>
        <v>0</v>
      </c>
      <c r="N337" s="25">
        <f>'[8]12нед'!W223</f>
        <v>0</v>
      </c>
      <c r="O337" s="26">
        <f>'[8]12нед'!X223</f>
        <v>0</v>
      </c>
      <c r="P337" s="27"/>
    </row>
    <row r="338" spans="1:16" ht="31.2">
      <c r="A338" s="58"/>
      <c r="B338" s="61"/>
      <c r="C338" s="16" t="s">
        <v>18</v>
      </c>
      <c r="D338" s="23">
        <f>'[8]11нед'!S224</f>
        <v>0</v>
      </c>
      <c r="E338" s="28">
        <f>'[8]11нед'!T224</f>
        <v>0</v>
      </c>
      <c r="F338" s="25">
        <f>'[8]11нед'!W224</f>
        <v>0</v>
      </c>
      <c r="G338" s="26">
        <f>'[8]11нед'!X224</f>
        <v>0</v>
      </c>
      <c r="H338" s="27"/>
      <c r="I338" s="73"/>
      <c r="J338" s="76"/>
      <c r="K338" s="16" t="s">
        <v>18</v>
      </c>
      <c r="L338" s="23">
        <f>'[8]12нед'!S224</f>
        <v>0</v>
      </c>
      <c r="M338" s="28">
        <f>'[8]12нед'!T224</f>
        <v>0</v>
      </c>
      <c r="N338" s="25">
        <f>'[8]12нед'!W224</f>
        <v>0</v>
      </c>
      <c r="O338" s="26">
        <f>'[8]12нед'!X224</f>
        <v>0</v>
      </c>
      <c r="P338" s="27"/>
    </row>
    <row r="339" spans="1:16" ht="31.2">
      <c r="A339" s="58"/>
      <c r="B339" s="61"/>
      <c r="C339" s="16" t="s">
        <v>19</v>
      </c>
      <c r="D339" s="23">
        <f>'[8]11нед'!S225</f>
        <v>0</v>
      </c>
      <c r="E339" s="28">
        <f>'[8]11нед'!T225</f>
        <v>0</v>
      </c>
      <c r="F339" s="25">
        <f>'[8]11нед'!W225</f>
        <v>0</v>
      </c>
      <c r="G339" s="26">
        <f>'[8]11нед'!X225</f>
        <v>0</v>
      </c>
      <c r="H339" s="27"/>
      <c r="I339" s="73"/>
      <c r="J339" s="76"/>
      <c r="K339" s="16" t="s">
        <v>19</v>
      </c>
      <c r="L339" s="23">
        <f>'[8]12нед'!S225</f>
        <v>0</v>
      </c>
      <c r="M339" s="28">
        <f>'[8]12нед'!T225</f>
        <v>0</v>
      </c>
      <c r="N339" s="25">
        <f>'[8]12нед'!W225</f>
        <v>0</v>
      </c>
      <c r="O339" s="26">
        <f>'[8]12нед'!X225</f>
        <v>0</v>
      </c>
      <c r="P339" s="27"/>
    </row>
    <row r="340" spans="1:16" ht="31.2">
      <c r="A340" s="58"/>
      <c r="B340" s="61"/>
      <c r="C340" s="16" t="s">
        <v>20</v>
      </c>
      <c r="D340" s="23">
        <f>'[8]11нед'!S226</f>
        <v>0</v>
      </c>
      <c r="E340" s="28">
        <f>'[8]11нед'!T226</f>
        <v>0</v>
      </c>
      <c r="F340" s="25">
        <f>'[8]11нед'!W226</f>
        <v>0</v>
      </c>
      <c r="G340" s="26">
        <f>'[8]11нед'!X226</f>
        <v>0</v>
      </c>
      <c r="H340" s="27"/>
      <c r="I340" s="73"/>
      <c r="J340" s="76"/>
      <c r="K340" s="16" t="s">
        <v>20</v>
      </c>
      <c r="L340" s="23">
        <f>'[8]12нед'!S226</f>
        <v>0</v>
      </c>
      <c r="M340" s="28">
        <f>'[8]12нед'!T226</f>
        <v>0</v>
      </c>
      <c r="N340" s="25">
        <f>'[8]12нед'!W226</f>
        <v>0</v>
      </c>
      <c r="O340" s="26">
        <f>'[8]12нед'!X226</f>
        <v>0</v>
      </c>
      <c r="P340" s="27"/>
    </row>
    <row r="341" spans="1:16" ht="31.2">
      <c r="A341" s="58"/>
      <c r="B341" s="61"/>
      <c r="C341" s="16" t="s">
        <v>21</v>
      </c>
      <c r="D341" s="23">
        <f>'[8]11нед'!S227</f>
        <v>0</v>
      </c>
      <c r="E341" s="28">
        <f>'[8]11нед'!T227</f>
        <v>0</v>
      </c>
      <c r="F341" s="25">
        <f>'[8]11нед'!W227</f>
        <v>0</v>
      </c>
      <c r="G341" s="26">
        <f>'[8]11нед'!X227</f>
        <v>0</v>
      </c>
      <c r="H341" s="27"/>
      <c r="I341" s="73"/>
      <c r="J341" s="76"/>
      <c r="K341" s="16" t="s">
        <v>21</v>
      </c>
      <c r="L341" s="23">
        <f>'[8]12нед'!S227</f>
        <v>0</v>
      </c>
      <c r="M341" s="28">
        <f>'[8]12нед'!T227</f>
        <v>0</v>
      </c>
      <c r="N341" s="25">
        <f>'[8]12нед'!W227</f>
        <v>0</v>
      </c>
      <c r="O341" s="26">
        <f>'[8]12нед'!X227</f>
        <v>0</v>
      </c>
      <c r="P341" s="27"/>
    </row>
    <row r="342" spans="1:16" ht="31.8" thickBot="1">
      <c r="A342" s="58"/>
      <c r="B342" s="61"/>
      <c r="C342" s="16" t="s">
        <v>22</v>
      </c>
      <c r="D342" s="23">
        <f>'[8]11нед'!S228</f>
        <v>0</v>
      </c>
      <c r="E342" s="28">
        <f>'[8]11нед'!T228</f>
        <v>0</v>
      </c>
      <c r="F342" s="25">
        <f>'[8]11нед'!W228</f>
        <v>0</v>
      </c>
      <c r="G342" s="26">
        <f>'[8]11нед'!X228</f>
        <v>0</v>
      </c>
      <c r="H342" s="27"/>
      <c r="I342" s="73"/>
      <c r="J342" s="76"/>
      <c r="K342" s="16" t="s">
        <v>22</v>
      </c>
      <c r="L342" s="23">
        <f>'[8]12нед'!S228</f>
        <v>0</v>
      </c>
      <c r="M342" s="28">
        <f>'[8]12нед'!T228</f>
        <v>0</v>
      </c>
      <c r="N342" s="25">
        <f>'[8]12нед'!W228</f>
        <v>0</v>
      </c>
      <c r="O342" s="26">
        <f>'[8]12нед'!X228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'[8]11нед'!S229</f>
        <v>0</v>
      </c>
      <c r="E343" s="30">
        <f>'[8]11нед'!T229</f>
        <v>0</v>
      </c>
      <c r="F343" s="31">
        <f>'[8]11нед'!W229</f>
        <v>0</v>
      </c>
      <c r="G343" s="32">
        <f>'[8]11нед'!X229</f>
        <v>0</v>
      </c>
      <c r="H343" s="33"/>
      <c r="I343" s="74"/>
      <c r="J343" s="77"/>
      <c r="K343" s="17"/>
      <c r="L343" s="29">
        <f>'[8]12нед'!S229</f>
        <v>0</v>
      </c>
      <c r="M343" s="30">
        <f>'[8]12нед'!T229</f>
        <v>0</v>
      </c>
      <c r="N343" s="31">
        <f>'[8]12нед'!W229</f>
        <v>0</v>
      </c>
      <c r="O343" s="32">
        <f>'[8]12нед'!X229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'[8]11нед'!S230</f>
        <v>0</v>
      </c>
      <c r="E344" s="21">
        <f>'[8]11нед'!T230</f>
        <v>0</v>
      </c>
      <c r="F344" s="19">
        <f>'[8]11нед'!W230</f>
        <v>0</v>
      </c>
      <c r="G344" s="20">
        <f>'[8]11нед'!X230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'[8]12нед'!S230</f>
        <v>0</v>
      </c>
      <c r="M344" s="21">
        <f>'[8]12нед'!T230</f>
        <v>0</v>
      </c>
      <c r="N344" s="19">
        <f>'[8]12нед'!W230</f>
        <v>0</v>
      </c>
      <c r="O344" s="20">
        <f>'[8]12нед'!X230</f>
        <v>0</v>
      </c>
      <c r="P344" s="22"/>
    </row>
    <row r="345" spans="1:16" ht="31.2">
      <c r="A345" s="58"/>
      <c r="B345" s="61"/>
      <c r="C345" s="16" t="s">
        <v>17</v>
      </c>
      <c r="D345" s="23">
        <f>'[8]11нед'!S231</f>
        <v>0</v>
      </c>
      <c r="E345" s="28">
        <f>'[8]11нед'!T231</f>
        <v>0</v>
      </c>
      <c r="F345" s="25">
        <f>'[8]11нед'!W231</f>
        <v>0</v>
      </c>
      <c r="G345" s="26">
        <f>'[8]11нед'!X231</f>
        <v>0</v>
      </c>
      <c r="H345" s="27"/>
      <c r="I345" s="73"/>
      <c r="J345" s="76"/>
      <c r="K345" s="16" t="s">
        <v>17</v>
      </c>
      <c r="L345" s="23">
        <f>'[8]12нед'!S231</f>
        <v>0</v>
      </c>
      <c r="M345" s="28">
        <f>'[8]12нед'!T231</f>
        <v>0</v>
      </c>
      <c r="N345" s="25">
        <f>'[8]12нед'!W231</f>
        <v>0</v>
      </c>
      <c r="O345" s="26">
        <f>'[8]12нед'!X231</f>
        <v>0</v>
      </c>
      <c r="P345" s="27"/>
    </row>
    <row r="346" spans="1:16" ht="31.2">
      <c r="A346" s="58"/>
      <c r="B346" s="61"/>
      <c r="C346" s="16" t="s">
        <v>18</v>
      </c>
      <c r="D346" s="23">
        <f>'[8]11нед'!S232</f>
        <v>0</v>
      </c>
      <c r="E346" s="28">
        <f>'[8]11нед'!T232</f>
        <v>0</v>
      </c>
      <c r="F346" s="25">
        <f>'[8]11нед'!W232</f>
        <v>0</v>
      </c>
      <c r="G346" s="26">
        <f>'[8]11нед'!X232</f>
        <v>0</v>
      </c>
      <c r="H346" s="27"/>
      <c r="I346" s="73"/>
      <c r="J346" s="76"/>
      <c r="K346" s="16" t="s">
        <v>18</v>
      </c>
      <c r="L346" s="23">
        <f>'[8]12нед'!S232</f>
        <v>0</v>
      </c>
      <c r="M346" s="28">
        <f>'[8]12нед'!T232</f>
        <v>0</v>
      </c>
      <c r="N346" s="25">
        <f>'[8]12нед'!W232</f>
        <v>0</v>
      </c>
      <c r="O346" s="26">
        <f>'[8]12нед'!X232</f>
        <v>0</v>
      </c>
      <c r="P346" s="27"/>
    </row>
    <row r="347" spans="1:16" ht="31.2">
      <c r="A347" s="58"/>
      <c r="B347" s="61"/>
      <c r="C347" s="16" t="s">
        <v>19</v>
      </c>
      <c r="D347" s="23">
        <f>'[8]11нед'!S233</f>
        <v>0</v>
      </c>
      <c r="E347" s="28">
        <f>'[8]11нед'!T233</f>
        <v>0</v>
      </c>
      <c r="F347" s="25">
        <f>'[8]11нед'!W233</f>
        <v>0</v>
      </c>
      <c r="G347" s="26">
        <f>'[8]11нед'!X233</f>
        <v>0</v>
      </c>
      <c r="H347" s="27"/>
      <c r="I347" s="73"/>
      <c r="J347" s="76"/>
      <c r="K347" s="16" t="s">
        <v>19</v>
      </c>
      <c r="L347" s="23">
        <f>'[8]12нед'!S233</f>
        <v>0</v>
      </c>
      <c r="M347" s="28">
        <f>'[8]12нед'!T233</f>
        <v>0</v>
      </c>
      <c r="N347" s="25">
        <f>'[8]12нед'!W233</f>
        <v>0</v>
      </c>
      <c r="O347" s="26">
        <f>'[8]12нед'!X233</f>
        <v>0</v>
      </c>
      <c r="P347" s="27"/>
    </row>
    <row r="348" spans="1:16" ht="31.2">
      <c r="A348" s="58"/>
      <c r="B348" s="61"/>
      <c r="C348" s="16" t="s">
        <v>20</v>
      </c>
      <c r="D348" s="23">
        <f>'[8]11нед'!S234</f>
        <v>0</v>
      </c>
      <c r="E348" s="28">
        <f>'[8]11нед'!T234</f>
        <v>0</v>
      </c>
      <c r="F348" s="25">
        <f>'[8]11нед'!W234</f>
        <v>0</v>
      </c>
      <c r="G348" s="26">
        <f>'[8]11нед'!X234</f>
        <v>0</v>
      </c>
      <c r="H348" s="27"/>
      <c r="I348" s="73"/>
      <c r="J348" s="76"/>
      <c r="K348" s="16" t="s">
        <v>20</v>
      </c>
      <c r="L348" s="23">
        <f>'[8]12нед'!S234</f>
        <v>0</v>
      </c>
      <c r="M348" s="28">
        <f>'[8]12нед'!T234</f>
        <v>0</v>
      </c>
      <c r="N348" s="25">
        <f>'[8]12нед'!W234</f>
        <v>0</v>
      </c>
      <c r="O348" s="26">
        <f>'[8]12нед'!X234</f>
        <v>0</v>
      </c>
      <c r="P348" s="27"/>
    </row>
    <row r="349" spans="1:16" ht="31.2">
      <c r="A349" s="58"/>
      <c r="B349" s="61"/>
      <c r="C349" s="16" t="s">
        <v>21</v>
      </c>
      <c r="D349" s="23">
        <f>'[8]11нед'!S235</f>
        <v>0</v>
      </c>
      <c r="E349" s="28">
        <f>'[8]11нед'!T235</f>
        <v>0</v>
      </c>
      <c r="F349" s="25">
        <f>'[8]11нед'!W235</f>
        <v>0</v>
      </c>
      <c r="G349" s="26">
        <f>'[8]11нед'!X235</f>
        <v>0</v>
      </c>
      <c r="H349" s="27"/>
      <c r="I349" s="73"/>
      <c r="J349" s="76"/>
      <c r="K349" s="16" t="s">
        <v>21</v>
      </c>
      <c r="L349" s="23">
        <f>'[8]12нед'!S235</f>
        <v>0</v>
      </c>
      <c r="M349" s="28">
        <f>'[8]12нед'!T235</f>
        <v>0</v>
      </c>
      <c r="N349" s="25">
        <f>'[8]12нед'!W235</f>
        <v>0</v>
      </c>
      <c r="O349" s="26">
        <f>'[8]12нед'!X235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'[8]11нед'!S236</f>
        <v>0</v>
      </c>
      <c r="E350" s="28">
        <f>'[8]11нед'!T236</f>
        <v>0</v>
      </c>
      <c r="F350" s="25">
        <f>'[8]11нед'!W236</f>
        <v>0</v>
      </c>
      <c r="G350" s="26">
        <f>'[8]11нед'!X236</f>
        <v>0</v>
      </c>
      <c r="H350" s="27"/>
      <c r="I350" s="73"/>
      <c r="J350" s="76"/>
      <c r="K350" s="16" t="s">
        <v>22</v>
      </c>
      <c r="L350" s="23">
        <f>'[8]12нед'!S236</f>
        <v>0</v>
      </c>
      <c r="M350" s="28">
        <f>'[8]12нед'!T236</f>
        <v>0</v>
      </c>
      <c r="N350" s="25">
        <f>'[8]12нед'!W236</f>
        <v>0</v>
      </c>
      <c r="O350" s="26">
        <f>'[8]12нед'!X236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'[8]11нед'!S237</f>
        <v>0</v>
      </c>
      <c r="E351" s="30">
        <f>'[8]11нед'!T237</f>
        <v>0</v>
      </c>
      <c r="F351" s="31">
        <f>'[8]11нед'!W237</f>
        <v>0</v>
      </c>
      <c r="G351" s="32">
        <f>'[8]11нед'!X237</f>
        <v>0</v>
      </c>
      <c r="H351" s="33"/>
      <c r="I351" s="74"/>
      <c r="J351" s="77"/>
      <c r="K351" s="17"/>
      <c r="L351" s="29">
        <f>'[8]12нед'!S237</f>
        <v>0</v>
      </c>
      <c r="M351" s="30">
        <f>'[8]12нед'!T237</f>
        <v>0</v>
      </c>
      <c r="N351" s="31">
        <f>'[8]12нед'!W237</f>
        <v>0</v>
      </c>
      <c r="O351" s="32">
        <f>'[8]12нед'!X237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'[8]11нед'!S238</f>
        <v>0</v>
      </c>
      <c r="E352" s="21">
        <f>'[8]11нед'!T238</f>
        <v>0</v>
      </c>
      <c r="F352" s="19">
        <f>'[8]11нед'!W238</f>
        <v>0</v>
      </c>
      <c r="G352" s="20">
        <f>'[8]11нед'!X238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'[8]12нед'!S238</f>
        <v>0</v>
      </c>
      <c r="M352" s="21">
        <f>'[8]12нед'!T238</f>
        <v>0</v>
      </c>
      <c r="N352" s="19">
        <f>'[8]12нед'!W238</f>
        <v>0</v>
      </c>
      <c r="O352" s="20">
        <f>'[8]12нед'!X238</f>
        <v>0</v>
      </c>
      <c r="P352" s="22"/>
    </row>
    <row r="353" spans="1:16" ht="31.2">
      <c r="A353" s="58"/>
      <c r="B353" s="61"/>
      <c r="C353" s="16" t="s">
        <v>17</v>
      </c>
      <c r="D353" s="23">
        <f>'[8]11нед'!S239</f>
        <v>0</v>
      </c>
      <c r="E353" s="28">
        <f>'[8]11нед'!T239</f>
        <v>0</v>
      </c>
      <c r="F353" s="25">
        <f>'[8]11нед'!W239</f>
        <v>0</v>
      </c>
      <c r="G353" s="26">
        <f>'[8]11нед'!X239</f>
        <v>0</v>
      </c>
      <c r="H353" s="27"/>
      <c r="I353" s="73"/>
      <c r="J353" s="76"/>
      <c r="K353" s="16" t="s">
        <v>17</v>
      </c>
      <c r="L353" s="23">
        <f>'[8]12нед'!S239</f>
        <v>0</v>
      </c>
      <c r="M353" s="28">
        <f>'[8]12нед'!T239</f>
        <v>0</v>
      </c>
      <c r="N353" s="25">
        <f>'[8]12нед'!W239</f>
        <v>0</v>
      </c>
      <c r="O353" s="26">
        <f>'[8]12нед'!X239</f>
        <v>0</v>
      </c>
      <c r="P353" s="27"/>
    </row>
    <row r="354" spans="1:16" ht="31.2">
      <c r="A354" s="58"/>
      <c r="B354" s="61"/>
      <c r="C354" s="16" t="s">
        <v>18</v>
      </c>
      <c r="D354" s="23">
        <f>'[8]11нед'!S240</f>
        <v>0</v>
      </c>
      <c r="E354" s="28">
        <f>'[8]11нед'!T240</f>
        <v>0</v>
      </c>
      <c r="F354" s="25">
        <f>'[8]11нед'!W240</f>
        <v>0</v>
      </c>
      <c r="G354" s="26">
        <f>'[8]11нед'!X240</f>
        <v>0</v>
      </c>
      <c r="H354" s="27"/>
      <c r="I354" s="73"/>
      <c r="J354" s="76"/>
      <c r="K354" s="16" t="s">
        <v>18</v>
      </c>
      <c r="L354" s="23">
        <f>'[8]12нед'!S240</f>
        <v>0</v>
      </c>
      <c r="M354" s="28">
        <f>'[8]12нед'!T240</f>
        <v>0</v>
      </c>
      <c r="N354" s="25">
        <f>'[8]12нед'!W240</f>
        <v>0</v>
      </c>
      <c r="O354" s="26">
        <f>'[8]12нед'!X240</f>
        <v>0</v>
      </c>
      <c r="P354" s="27"/>
    </row>
    <row r="355" spans="1:16" ht="31.2">
      <c r="A355" s="58"/>
      <c r="B355" s="61"/>
      <c r="C355" s="16" t="s">
        <v>19</v>
      </c>
      <c r="D355" s="23">
        <f>'[8]11нед'!S241</f>
        <v>0</v>
      </c>
      <c r="E355" s="28">
        <f>'[8]11нед'!T241</f>
        <v>0</v>
      </c>
      <c r="F355" s="25">
        <f>'[8]11нед'!W241</f>
        <v>0</v>
      </c>
      <c r="G355" s="26">
        <f>'[8]11нед'!X241</f>
        <v>0</v>
      </c>
      <c r="H355" s="27"/>
      <c r="I355" s="73"/>
      <c r="J355" s="76"/>
      <c r="K355" s="16" t="s">
        <v>19</v>
      </c>
      <c r="L355" s="23">
        <f>'[8]12нед'!S241</f>
        <v>0</v>
      </c>
      <c r="M355" s="28">
        <f>'[8]12нед'!T241</f>
        <v>0</v>
      </c>
      <c r="N355" s="25">
        <f>'[8]12нед'!W241</f>
        <v>0</v>
      </c>
      <c r="O355" s="26">
        <f>'[8]12нед'!X241</f>
        <v>0</v>
      </c>
      <c r="P355" s="27"/>
    </row>
    <row r="356" spans="1:16" ht="31.2">
      <c r="A356" s="58"/>
      <c r="B356" s="61"/>
      <c r="C356" s="16" t="s">
        <v>20</v>
      </c>
      <c r="D356" s="23">
        <f>'[8]11нед'!S242</f>
        <v>0</v>
      </c>
      <c r="E356" s="28">
        <f>'[8]11нед'!T242</f>
        <v>0</v>
      </c>
      <c r="F356" s="25">
        <f>'[8]11нед'!W242</f>
        <v>0</v>
      </c>
      <c r="G356" s="26">
        <f>'[8]11нед'!X242</f>
        <v>0</v>
      </c>
      <c r="H356" s="27"/>
      <c r="I356" s="73"/>
      <c r="J356" s="76"/>
      <c r="K356" s="16" t="s">
        <v>20</v>
      </c>
      <c r="L356" s="23">
        <f>'[8]12нед'!S242</f>
        <v>0</v>
      </c>
      <c r="M356" s="28">
        <f>'[8]12нед'!T242</f>
        <v>0</v>
      </c>
      <c r="N356" s="25">
        <f>'[8]12нед'!W242</f>
        <v>0</v>
      </c>
      <c r="O356" s="26">
        <f>'[8]12нед'!X242</f>
        <v>0</v>
      </c>
      <c r="P356" s="27"/>
    </row>
    <row r="357" spans="1:16" ht="31.2">
      <c r="A357" s="58"/>
      <c r="B357" s="61"/>
      <c r="C357" s="16" t="s">
        <v>21</v>
      </c>
      <c r="D357" s="23">
        <f>'[8]11нед'!S243</f>
        <v>0</v>
      </c>
      <c r="E357" s="28">
        <f>'[8]11нед'!T243</f>
        <v>0</v>
      </c>
      <c r="F357" s="25">
        <f>'[8]11нед'!W243</f>
        <v>0</v>
      </c>
      <c r="G357" s="26">
        <f>'[8]11нед'!X243</f>
        <v>0</v>
      </c>
      <c r="H357" s="27"/>
      <c r="I357" s="73"/>
      <c r="J357" s="76"/>
      <c r="K357" s="16" t="s">
        <v>21</v>
      </c>
      <c r="L357" s="23">
        <f>'[8]12нед'!S243</f>
        <v>0</v>
      </c>
      <c r="M357" s="28">
        <f>'[8]12нед'!T243</f>
        <v>0</v>
      </c>
      <c r="N357" s="25">
        <f>'[8]12нед'!W243</f>
        <v>0</v>
      </c>
      <c r="O357" s="26">
        <f>'[8]12нед'!X243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'[8]11нед'!S244</f>
        <v>0</v>
      </c>
      <c r="E358" s="28">
        <f>'[8]11нед'!T244</f>
        <v>0</v>
      </c>
      <c r="F358" s="25">
        <f>'[8]11нед'!W244</f>
        <v>0</v>
      </c>
      <c r="G358" s="26">
        <f>'[8]11нед'!X244</f>
        <v>0</v>
      </c>
      <c r="H358" s="27"/>
      <c r="I358" s="73"/>
      <c r="J358" s="76"/>
      <c r="K358" s="16" t="s">
        <v>22</v>
      </c>
      <c r="L358" s="23">
        <f>'[8]12нед'!S244</f>
        <v>0</v>
      </c>
      <c r="M358" s="28">
        <f>'[8]12нед'!T244</f>
        <v>0</v>
      </c>
      <c r="N358" s="25">
        <f>'[8]12нед'!W244</f>
        <v>0</v>
      </c>
      <c r="O358" s="26">
        <f>'[8]12нед'!X244</f>
        <v>0</v>
      </c>
      <c r="P358" s="27"/>
    </row>
    <row r="359" spans="1:16" ht="19.2" hidden="1" thickTop="1" thickBot="1">
      <c r="A359" s="59"/>
      <c r="B359" s="62"/>
      <c r="C359" s="17"/>
      <c r="D359" s="18">
        <f>'[8]11нед'!S245</f>
        <v>0</v>
      </c>
      <c r="E359" s="21">
        <f>'[8]11нед'!T245</f>
        <v>0</v>
      </c>
      <c r="F359" s="19">
        <f>'[8]11нед'!W245</f>
        <v>0</v>
      </c>
      <c r="G359" s="20">
        <f>'[8]11нед'!X245</f>
        <v>0</v>
      </c>
      <c r="H359" s="22"/>
      <c r="I359" s="74"/>
      <c r="J359" s="77"/>
      <c r="K359" s="17"/>
      <c r="L359" s="29">
        <f>'[8]12нед'!S59</f>
        <v>0</v>
      </c>
      <c r="M359" s="30">
        <f>'[8]12нед'!T59</f>
        <v>0</v>
      </c>
      <c r="N359" s="31">
        <f>'[8]12нед'!W59</f>
        <v>0</v>
      </c>
      <c r="O359" s="32">
        <f>'[8]11нед'!X59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3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3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'[8]13нед'!S198</f>
        <v>0</v>
      </c>
      <c r="E372" s="21">
        <f>'[8]13нед'!T198</f>
        <v>0</v>
      </c>
      <c r="F372" s="19">
        <f>'[8]13нед'!W198</f>
        <v>0</v>
      </c>
      <c r="G372" s="20">
        <f>'[8]13нед'!X198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'[9]14нед'!S198</f>
        <v>0</v>
      </c>
      <c r="M372" s="21">
        <f>'[9]14нед'!T198</f>
        <v>0</v>
      </c>
      <c r="N372" s="19">
        <f>'[9]14нед'!W198</f>
        <v>0</v>
      </c>
      <c r="O372" s="20">
        <f>'[9]14нед'!X198</f>
        <v>0</v>
      </c>
      <c r="P372" s="22"/>
    </row>
    <row r="373" spans="1:16" ht="31.2">
      <c r="A373" s="58"/>
      <c r="B373" s="61"/>
      <c r="C373" s="16" t="s">
        <v>17</v>
      </c>
      <c r="D373" s="23">
        <f>'[8]13нед'!S199</f>
        <v>0</v>
      </c>
      <c r="E373" s="28">
        <f>'[8]13нед'!T199</f>
        <v>0</v>
      </c>
      <c r="F373" s="25">
        <f>'[8]13нед'!W199</f>
        <v>0</v>
      </c>
      <c r="G373" s="26">
        <f>'[8]13нед'!X199</f>
        <v>0</v>
      </c>
      <c r="H373" s="27"/>
      <c r="I373" s="73"/>
      <c r="J373" s="76"/>
      <c r="K373" s="16" t="s">
        <v>17</v>
      </c>
      <c r="L373" s="23">
        <f>'[9]14нед'!S199</f>
        <v>0</v>
      </c>
      <c r="M373" s="28">
        <f>'[9]14нед'!T199</f>
        <v>0</v>
      </c>
      <c r="N373" s="25">
        <f>'[9]14нед'!W199</f>
        <v>0</v>
      </c>
      <c r="O373" s="26">
        <f>'[9]14нед'!X199</f>
        <v>0</v>
      </c>
      <c r="P373" s="27"/>
    </row>
    <row r="374" spans="1:16" ht="31.2">
      <c r="A374" s="58"/>
      <c r="B374" s="61"/>
      <c r="C374" s="16" t="s">
        <v>18</v>
      </c>
      <c r="D374" s="23">
        <f>'[8]13нед'!S200</f>
        <v>0</v>
      </c>
      <c r="E374" s="28">
        <f>'[8]13нед'!T200</f>
        <v>0</v>
      </c>
      <c r="F374" s="25">
        <f>'[8]13нед'!W200</f>
        <v>0</v>
      </c>
      <c r="G374" s="26">
        <f>'[8]13нед'!X200</f>
        <v>0</v>
      </c>
      <c r="H374" s="27"/>
      <c r="I374" s="73"/>
      <c r="J374" s="76"/>
      <c r="K374" s="16" t="s">
        <v>18</v>
      </c>
      <c r="L374" s="23">
        <f>'[9]14нед'!S200</f>
        <v>0</v>
      </c>
      <c r="M374" s="28">
        <f>'[9]14нед'!T200</f>
        <v>0</v>
      </c>
      <c r="N374" s="25">
        <f>'[9]14нед'!W200</f>
        <v>0</v>
      </c>
      <c r="O374" s="26">
        <f>'[9]14нед'!X200</f>
        <v>0</v>
      </c>
      <c r="P374" s="27"/>
    </row>
    <row r="375" spans="1:16" ht="31.2">
      <c r="A375" s="58"/>
      <c r="B375" s="61"/>
      <c r="C375" s="16" t="s">
        <v>19</v>
      </c>
      <c r="D375" s="23">
        <f>'[8]13нед'!S201</f>
        <v>0</v>
      </c>
      <c r="E375" s="28">
        <f>'[8]13нед'!T201</f>
        <v>0</v>
      </c>
      <c r="F375" s="25">
        <f>'[8]13нед'!W201</f>
        <v>0</v>
      </c>
      <c r="G375" s="26">
        <f>'[8]13нед'!X201</f>
        <v>0</v>
      </c>
      <c r="H375" s="27"/>
      <c r="I375" s="73"/>
      <c r="J375" s="76"/>
      <c r="K375" s="16" t="s">
        <v>19</v>
      </c>
      <c r="L375" s="23">
        <f>'[9]14нед'!S201</f>
        <v>0</v>
      </c>
      <c r="M375" s="28">
        <f>'[9]14нед'!T201</f>
        <v>0</v>
      </c>
      <c r="N375" s="25">
        <f>'[9]14нед'!W201</f>
        <v>0</v>
      </c>
      <c r="O375" s="26">
        <f>'[9]14нед'!X201</f>
        <v>0</v>
      </c>
      <c r="P375" s="27"/>
    </row>
    <row r="376" spans="1:16" ht="31.2">
      <c r="A376" s="58"/>
      <c r="B376" s="61"/>
      <c r="C376" s="16" t="s">
        <v>20</v>
      </c>
      <c r="D376" s="23">
        <f>'[8]13нед'!S202</f>
        <v>0</v>
      </c>
      <c r="E376" s="28">
        <f>'[8]13нед'!T202</f>
        <v>0</v>
      </c>
      <c r="F376" s="25">
        <f>'[8]13нед'!W202</f>
        <v>0</v>
      </c>
      <c r="G376" s="26">
        <f>'[8]13нед'!X202</f>
        <v>0</v>
      </c>
      <c r="H376" s="27"/>
      <c r="I376" s="73"/>
      <c r="J376" s="76"/>
      <c r="K376" s="16" t="s">
        <v>20</v>
      </c>
      <c r="L376" s="23">
        <f>'[9]14нед'!S202</f>
        <v>0</v>
      </c>
      <c r="M376" s="28">
        <f>'[9]14нед'!T202</f>
        <v>0</v>
      </c>
      <c r="N376" s="25">
        <f>'[9]14нед'!W202</f>
        <v>0</v>
      </c>
      <c r="O376" s="26">
        <f>'[9]14нед'!X202</f>
        <v>0</v>
      </c>
      <c r="P376" s="27"/>
    </row>
    <row r="377" spans="1:16" ht="31.2">
      <c r="A377" s="58"/>
      <c r="B377" s="61"/>
      <c r="C377" s="16" t="s">
        <v>21</v>
      </c>
      <c r="D377" s="23">
        <f>'[8]13нед'!S203</f>
        <v>0</v>
      </c>
      <c r="E377" s="28">
        <f>'[8]13нед'!T203</f>
        <v>0</v>
      </c>
      <c r="F377" s="25">
        <f>'[8]13нед'!W203</f>
        <v>0</v>
      </c>
      <c r="G377" s="26">
        <f>'[8]13нед'!X203</f>
        <v>0</v>
      </c>
      <c r="H377" s="27"/>
      <c r="I377" s="73"/>
      <c r="J377" s="76"/>
      <c r="K377" s="16" t="s">
        <v>21</v>
      </c>
      <c r="L377" s="23">
        <f>'[9]14нед'!S203</f>
        <v>0</v>
      </c>
      <c r="M377" s="28">
        <f>'[9]14нед'!T203</f>
        <v>0</v>
      </c>
      <c r="N377" s="25">
        <f>'[9]14нед'!W203</f>
        <v>0</v>
      </c>
      <c r="O377" s="26">
        <f>'[9]14нед'!X203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'[8]13нед'!S204</f>
        <v>0</v>
      </c>
      <c r="E378" s="28">
        <f>'[8]13нед'!T204</f>
        <v>0</v>
      </c>
      <c r="F378" s="25">
        <f>'[8]13нед'!W204</f>
        <v>0</v>
      </c>
      <c r="G378" s="26">
        <f>'[8]13нед'!X204</f>
        <v>0</v>
      </c>
      <c r="H378" s="27"/>
      <c r="I378" s="73"/>
      <c r="J378" s="76"/>
      <c r="K378" s="16" t="s">
        <v>22</v>
      </c>
      <c r="L378" s="23">
        <f>'[9]14нед'!S204</f>
        <v>0</v>
      </c>
      <c r="M378" s="28">
        <f>'[9]14нед'!T204</f>
        <v>0</v>
      </c>
      <c r="N378" s="25">
        <f>'[9]14нед'!W204</f>
        <v>0</v>
      </c>
      <c r="O378" s="26">
        <f>'[9]14нед'!X204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'[8]13нед'!S205</f>
        <v>0</v>
      </c>
      <c r="E379" s="30">
        <f>'[8]13нед'!T205</f>
        <v>0</v>
      </c>
      <c r="F379" s="31">
        <f>'[8]13нед'!W205</f>
        <v>0</v>
      </c>
      <c r="G379" s="32">
        <f>'[8]13нед'!X205</f>
        <v>0</v>
      </c>
      <c r="H379" s="33"/>
      <c r="I379" s="74"/>
      <c r="J379" s="77"/>
      <c r="K379" s="17"/>
      <c r="L379" s="29">
        <f>'[9]14нед'!S205</f>
        <v>0</v>
      </c>
      <c r="M379" s="30">
        <f>'[9]14нед'!T205</f>
        <v>0</v>
      </c>
      <c r="N379" s="31">
        <f>'[9]14нед'!W205</f>
        <v>0</v>
      </c>
      <c r="O379" s="32">
        <f>'[9]14нед'!X205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'[8]13нед'!S206</f>
        <v>0</v>
      </c>
      <c r="E380" s="21">
        <f>'[8]13нед'!T206</f>
        <v>0</v>
      </c>
      <c r="F380" s="19">
        <f>'[8]13нед'!W206</f>
        <v>0</v>
      </c>
      <c r="G380" s="20">
        <f>'[8]13нед'!X206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'[9]14нед'!S206</f>
        <v>0</v>
      </c>
      <c r="M380" s="21">
        <f>'[9]14нед'!T206</f>
        <v>0</v>
      </c>
      <c r="N380" s="19">
        <f>'[9]14нед'!W206</f>
        <v>0</v>
      </c>
      <c r="O380" s="20">
        <f>'[9]14нед'!X206</f>
        <v>0</v>
      </c>
      <c r="P380" s="22"/>
    </row>
    <row r="381" spans="1:16" ht="31.2">
      <c r="A381" s="58"/>
      <c r="B381" s="61"/>
      <c r="C381" s="16" t="s">
        <v>17</v>
      </c>
      <c r="D381" s="23">
        <f>'[8]13нед'!S207</f>
        <v>0</v>
      </c>
      <c r="E381" s="28">
        <f>'[8]13нед'!T207</f>
        <v>0</v>
      </c>
      <c r="F381" s="25">
        <f>'[8]13нед'!W207</f>
        <v>0</v>
      </c>
      <c r="G381" s="26">
        <f>'[8]13нед'!X207</f>
        <v>0</v>
      </c>
      <c r="H381" s="27"/>
      <c r="I381" s="73"/>
      <c r="J381" s="76"/>
      <c r="K381" s="16" t="s">
        <v>17</v>
      </c>
      <c r="L381" s="23">
        <f>'[9]14нед'!S207</f>
        <v>0</v>
      </c>
      <c r="M381" s="28">
        <f>'[9]14нед'!T207</f>
        <v>0</v>
      </c>
      <c r="N381" s="25">
        <f>'[9]14нед'!W207</f>
        <v>0</v>
      </c>
      <c r="O381" s="26">
        <f>'[9]14нед'!X207</f>
        <v>0</v>
      </c>
      <c r="P381" s="27"/>
    </row>
    <row r="382" spans="1:16" ht="31.2">
      <c r="A382" s="58"/>
      <c r="B382" s="61"/>
      <c r="C382" s="16" t="s">
        <v>18</v>
      </c>
      <c r="D382" s="23">
        <f>'[8]13нед'!S208</f>
        <v>0</v>
      </c>
      <c r="E382" s="28">
        <f>'[8]13нед'!T208</f>
        <v>0</v>
      </c>
      <c r="F382" s="25">
        <f>'[8]13нед'!W208</f>
        <v>0</v>
      </c>
      <c r="G382" s="26">
        <f>'[8]13нед'!X208</f>
        <v>0</v>
      </c>
      <c r="H382" s="27"/>
      <c r="I382" s="73"/>
      <c r="J382" s="76"/>
      <c r="K382" s="16" t="s">
        <v>18</v>
      </c>
      <c r="L382" s="23">
        <f>'[9]14нед'!S208</f>
        <v>0</v>
      </c>
      <c r="M382" s="28">
        <f>'[9]14нед'!T208</f>
        <v>0</v>
      </c>
      <c r="N382" s="25">
        <f>'[9]14нед'!W208</f>
        <v>0</v>
      </c>
      <c r="O382" s="26">
        <f>'[9]14нед'!X208</f>
        <v>0</v>
      </c>
      <c r="P382" s="27"/>
    </row>
    <row r="383" spans="1:16" ht="31.2">
      <c r="A383" s="58"/>
      <c r="B383" s="61"/>
      <c r="C383" s="16" t="s">
        <v>19</v>
      </c>
      <c r="D383" s="23">
        <f>'[8]13нед'!S209</f>
        <v>0</v>
      </c>
      <c r="E383" s="28">
        <f>'[8]13нед'!T209</f>
        <v>0</v>
      </c>
      <c r="F383" s="25">
        <f>'[8]13нед'!W209</f>
        <v>0</v>
      </c>
      <c r="G383" s="26">
        <f>'[8]13нед'!X209</f>
        <v>0</v>
      </c>
      <c r="H383" s="27"/>
      <c r="I383" s="73"/>
      <c r="J383" s="76"/>
      <c r="K383" s="16" t="s">
        <v>19</v>
      </c>
      <c r="L383" s="23">
        <f>'[9]14нед'!S209</f>
        <v>0</v>
      </c>
      <c r="M383" s="28">
        <f>'[9]14нед'!T209</f>
        <v>0</v>
      </c>
      <c r="N383" s="25">
        <f>'[9]14нед'!W209</f>
        <v>0</v>
      </c>
      <c r="O383" s="26">
        <f>'[9]14нед'!X209</f>
        <v>0</v>
      </c>
      <c r="P383" s="27"/>
    </row>
    <row r="384" spans="1:16" ht="31.2">
      <c r="A384" s="58"/>
      <c r="B384" s="61"/>
      <c r="C384" s="16" t="s">
        <v>20</v>
      </c>
      <c r="D384" s="23">
        <f>'[8]13нед'!S210</f>
        <v>0</v>
      </c>
      <c r="E384" s="28">
        <f>'[8]13нед'!T210</f>
        <v>0</v>
      </c>
      <c r="F384" s="25">
        <f>'[8]13нед'!W210</f>
        <v>0</v>
      </c>
      <c r="G384" s="26">
        <f>'[8]13нед'!X210</f>
        <v>0</v>
      </c>
      <c r="H384" s="27"/>
      <c r="I384" s="73"/>
      <c r="J384" s="76"/>
      <c r="K384" s="16" t="s">
        <v>20</v>
      </c>
      <c r="L384" s="23">
        <f>'[9]14нед'!S210</f>
        <v>0</v>
      </c>
      <c r="M384" s="28">
        <f>'[9]14нед'!T210</f>
        <v>0</v>
      </c>
      <c r="N384" s="25">
        <f>'[9]14нед'!W210</f>
        <v>0</v>
      </c>
      <c r="O384" s="26">
        <f>'[9]14нед'!X210</f>
        <v>0</v>
      </c>
      <c r="P384" s="27"/>
    </row>
    <row r="385" spans="1:16" ht="31.2">
      <c r="A385" s="58"/>
      <c r="B385" s="61"/>
      <c r="C385" s="16" t="s">
        <v>21</v>
      </c>
      <c r="D385" s="23">
        <f>'[8]13нед'!S211</f>
        <v>0</v>
      </c>
      <c r="E385" s="28">
        <f>'[8]13нед'!T211</f>
        <v>0</v>
      </c>
      <c r="F385" s="25">
        <f>'[8]13нед'!W211</f>
        <v>0</v>
      </c>
      <c r="G385" s="26">
        <f>'[8]13нед'!X211</f>
        <v>0</v>
      </c>
      <c r="H385" s="27"/>
      <c r="I385" s="73"/>
      <c r="J385" s="76"/>
      <c r="K385" s="16" t="s">
        <v>21</v>
      </c>
      <c r="L385" s="23">
        <f>'[9]14нед'!S211</f>
        <v>0</v>
      </c>
      <c r="M385" s="28">
        <f>'[9]14нед'!T211</f>
        <v>0</v>
      </c>
      <c r="N385" s="25">
        <f>'[9]14нед'!W211</f>
        <v>0</v>
      </c>
      <c r="O385" s="26">
        <f>'[9]14нед'!X211</f>
        <v>0</v>
      </c>
      <c r="P385" s="27"/>
    </row>
    <row r="386" spans="1:16" ht="31.8" thickBot="1">
      <c r="A386" s="58"/>
      <c r="B386" s="61"/>
      <c r="C386" s="16" t="s">
        <v>22</v>
      </c>
      <c r="D386" s="23">
        <f>'[8]13нед'!S212</f>
        <v>0</v>
      </c>
      <c r="E386" s="28">
        <f>'[8]13нед'!T212</f>
        <v>0</v>
      </c>
      <c r="F386" s="25">
        <f>'[8]13нед'!W212</f>
        <v>0</v>
      </c>
      <c r="G386" s="26">
        <f>'[8]13нед'!X212</f>
        <v>0</v>
      </c>
      <c r="H386" s="27"/>
      <c r="I386" s="73"/>
      <c r="J386" s="76"/>
      <c r="K386" s="16" t="s">
        <v>22</v>
      </c>
      <c r="L386" s="23">
        <f>'[9]14нед'!S212</f>
        <v>0</v>
      </c>
      <c r="M386" s="28">
        <f>'[9]14нед'!T212</f>
        <v>0</v>
      </c>
      <c r="N386" s="25">
        <f>'[9]14нед'!W212</f>
        <v>0</v>
      </c>
      <c r="O386" s="26">
        <f>'[9]14нед'!X212</f>
        <v>0</v>
      </c>
      <c r="P386" s="27"/>
    </row>
    <row r="387" spans="1:16" ht="18.600000000000001" hidden="1" thickBot="1">
      <c r="A387" s="59"/>
      <c r="B387" s="62"/>
      <c r="C387" s="17"/>
      <c r="D387" s="29">
        <f>'[8]13нед'!S213</f>
        <v>0</v>
      </c>
      <c r="E387" s="30">
        <f>'[8]13нед'!T213</f>
        <v>0</v>
      </c>
      <c r="F387" s="31">
        <f>'[8]13нед'!W213</f>
        <v>0</v>
      </c>
      <c r="G387" s="32">
        <f>'[8]13нед'!X213</f>
        <v>0</v>
      </c>
      <c r="H387" s="33"/>
      <c r="I387" s="74"/>
      <c r="J387" s="77"/>
      <c r="K387" s="17"/>
      <c r="L387" s="29">
        <f>'[9]14нед'!S213</f>
        <v>0</v>
      </c>
      <c r="M387" s="30">
        <f>'[9]14нед'!T213</f>
        <v>0</v>
      </c>
      <c r="N387" s="31">
        <f>'[9]14нед'!W213</f>
        <v>0</v>
      </c>
      <c r="O387" s="32">
        <f>'[9]14нед'!X213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'[8]13нед'!S214</f>
        <v>0</v>
      </c>
      <c r="E388" s="21">
        <f>'[8]13нед'!T214</f>
        <v>0</v>
      </c>
      <c r="F388" s="19">
        <f>'[8]13нед'!W214</f>
        <v>0</v>
      </c>
      <c r="G388" s="20">
        <f>'[8]13нед'!X214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'[9]14нед'!S214</f>
        <v>0</v>
      </c>
      <c r="M388" s="21">
        <f>'[9]14нед'!T214</f>
        <v>0</v>
      </c>
      <c r="N388" s="19">
        <f>'[9]14нед'!W214</f>
        <v>0</v>
      </c>
      <c r="O388" s="20">
        <f>'[9]14нед'!X214</f>
        <v>0</v>
      </c>
      <c r="P388" s="22"/>
    </row>
    <row r="389" spans="1:16" ht="31.2">
      <c r="A389" s="83"/>
      <c r="B389" s="65"/>
      <c r="C389" s="16" t="s">
        <v>17</v>
      </c>
      <c r="D389" s="23">
        <f>'[8]13нед'!S215</f>
        <v>0</v>
      </c>
      <c r="E389" s="28">
        <f>'[8]13нед'!T215</f>
        <v>0</v>
      </c>
      <c r="F389" s="25">
        <f>'[8]13нед'!W215</f>
        <v>0</v>
      </c>
      <c r="G389" s="26">
        <f>'[8]13нед'!X215</f>
        <v>0</v>
      </c>
      <c r="H389" s="27"/>
      <c r="I389" s="83"/>
      <c r="J389" s="79"/>
      <c r="K389" s="16" t="s">
        <v>17</v>
      </c>
      <c r="L389" s="23">
        <f>'[9]14нед'!S215</f>
        <v>0</v>
      </c>
      <c r="M389" s="28">
        <f>'[9]14нед'!T215</f>
        <v>0</v>
      </c>
      <c r="N389" s="25">
        <f>'[9]14нед'!W215</f>
        <v>0</v>
      </c>
      <c r="O389" s="26">
        <f>'[9]14нед'!X215</f>
        <v>0</v>
      </c>
      <c r="P389" s="27"/>
    </row>
    <row r="390" spans="1:16" ht="31.2">
      <c r="A390" s="83"/>
      <c r="B390" s="65"/>
      <c r="C390" s="16" t="s">
        <v>18</v>
      </c>
      <c r="D390" s="23">
        <f>'[8]13нед'!S216</f>
        <v>0</v>
      </c>
      <c r="E390" s="28">
        <f>'[8]13нед'!T216</f>
        <v>0</v>
      </c>
      <c r="F390" s="25">
        <f>'[8]13нед'!W216</f>
        <v>0</v>
      </c>
      <c r="G390" s="26">
        <f>'[8]13нед'!X216</f>
        <v>0</v>
      </c>
      <c r="H390" s="27"/>
      <c r="I390" s="83"/>
      <c r="J390" s="79"/>
      <c r="K390" s="16" t="s">
        <v>18</v>
      </c>
      <c r="L390" s="23">
        <f>'[9]14нед'!S216</f>
        <v>0</v>
      </c>
      <c r="M390" s="28">
        <f>'[9]14нед'!T216</f>
        <v>0</v>
      </c>
      <c r="N390" s="25">
        <f>'[9]14нед'!W216</f>
        <v>0</v>
      </c>
      <c r="O390" s="26">
        <f>'[9]14нед'!X216</f>
        <v>0</v>
      </c>
      <c r="P390" s="27"/>
    </row>
    <row r="391" spans="1:16" ht="31.2">
      <c r="A391" s="83"/>
      <c r="B391" s="65"/>
      <c r="C391" s="16" t="s">
        <v>19</v>
      </c>
      <c r="D391" s="23">
        <f>'[8]13нед'!S217</f>
        <v>0</v>
      </c>
      <c r="E391" s="28">
        <f>'[8]13нед'!T217</f>
        <v>0</v>
      </c>
      <c r="F391" s="25">
        <f>'[8]13нед'!W217</f>
        <v>0</v>
      </c>
      <c r="G391" s="26">
        <f>'[8]13нед'!X217</f>
        <v>0</v>
      </c>
      <c r="H391" s="27"/>
      <c r="I391" s="83"/>
      <c r="J391" s="79"/>
      <c r="K391" s="16" t="s">
        <v>19</v>
      </c>
      <c r="L391" s="23">
        <f>'[9]14нед'!S217</f>
        <v>0</v>
      </c>
      <c r="M391" s="28">
        <f>'[9]14нед'!T217</f>
        <v>0</v>
      </c>
      <c r="N391" s="25">
        <f>'[9]14нед'!W217</f>
        <v>0</v>
      </c>
      <c r="O391" s="26">
        <f>'[9]14нед'!X217</f>
        <v>0</v>
      </c>
      <c r="P391" s="27"/>
    </row>
    <row r="392" spans="1:16" ht="31.2">
      <c r="A392" s="83"/>
      <c r="B392" s="65"/>
      <c r="C392" s="16" t="s">
        <v>20</v>
      </c>
      <c r="D392" s="23">
        <f>'[8]13нед'!S218</f>
        <v>0</v>
      </c>
      <c r="E392" s="28">
        <f>'[8]13нед'!T218</f>
        <v>0</v>
      </c>
      <c r="F392" s="25">
        <f>'[8]13нед'!W218</f>
        <v>0</v>
      </c>
      <c r="G392" s="26">
        <f>'[8]13нед'!X218</f>
        <v>0</v>
      </c>
      <c r="H392" s="27"/>
      <c r="I392" s="83"/>
      <c r="J392" s="79"/>
      <c r="K392" s="16" t="s">
        <v>20</v>
      </c>
      <c r="L392" s="23">
        <f>'[9]14нед'!S218</f>
        <v>0</v>
      </c>
      <c r="M392" s="28">
        <f>'[9]14нед'!T218</f>
        <v>0</v>
      </c>
      <c r="N392" s="25">
        <f>'[9]14нед'!W218</f>
        <v>0</v>
      </c>
      <c r="O392" s="26">
        <f>'[9]14нед'!X218</f>
        <v>0</v>
      </c>
      <c r="P392" s="27"/>
    </row>
    <row r="393" spans="1:16" ht="31.2">
      <c r="A393" s="83"/>
      <c r="B393" s="65"/>
      <c r="C393" s="16" t="s">
        <v>21</v>
      </c>
      <c r="D393" s="23">
        <f>'[8]13нед'!S219</f>
        <v>0</v>
      </c>
      <c r="E393" s="28">
        <f>'[8]13нед'!T219</f>
        <v>0</v>
      </c>
      <c r="F393" s="25">
        <f>'[8]13нед'!W219</f>
        <v>0</v>
      </c>
      <c r="G393" s="26">
        <f>'[8]13нед'!X219</f>
        <v>0</v>
      </c>
      <c r="H393" s="27"/>
      <c r="I393" s="83"/>
      <c r="J393" s="79"/>
      <c r="K393" s="16" t="s">
        <v>21</v>
      </c>
      <c r="L393" s="23">
        <f>'[9]14нед'!S219</f>
        <v>0</v>
      </c>
      <c r="M393" s="28">
        <f>'[9]14нед'!T219</f>
        <v>0</v>
      </c>
      <c r="N393" s="25">
        <f>'[9]14нед'!W219</f>
        <v>0</v>
      </c>
      <c r="O393" s="26">
        <f>'[9]14нед'!X219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'[8]13нед'!S220</f>
        <v>0</v>
      </c>
      <c r="E394" s="28">
        <f>'[8]13нед'!T220</f>
        <v>0</v>
      </c>
      <c r="F394" s="25">
        <f>'[8]13нед'!W220</f>
        <v>0</v>
      </c>
      <c r="G394" s="26">
        <f>'[8]13нед'!X220</f>
        <v>0</v>
      </c>
      <c r="H394" s="27"/>
      <c r="I394" s="83"/>
      <c r="J394" s="79"/>
      <c r="K394" s="16" t="s">
        <v>22</v>
      </c>
      <c r="L394" s="23">
        <f>'[9]14нед'!S220</f>
        <v>0</v>
      </c>
      <c r="M394" s="28">
        <f>'[9]14нед'!T220</f>
        <v>0</v>
      </c>
      <c r="N394" s="25">
        <f>'[9]14нед'!W220</f>
        <v>0</v>
      </c>
      <c r="O394" s="26">
        <f>'[9]14нед'!X220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'[8]13нед'!S221</f>
        <v>0</v>
      </c>
      <c r="E395" s="30">
        <f>'[8]13нед'!T221</f>
        <v>0</v>
      </c>
      <c r="F395" s="31">
        <f>'[8]13нед'!W221</f>
        <v>0</v>
      </c>
      <c r="G395" s="32">
        <f>'[8]13нед'!X221</f>
        <v>0</v>
      </c>
      <c r="H395" s="33"/>
      <c r="I395" s="84"/>
      <c r="J395" s="80"/>
      <c r="K395" s="17"/>
      <c r="L395" s="29">
        <f>'[9]14нед'!S221</f>
        <v>0</v>
      </c>
      <c r="M395" s="30">
        <f>'[9]14нед'!T221</f>
        <v>0</v>
      </c>
      <c r="N395" s="31">
        <f>'[9]14нед'!W221</f>
        <v>0</v>
      </c>
      <c r="O395" s="32">
        <f>'[9]14нед'!X221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'[8]13нед'!S222</f>
        <v>0</v>
      </c>
      <c r="E396" s="21">
        <f>'[8]13нед'!T222</f>
        <v>0</v>
      </c>
      <c r="F396" s="19">
        <f>'[8]13нед'!W222</f>
        <v>0</v>
      </c>
      <c r="G396" s="20">
        <f>'[8]13нед'!X222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'[9]14нед'!S222</f>
        <v>0</v>
      </c>
      <c r="M396" s="21">
        <f>'[9]14нед'!T222</f>
        <v>0</v>
      </c>
      <c r="N396" s="19">
        <f>'[9]14нед'!W222</f>
        <v>0</v>
      </c>
      <c r="O396" s="20">
        <f>'[9]14нед'!X222</f>
        <v>0</v>
      </c>
      <c r="P396" s="22"/>
    </row>
    <row r="397" spans="1:16" ht="31.2">
      <c r="A397" s="58"/>
      <c r="B397" s="61"/>
      <c r="C397" s="16" t="s">
        <v>17</v>
      </c>
      <c r="D397" s="23">
        <f>'[8]13нед'!S223</f>
        <v>0</v>
      </c>
      <c r="E397" s="28">
        <f>'[8]13нед'!T223</f>
        <v>0</v>
      </c>
      <c r="F397" s="25">
        <f>'[8]13нед'!W223</f>
        <v>0</v>
      </c>
      <c r="G397" s="26">
        <f>'[8]13нед'!X223</f>
        <v>0</v>
      </c>
      <c r="H397" s="27"/>
      <c r="I397" s="73"/>
      <c r="J397" s="76"/>
      <c r="K397" s="16" t="s">
        <v>17</v>
      </c>
      <c r="L397" s="23">
        <f>'[9]14нед'!S223</f>
        <v>0</v>
      </c>
      <c r="M397" s="28">
        <f>'[9]14нед'!T223</f>
        <v>0</v>
      </c>
      <c r="N397" s="25">
        <f>'[9]14нед'!W223</f>
        <v>0</v>
      </c>
      <c r="O397" s="26">
        <f>'[9]14нед'!X223</f>
        <v>0</v>
      </c>
      <c r="P397" s="27"/>
    </row>
    <row r="398" spans="1:16" ht="31.2">
      <c r="A398" s="58"/>
      <c r="B398" s="61"/>
      <c r="C398" s="16" t="s">
        <v>18</v>
      </c>
      <c r="D398" s="23">
        <f>'[8]13нед'!S224</f>
        <v>0</v>
      </c>
      <c r="E398" s="28">
        <f>'[8]13нед'!T224</f>
        <v>0</v>
      </c>
      <c r="F398" s="25">
        <f>'[8]13нед'!W224</f>
        <v>0</v>
      </c>
      <c r="G398" s="26">
        <f>'[8]13нед'!X224</f>
        <v>0</v>
      </c>
      <c r="H398" s="27"/>
      <c r="I398" s="73"/>
      <c r="J398" s="76"/>
      <c r="K398" s="16" t="s">
        <v>18</v>
      </c>
      <c r="L398" s="23">
        <f>'[9]14нед'!S224</f>
        <v>0</v>
      </c>
      <c r="M398" s="28">
        <f>'[9]14нед'!T224</f>
        <v>0</v>
      </c>
      <c r="N398" s="25">
        <f>'[9]14нед'!W224</f>
        <v>0</v>
      </c>
      <c r="O398" s="26">
        <f>'[9]14нед'!X224</f>
        <v>0</v>
      </c>
      <c r="P398" s="27"/>
    </row>
    <row r="399" spans="1:16" ht="31.2">
      <c r="A399" s="58"/>
      <c r="B399" s="61"/>
      <c r="C399" s="16" t="s">
        <v>19</v>
      </c>
      <c r="D399" s="23">
        <f>'[8]13нед'!S225</f>
        <v>0</v>
      </c>
      <c r="E399" s="28">
        <f>'[8]13нед'!T225</f>
        <v>0</v>
      </c>
      <c r="F399" s="25">
        <f>'[8]13нед'!W225</f>
        <v>0</v>
      </c>
      <c r="G399" s="26">
        <f>'[8]13нед'!X225</f>
        <v>0</v>
      </c>
      <c r="H399" s="27"/>
      <c r="I399" s="73"/>
      <c r="J399" s="76"/>
      <c r="K399" s="16" t="s">
        <v>19</v>
      </c>
      <c r="L399" s="23">
        <f>'[9]14нед'!S225</f>
        <v>0</v>
      </c>
      <c r="M399" s="28">
        <f>'[9]14нед'!T225</f>
        <v>0</v>
      </c>
      <c r="N399" s="25">
        <f>'[9]14нед'!W225</f>
        <v>0</v>
      </c>
      <c r="O399" s="26">
        <f>'[9]14нед'!X225</f>
        <v>0</v>
      </c>
      <c r="P399" s="27"/>
    </row>
    <row r="400" spans="1:16" ht="31.2">
      <c r="A400" s="58"/>
      <c r="B400" s="61"/>
      <c r="C400" s="16" t="s">
        <v>20</v>
      </c>
      <c r="D400" s="23">
        <f>'[8]13нед'!S226</f>
        <v>0</v>
      </c>
      <c r="E400" s="28">
        <f>'[8]13нед'!T226</f>
        <v>0</v>
      </c>
      <c r="F400" s="25">
        <f>'[8]13нед'!W226</f>
        <v>0</v>
      </c>
      <c r="G400" s="26">
        <f>'[8]13нед'!X226</f>
        <v>0</v>
      </c>
      <c r="H400" s="27"/>
      <c r="I400" s="73"/>
      <c r="J400" s="76"/>
      <c r="K400" s="16" t="s">
        <v>20</v>
      </c>
      <c r="L400" s="23">
        <f>'[9]14нед'!S226</f>
        <v>0</v>
      </c>
      <c r="M400" s="28">
        <f>'[9]14нед'!T226</f>
        <v>0</v>
      </c>
      <c r="N400" s="25">
        <f>'[9]14нед'!W226</f>
        <v>0</v>
      </c>
      <c r="O400" s="26">
        <f>'[9]14нед'!X226</f>
        <v>0</v>
      </c>
      <c r="P400" s="27"/>
    </row>
    <row r="401" spans="1:16" ht="31.2">
      <c r="A401" s="58"/>
      <c r="B401" s="61"/>
      <c r="C401" s="16" t="s">
        <v>21</v>
      </c>
      <c r="D401" s="23">
        <f>'[8]13нед'!S227</f>
        <v>0</v>
      </c>
      <c r="E401" s="28">
        <f>'[8]13нед'!T227</f>
        <v>0</v>
      </c>
      <c r="F401" s="25">
        <f>'[8]13нед'!W227</f>
        <v>0</v>
      </c>
      <c r="G401" s="26">
        <f>'[8]13нед'!X227</f>
        <v>0</v>
      </c>
      <c r="H401" s="27"/>
      <c r="I401" s="73"/>
      <c r="J401" s="76"/>
      <c r="K401" s="16" t="s">
        <v>21</v>
      </c>
      <c r="L401" s="23">
        <f>'[9]14нед'!S227</f>
        <v>0</v>
      </c>
      <c r="M401" s="28">
        <f>'[9]14нед'!T227</f>
        <v>0</v>
      </c>
      <c r="N401" s="25">
        <f>'[9]14нед'!W227</f>
        <v>0</v>
      </c>
      <c r="O401" s="26">
        <f>'[9]14нед'!X227</f>
        <v>0</v>
      </c>
      <c r="P401" s="27"/>
    </row>
    <row r="402" spans="1:16" ht="31.8" thickBot="1">
      <c r="A402" s="58"/>
      <c r="B402" s="61"/>
      <c r="C402" s="16" t="s">
        <v>22</v>
      </c>
      <c r="D402" s="23">
        <f>'[8]13нед'!S228</f>
        <v>0</v>
      </c>
      <c r="E402" s="28">
        <f>'[8]13нед'!T228</f>
        <v>0</v>
      </c>
      <c r="F402" s="25">
        <f>'[8]13нед'!W228</f>
        <v>0</v>
      </c>
      <c r="G402" s="26">
        <f>'[8]13нед'!X228</f>
        <v>0</v>
      </c>
      <c r="H402" s="27"/>
      <c r="I402" s="73"/>
      <c r="J402" s="76"/>
      <c r="K402" s="16" t="s">
        <v>22</v>
      </c>
      <c r="L402" s="23">
        <f>'[9]14нед'!S228</f>
        <v>0</v>
      </c>
      <c r="M402" s="28">
        <f>'[9]14нед'!T228</f>
        <v>0</v>
      </c>
      <c r="N402" s="25">
        <f>'[9]14нед'!W228</f>
        <v>0</v>
      </c>
      <c r="O402" s="26">
        <f>'[9]14нед'!X228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'[8]13нед'!S229</f>
        <v>0</v>
      </c>
      <c r="E403" s="30">
        <f>'[8]13нед'!T229</f>
        <v>0</v>
      </c>
      <c r="F403" s="31">
        <f>'[8]13нед'!W229</f>
        <v>0</v>
      </c>
      <c r="G403" s="32">
        <f>'[8]13нед'!X229</f>
        <v>0</v>
      </c>
      <c r="H403" s="33"/>
      <c r="I403" s="74"/>
      <c r="J403" s="77"/>
      <c r="K403" s="17"/>
      <c r="L403" s="29">
        <f>'[9]14нед'!S229</f>
        <v>0</v>
      </c>
      <c r="M403" s="30">
        <f>'[9]14нед'!T229</f>
        <v>0</v>
      </c>
      <c r="N403" s="31">
        <f>'[9]14нед'!W229</f>
        <v>0</v>
      </c>
      <c r="O403" s="32">
        <f>'[9]14нед'!X229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'[8]13нед'!S230</f>
        <v>0</v>
      </c>
      <c r="E404" s="21">
        <f>'[8]13нед'!T230</f>
        <v>0</v>
      </c>
      <c r="F404" s="19">
        <f>'[8]13нед'!W230</f>
        <v>0</v>
      </c>
      <c r="G404" s="20">
        <f>'[8]13нед'!X230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'[9]14нед'!S230</f>
        <v>0</v>
      </c>
      <c r="M404" s="21">
        <f>'[9]14нед'!T230</f>
        <v>0</v>
      </c>
      <c r="N404" s="19">
        <f>'[9]14нед'!W230</f>
        <v>0</v>
      </c>
      <c r="O404" s="20">
        <f>'[9]14нед'!X230</f>
        <v>0</v>
      </c>
      <c r="P404" s="22"/>
    </row>
    <row r="405" spans="1:16" ht="31.2">
      <c r="A405" s="58"/>
      <c r="B405" s="61"/>
      <c r="C405" s="16" t="s">
        <v>17</v>
      </c>
      <c r="D405" s="23">
        <f>'[8]13нед'!S231</f>
        <v>0</v>
      </c>
      <c r="E405" s="28">
        <f>'[8]13нед'!T231</f>
        <v>0</v>
      </c>
      <c r="F405" s="25">
        <f>'[8]13нед'!W231</f>
        <v>0</v>
      </c>
      <c r="G405" s="26">
        <f>'[8]13нед'!X231</f>
        <v>0</v>
      </c>
      <c r="H405" s="27"/>
      <c r="I405" s="73"/>
      <c r="J405" s="76"/>
      <c r="K405" s="16" t="s">
        <v>17</v>
      </c>
      <c r="L405" s="23">
        <f>'[9]14нед'!S231</f>
        <v>0</v>
      </c>
      <c r="M405" s="28">
        <f>'[9]14нед'!T231</f>
        <v>0</v>
      </c>
      <c r="N405" s="25">
        <f>'[9]14нед'!W231</f>
        <v>0</v>
      </c>
      <c r="O405" s="26">
        <f>'[9]14нед'!X231</f>
        <v>0</v>
      </c>
      <c r="P405" s="27"/>
    </row>
    <row r="406" spans="1:16" ht="31.2">
      <c r="A406" s="58"/>
      <c r="B406" s="61"/>
      <c r="C406" s="16" t="s">
        <v>18</v>
      </c>
      <c r="D406" s="23">
        <f>'[8]13нед'!S232</f>
        <v>0</v>
      </c>
      <c r="E406" s="28">
        <f>'[8]13нед'!T232</f>
        <v>0</v>
      </c>
      <c r="F406" s="25">
        <f>'[8]13нед'!W232</f>
        <v>0</v>
      </c>
      <c r="G406" s="26">
        <f>'[8]13нед'!X232</f>
        <v>0</v>
      </c>
      <c r="H406" s="27"/>
      <c r="I406" s="73"/>
      <c r="J406" s="76"/>
      <c r="K406" s="16" t="s">
        <v>18</v>
      </c>
      <c r="L406" s="23">
        <f>'[9]14нед'!S232</f>
        <v>0</v>
      </c>
      <c r="M406" s="28">
        <f>'[9]14нед'!T232</f>
        <v>0</v>
      </c>
      <c r="N406" s="25">
        <f>'[9]14нед'!W232</f>
        <v>0</v>
      </c>
      <c r="O406" s="26">
        <f>'[9]14нед'!X232</f>
        <v>0</v>
      </c>
      <c r="P406" s="27"/>
    </row>
    <row r="407" spans="1:16" ht="31.2">
      <c r="A407" s="58"/>
      <c r="B407" s="61"/>
      <c r="C407" s="16" t="s">
        <v>19</v>
      </c>
      <c r="D407" s="23">
        <f>'[8]13нед'!S233</f>
        <v>0</v>
      </c>
      <c r="E407" s="28">
        <f>'[8]13нед'!T233</f>
        <v>0</v>
      </c>
      <c r="F407" s="25">
        <f>'[8]13нед'!W233</f>
        <v>0</v>
      </c>
      <c r="G407" s="26">
        <f>'[8]13нед'!X233</f>
        <v>0</v>
      </c>
      <c r="H407" s="27"/>
      <c r="I407" s="73"/>
      <c r="J407" s="76"/>
      <c r="K407" s="16" t="s">
        <v>19</v>
      </c>
      <c r="L407" s="23">
        <f>'[9]14нед'!S233</f>
        <v>0</v>
      </c>
      <c r="M407" s="28">
        <f>'[9]14нед'!T233</f>
        <v>0</v>
      </c>
      <c r="N407" s="25">
        <f>'[9]14нед'!W233</f>
        <v>0</v>
      </c>
      <c r="O407" s="26">
        <f>'[9]14нед'!X233</f>
        <v>0</v>
      </c>
      <c r="P407" s="27"/>
    </row>
    <row r="408" spans="1:16" ht="31.2">
      <c r="A408" s="58"/>
      <c r="B408" s="61"/>
      <c r="C408" s="16" t="s">
        <v>20</v>
      </c>
      <c r="D408" s="23">
        <f>'[8]13нед'!S234</f>
        <v>0</v>
      </c>
      <c r="E408" s="28">
        <f>'[8]13нед'!T234</f>
        <v>0</v>
      </c>
      <c r="F408" s="25">
        <f>'[8]13нед'!W234</f>
        <v>0</v>
      </c>
      <c r="G408" s="26">
        <f>'[8]13нед'!X234</f>
        <v>0</v>
      </c>
      <c r="H408" s="27"/>
      <c r="I408" s="73"/>
      <c r="J408" s="76"/>
      <c r="K408" s="16" t="s">
        <v>20</v>
      </c>
      <c r="L408" s="23">
        <f>'[9]14нед'!S234</f>
        <v>0</v>
      </c>
      <c r="M408" s="28">
        <f>'[9]14нед'!T234</f>
        <v>0</v>
      </c>
      <c r="N408" s="25">
        <f>'[9]14нед'!W234</f>
        <v>0</v>
      </c>
      <c r="O408" s="26">
        <f>'[9]14нед'!X234</f>
        <v>0</v>
      </c>
      <c r="P408" s="27"/>
    </row>
    <row r="409" spans="1:16" ht="31.2">
      <c r="A409" s="58"/>
      <c r="B409" s="61"/>
      <c r="C409" s="16" t="s">
        <v>21</v>
      </c>
      <c r="D409" s="23">
        <f>'[8]13нед'!S235</f>
        <v>0</v>
      </c>
      <c r="E409" s="28">
        <f>'[8]13нед'!T235</f>
        <v>0</v>
      </c>
      <c r="F409" s="25">
        <f>'[8]13нед'!W235</f>
        <v>0</v>
      </c>
      <c r="G409" s="26">
        <f>'[8]13нед'!X235</f>
        <v>0</v>
      </c>
      <c r="H409" s="27"/>
      <c r="I409" s="73"/>
      <c r="J409" s="76"/>
      <c r="K409" s="16" t="s">
        <v>21</v>
      </c>
      <c r="L409" s="23">
        <f>'[9]14нед'!S235</f>
        <v>0</v>
      </c>
      <c r="M409" s="28">
        <f>'[9]14нед'!T235</f>
        <v>0</v>
      </c>
      <c r="N409" s="25">
        <f>'[9]14нед'!W235</f>
        <v>0</v>
      </c>
      <c r="O409" s="26">
        <f>'[9]14нед'!X235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'[8]13нед'!S236</f>
        <v>0</v>
      </c>
      <c r="E410" s="28">
        <f>'[8]13нед'!T236</f>
        <v>0</v>
      </c>
      <c r="F410" s="25">
        <f>'[8]13нед'!W236</f>
        <v>0</v>
      </c>
      <c r="G410" s="26">
        <f>'[8]13нед'!X236</f>
        <v>0</v>
      </c>
      <c r="H410" s="27"/>
      <c r="I410" s="73"/>
      <c r="J410" s="76"/>
      <c r="K410" s="16" t="s">
        <v>22</v>
      </c>
      <c r="L410" s="23">
        <f>'[9]14нед'!S236</f>
        <v>0</v>
      </c>
      <c r="M410" s="28">
        <f>'[9]14нед'!T236</f>
        <v>0</v>
      </c>
      <c r="N410" s="25">
        <f>'[9]14нед'!W236</f>
        <v>0</v>
      </c>
      <c r="O410" s="26">
        <f>'[9]14нед'!X236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'[8]13нед'!S237</f>
        <v>0</v>
      </c>
      <c r="E411" s="30">
        <f>'[8]13нед'!T237</f>
        <v>0</v>
      </c>
      <c r="F411" s="31">
        <f>'[8]13нед'!W237</f>
        <v>0</v>
      </c>
      <c r="G411" s="32">
        <f>'[8]13нед'!X237</f>
        <v>0</v>
      </c>
      <c r="H411" s="33"/>
      <c r="I411" s="74"/>
      <c r="J411" s="77"/>
      <c r="K411" s="17"/>
      <c r="L411" s="29">
        <f>'[9]14нед'!S237</f>
        <v>0</v>
      </c>
      <c r="M411" s="30">
        <f>'[9]14нед'!T237</f>
        <v>0</v>
      </c>
      <c r="N411" s="31">
        <f>'[9]14нед'!W237</f>
        <v>0</v>
      </c>
      <c r="O411" s="32">
        <f>'[9]14нед'!X237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'[8]13нед'!S238</f>
        <v>0</v>
      </c>
      <c r="E412" s="21">
        <f>'[8]13нед'!T238</f>
        <v>0</v>
      </c>
      <c r="F412" s="19">
        <f>'[8]13нед'!W238</f>
        <v>0</v>
      </c>
      <c r="G412" s="20">
        <f>'[8]13нед'!X238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'[9]14нед'!S238</f>
        <v>0</v>
      </c>
      <c r="M412" s="21">
        <f>'[9]14нед'!T238</f>
        <v>0</v>
      </c>
      <c r="N412" s="19">
        <f>'[9]14нед'!W238</f>
        <v>0</v>
      </c>
      <c r="O412" s="20">
        <f>'[9]14нед'!X238</f>
        <v>0</v>
      </c>
      <c r="P412" s="22"/>
    </row>
    <row r="413" spans="1:16" ht="31.2">
      <c r="A413" s="58"/>
      <c r="B413" s="61"/>
      <c r="C413" s="16" t="s">
        <v>17</v>
      </c>
      <c r="D413" s="23">
        <f>'[8]13нед'!S239</f>
        <v>0</v>
      </c>
      <c r="E413" s="28">
        <f>'[8]13нед'!T239</f>
        <v>0</v>
      </c>
      <c r="F413" s="25">
        <f>'[8]13нед'!W239</f>
        <v>0</v>
      </c>
      <c r="G413" s="26">
        <f>'[8]13нед'!X239</f>
        <v>0</v>
      </c>
      <c r="H413" s="27"/>
      <c r="I413" s="73"/>
      <c r="J413" s="76"/>
      <c r="K413" s="16" t="s">
        <v>17</v>
      </c>
      <c r="L413" s="23">
        <f>'[9]14нед'!S239</f>
        <v>0</v>
      </c>
      <c r="M413" s="28">
        <f>'[9]14нед'!T239</f>
        <v>0</v>
      </c>
      <c r="N413" s="25">
        <f>'[9]14нед'!W239</f>
        <v>0</v>
      </c>
      <c r="O413" s="26">
        <f>'[9]14нед'!X239</f>
        <v>0</v>
      </c>
      <c r="P413" s="27"/>
    </row>
    <row r="414" spans="1:16" ht="31.2">
      <c r="A414" s="58"/>
      <c r="B414" s="61"/>
      <c r="C414" s="16" t="s">
        <v>18</v>
      </c>
      <c r="D414" s="23">
        <f>'[8]13нед'!S240</f>
        <v>0</v>
      </c>
      <c r="E414" s="28">
        <f>'[8]13нед'!T240</f>
        <v>0</v>
      </c>
      <c r="F414" s="25">
        <f>'[8]13нед'!W240</f>
        <v>0</v>
      </c>
      <c r="G414" s="26">
        <f>'[8]13нед'!X240</f>
        <v>0</v>
      </c>
      <c r="H414" s="27"/>
      <c r="I414" s="73"/>
      <c r="J414" s="76"/>
      <c r="K414" s="16" t="s">
        <v>18</v>
      </c>
      <c r="L414" s="23">
        <f>'[9]14нед'!S240</f>
        <v>0</v>
      </c>
      <c r="M414" s="28">
        <f>'[9]14нед'!T240</f>
        <v>0</v>
      </c>
      <c r="N414" s="25">
        <f>'[9]14нед'!W240</f>
        <v>0</v>
      </c>
      <c r="O414" s="26">
        <f>'[9]14нед'!X240</f>
        <v>0</v>
      </c>
      <c r="P414" s="27"/>
    </row>
    <row r="415" spans="1:16" ht="31.2">
      <c r="A415" s="58"/>
      <c r="B415" s="61"/>
      <c r="C415" s="16" t="s">
        <v>19</v>
      </c>
      <c r="D415" s="23">
        <f>'[8]13нед'!S241</f>
        <v>0</v>
      </c>
      <c r="E415" s="28">
        <f>'[8]13нед'!T241</f>
        <v>0</v>
      </c>
      <c r="F415" s="25">
        <f>'[8]13нед'!W241</f>
        <v>0</v>
      </c>
      <c r="G415" s="26">
        <f>'[8]13нед'!X241</f>
        <v>0</v>
      </c>
      <c r="H415" s="27"/>
      <c r="I415" s="73"/>
      <c r="J415" s="76"/>
      <c r="K415" s="16" t="s">
        <v>19</v>
      </c>
      <c r="L415" s="23">
        <f>'[9]14нед'!S241</f>
        <v>0</v>
      </c>
      <c r="M415" s="28">
        <f>'[9]14нед'!T241</f>
        <v>0</v>
      </c>
      <c r="N415" s="25">
        <f>'[9]14нед'!W241</f>
        <v>0</v>
      </c>
      <c r="O415" s="26">
        <f>'[9]14нед'!X241</f>
        <v>0</v>
      </c>
      <c r="P415" s="27"/>
    </row>
    <row r="416" spans="1:16" ht="31.2">
      <c r="A416" s="58"/>
      <c r="B416" s="61"/>
      <c r="C416" s="16" t="s">
        <v>20</v>
      </c>
      <c r="D416" s="23">
        <f>'[8]13нед'!S242</f>
        <v>0</v>
      </c>
      <c r="E416" s="28">
        <f>'[8]13нед'!T242</f>
        <v>0</v>
      </c>
      <c r="F416" s="25">
        <f>'[8]13нед'!W242</f>
        <v>0</v>
      </c>
      <c r="G416" s="26">
        <f>'[8]13нед'!X242</f>
        <v>0</v>
      </c>
      <c r="H416" s="27"/>
      <c r="I416" s="73"/>
      <c r="J416" s="76"/>
      <c r="K416" s="16" t="s">
        <v>20</v>
      </c>
      <c r="L416" s="23">
        <f>'[9]14нед'!S242</f>
        <v>0</v>
      </c>
      <c r="M416" s="28">
        <f>'[9]14нед'!T242</f>
        <v>0</v>
      </c>
      <c r="N416" s="25">
        <f>'[9]14нед'!W242</f>
        <v>0</v>
      </c>
      <c r="O416" s="26">
        <f>'[9]14нед'!X242</f>
        <v>0</v>
      </c>
      <c r="P416" s="27"/>
    </row>
    <row r="417" spans="1:16" ht="31.2">
      <c r="A417" s="58"/>
      <c r="B417" s="61"/>
      <c r="C417" s="16" t="s">
        <v>21</v>
      </c>
      <c r="D417" s="23">
        <f>'[8]13нед'!S243</f>
        <v>0</v>
      </c>
      <c r="E417" s="28">
        <f>'[8]13нед'!T243</f>
        <v>0</v>
      </c>
      <c r="F417" s="25">
        <f>'[8]13нед'!W243</f>
        <v>0</v>
      </c>
      <c r="G417" s="26">
        <f>'[8]13нед'!X243</f>
        <v>0</v>
      </c>
      <c r="H417" s="27"/>
      <c r="I417" s="73"/>
      <c r="J417" s="76"/>
      <c r="K417" s="16" t="s">
        <v>21</v>
      </c>
      <c r="L417" s="23">
        <f>'[9]14нед'!S243</f>
        <v>0</v>
      </c>
      <c r="M417" s="28">
        <f>'[9]14нед'!T243</f>
        <v>0</v>
      </c>
      <c r="N417" s="25">
        <f>'[9]14нед'!W243</f>
        <v>0</v>
      </c>
      <c r="O417" s="26">
        <f>'[9]14нед'!X243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'[8]13нед'!S244</f>
        <v>0</v>
      </c>
      <c r="E418" s="28">
        <f>'[8]13нед'!T244</f>
        <v>0</v>
      </c>
      <c r="F418" s="25">
        <f>'[8]13нед'!W244</f>
        <v>0</v>
      </c>
      <c r="G418" s="26">
        <f>'[8]13нед'!X244</f>
        <v>0</v>
      </c>
      <c r="H418" s="27"/>
      <c r="I418" s="73"/>
      <c r="J418" s="76"/>
      <c r="K418" s="16" t="s">
        <v>22</v>
      </c>
      <c r="L418" s="23">
        <f>'[9]14нед'!S244</f>
        <v>0</v>
      </c>
      <c r="M418" s="28">
        <f>'[9]14нед'!T244</f>
        <v>0</v>
      </c>
      <c r="N418" s="25">
        <f>'[9]14нед'!W244</f>
        <v>0</v>
      </c>
      <c r="O418" s="26">
        <f>'[9]14нед'!X244</f>
        <v>0</v>
      </c>
      <c r="P418" s="27"/>
    </row>
    <row r="419" spans="1:16" ht="19.2" hidden="1" thickTop="1" thickBot="1">
      <c r="A419" s="59"/>
      <c r="B419" s="62"/>
      <c r="C419" s="17"/>
      <c r="D419" s="18">
        <f>'[8]13нед'!S245</f>
        <v>0</v>
      </c>
      <c r="E419" s="21">
        <f>'[8]13нед'!T245</f>
        <v>0</v>
      </c>
      <c r="F419" s="19">
        <f>'[8]13нед'!W245</f>
        <v>0</v>
      </c>
      <c r="G419" s="20">
        <f>'[8]13нед'!X245</f>
        <v>0</v>
      </c>
      <c r="H419" s="22"/>
      <c r="I419" s="74"/>
      <c r="J419" s="77"/>
      <c r="K419" s="17"/>
      <c r="L419" s="29">
        <f>'[9]14нед'!S59</f>
        <v>0</v>
      </c>
      <c r="M419" s="30">
        <f>'[9]14нед'!T59</f>
        <v>0</v>
      </c>
      <c r="N419" s="31">
        <f>'[9]14нед'!W59</f>
        <v>0</v>
      </c>
      <c r="O419" s="32">
        <f>'[9]14нед'!X59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3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3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'[9]15нед'!S198</f>
        <v>0</v>
      </c>
      <c r="E432" s="21">
        <f>'[9]15нед'!T198</f>
        <v>0</v>
      </c>
      <c r="F432" s="19">
        <f>'[9]15нед'!W198</f>
        <v>0</v>
      </c>
      <c r="G432" s="20">
        <f>'[9]15нед'!X198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'[9]16нед'!S198</f>
        <v>0</v>
      </c>
      <c r="M432" s="21">
        <f>'[9]16нед'!T198</f>
        <v>0</v>
      </c>
      <c r="N432" s="19">
        <f>'[9]16нед'!W198</f>
        <v>0</v>
      </c>
      <c r="O432" s="20">
        <f>'[9]16нед'!X198</f>
        <v>0</v>
      </c>
      <c r="P432" s="22"/>
    </row>
    <row r="433" spans="1:16" ht="31.2">
      <c r="A433" s="58"/>
      <c r="B433" s="61"/>
      <c r="C433" s="16" t="s">
        <v>17</v>
      </c>
      <c r="D433" s="23">
        <f>'[9]15нед'!S199</f>
        <v>0</v>
      </c>
      <c r="E433" s="28">
        <f>'[9]15нед'!T199</f>
        <v>0</v>
      </c>
      <c r="F433" s="25">
        <f>'[9]15нед'!W199</f>
        <v>0</v>
      </c>
      <c r="G433" s="26">
        <f>'[9]15нед'!X199</f>
        <v>0</v>
      </c>
      <c r="H433" s="27"/>
      <c r="I433" s="73"/>
      <c r="J433" s="76"/>
      <c r="K433" s="16" t="s">
        <v>17</v>
      </c>
      <c r="L433" s="23">
        <f>'[9]16нед'!S199</f>
        <v>0</v>
      </c>
      <c r="M433" s="28">
        <f>'[9]16нед'!T199</f>
        <v>0</v>
      </c>
      <c r="N433" s="25">
        <f>'[9]16нед'!W199</f>
        <v>0</v>
      </c>
      <c r="O433" s="26">
        <f>'[9]16нед'!X199</f>
        <v>0</v>
      </c>
      <c r="P433" s="27"/>
    </row>
    <row r="434" spans="1:16" ht="31.2">
      <c r="A434" s="58"/>
      <c r="B434" s="61"/>
      <c r="C434" s="16" t="s">
        <v>18</v>
      </c>
      <c r="D434" s="23">
        <f>'[9]15нед'!S200</f>
        <v>0</v>
      </c>
      <c r="E434" s="28">
        <f>'[9]15нед'!T200</f>
        <v>0</v>
      </c>
      <c r="F434" s="25">
        <f>'[9]15нед'!W200</f>
        <v>0</v>
      </c>
      <c r="G434" s="26">
        <f>'[9]15нед'!X200</f>
        <v>0</v>
      </c>
      <c r="H434" s="27"/>
      <c r="I434" s="73"/>
      <c r="J434" s="76"/>
      <c r="K434" s="16" t="s">
        <v>18</v>
      </c>
      <c r="L434" s="23">
        <f>'[9]16нед'!S200</f>
        <v>0</v>
      </c>
      <c r="M434" s="28">
        <f>'[9]16нед'!T200</f>
        <v>0</v>
      </c>
      <c r="N434" s="25">
        <f>'[9]16нед'!W200</f>
        <v>0</v>
      </c>
      <c r="O434" s="26">
        <f>'[9]16нед'!X200</f>
        <v>0</v>
      </c>
      <c r="P434" s="27"/>
    </row>
    <row r="435" spans="1:16" ht="31.2">
      <c r="A435" s="58"/>
      <c r="B435" s="61"/>
      <c r="C435" s="16" t="s">
        <v>19</v>
      </c>
      <c r="D435" s="23">
        <f>'[9]15нед'!S201</f>
        <v>0</v>
      </c>
      <c r="E435" s="28">
        <f>'[9]15нед'!T201</f>
        <v>0</v>
      </c>
      <c r="F435" s="25">
        <f>'[9]15нед'!W201</f>
        <v>0</v>
      </c>
      <c r="G435" s="26">
        <f>'[9]15нед'!X201</f>
        <v>0</v>
      </c>
      <c r="H435" s="27"/>
      <c r="I435" s="73"/>
      <c r="J435" s="76"/>
      <c r="K435" s="16" t="s">
        <v>19</v>
      </c>
      <c r="L435" s="23">
        <f>'[9]16нед'!S201</f>
        <v>0</v>
      </c>
      <c r="M435" s="28">
        <f>'[9]16нед'!T201</f>
        <v>0</v>
      </c>
      <c r="N435" s="25">
        <f>'[9]16нед'!W201</f>
        <v>0</v>
      </c>
      <c r="O435" s="26">
        <f>'[9]16нед'!X201</f>
        <v>0</v>
      </c>
      <c r="P435" s="27"/>
    </row>
    <row r="436" spans="1:16" ht="31.2">
      <c r="A436" s="58"/>
      <c r="B436" s="61"/>
      <c r="C436" s="16" t="s">
        <v>20</v>
      </c>
      <c r="D436" s="23">
        <f>'[9]15нед'!S202</f>
        <v>0</v>
      </c>
      <c r="E436" s="28">
        <f>'[9]15нед'!T202</f>
        <v>0</v>
      </c>
      <c r="F436" s="25">
        <f>'[9]15нед'!W202</f>
        <v>0</v>
      </c>
      <c r="G436" s="26">
        <f>'[9]15нед'!X202</f>
        <v>0</v>
      </c>
      <c r="H436" s="27"/>
      <c r="I436" s="73"/>
      <c r="J436" s="76"/>
      <c r="K436" s="16" t="s">
        <v>20</v>
      </c>
      <c r="L436" s="23">
        <f>'[9]16нед'!S202</f>
        <v>0</v>
      </c>
      <c r="M436" s="28">
        <f>'[9]16нед'!T202</f>
        <v>0</v>
      </c>
      <c r="N436" s="25">
        <f>'[9]16нед'!W202</f>
        <v>0</v>
      </c>
      <c r="O436" s="26">
        <f>'[9]16нед'!X202</f>
        <v>0</v>
      </c>
      <c r="P436" s="27"/>
    </row>
    <row r="437" spans="1:16" ht="31.2">
      <c r="A437" s="58"/>
      <c r="B437" s="61"/>
      <c r="C437" s="16" t="s">
        <v>21</v>
      </c>
      <c r="D437" s="23">
        <f>'[9]15нед'!S203</f>
        <v>0</v>
      </c>
      <c r="E437" s="28">
        <f>'[9]15нед'!T203</f>
        <v>0</v>
      </c>
      <c r="F437" s="25">
        <f>'[9]15нед'!W203</f>
        <v>0</v>
      </c>
      <c r="G437" s="26">
        <f>'[9]15нед'!X203</f>
        <v>0</v>
      </c>
      <c r="H437" s="27"/>
      <c r="I437" s="73"/>
      <c r="J437" s="76"/>
      <c r="K437" s="16" t="s">
        <v>21</v>
      </c>
      <c r="L437" s="23">
        <f>'[9]16нед'!S203</f>
        <v>0</v>
      </c>
      <c r="M437" s="28">
        <f>'[9]16нед'!T203</f>
        <v>0</v>
      </c>
      <c r="N437" s="25">
        <f>'[9]16нед'!W203</f>
        <v>0</v>
      </c>
      <c r="O437" s="26">
        <f>'[9]16нед'!X203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'[9]15нед'!S204</f>
        <v>0</v>
      </c>
      <c r="E438" s="28">
        <f>'[9]15нед'!T204</f>
        <v>0</v>
      </c>
      <c r="F438" s="25">
        <f>'[9]15нед'!W204</f>
        <v>0</v>
      </c>
      <c r="G438" s="26">
        <f>'[9]15нед'!X204</f>
        <v>0</v>
      </c>
      <c r="H438" s="27"/>
      <c r="I438" s="73"/>
      <c r="J438" s="76"/>
      <c r="K438" s="16" t="s">
        <v>22</v>
      </c>
      <c r="L438" s="23">
        <f>'[9]16нед'!S204</f>
        <v>0</v>
      </c>
      <c r="M438" s="28">
        <f>'[9]16нед'!T204</f>
        <v>0</v>
      </c>
      <c r="N438" s="25">
        <f>'[9]16нед'!W204</f>
        <v>0</v>
      </c>
      <c r="O438" s="26">
        <f>'[9]16нед'!X204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'[9]15нед'!S205</f>
        <v>0</v>
      </c>
      <c r="E439" s="30">
        <f>'[9]15нед'!T205</f>
        <v>0</v>
      </c>
      <c r="F439" s="31">
        <f>'[9]15нед'!W205</f>
        <v>0</v>
      </c>
      <c r="G439" s="32">
        <f>'[9]15нед'!X205</f>
        <v>0</v>
      </c>
      <c r="H439" s="33"/>
      <c r="I439" s="74"/>
      <c r="J439" s="77"/>
      <c r="K439" s="17"/>
      <c r="L439" s="29">
        <f>'[9]16нед'!S205</f>
        <v>0</v>
      </c>
      <c r="M439" s="30">
        <f>'[9]16нед'!T205</f>
        <v>0</v>
      </c>
      <c r="N439" s="31">
        <f>'[9]16нед'!W205</f>
        <v>0</v>
      </c>
      <c r="O439" s="32">
        <f>'[9]16нед'!X205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'[9]15нед'!S206</f>
        <v>0</v>
      </c>
      <c r="E440" s="21">
        <f>'[9]15нед'!T206</f>
        <v>0</v>
      </c>
      <c r="F440" s="19">
        <f>'[9]15нед'!W206</f>
        <v>0</v>
      </c>
      <c r="G440" s="20">
        <f>'[9]15нед'!X206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'[9]16нед'!S206</f>
        <v>0</v>
      </c>
      <c r="M440" s="21">
        <f>'[9]16нед'!T206</f>
        <v>0</v>
      </c>
      <c r="N440" s="19">
        <f>'[9]16нед'!W206</f>
        <v>0</v>
      </c>
      <c r="O440" s="20">
        <f>'[9]16нед'!X206</f>
        <v>0</v>
      </c>
      <c r="P440" s="22"/>
    </row>
    <row r="441" spans="1:16" ht="31.2">
      <c r="A441" s="58"/>
      <c r="B441" s="61"/>
      <c r="C441" s="16" t="s">
        <v>17</v>
      </c>
      <c r="D441" s="23">
        <f>'[9]15нед'!S207</f>
        <v>0</v>
      </c>
      <c r="E441" s="28">
        <f>'[9]15нед'!T207</f>
        <v>0</v>
      </c>
      <c r="F441" s="25">
        <f>'[9]15нед'!W207</f>
        <v>0</v>
      </c>
      <c r="G441" s="26">
        <f>'[9]15нед'!X207</f>
        <v>0</v>
      </c>
      <c r="H441" s="27"/>
      <c r="I441" s="73"/>
      <c r="J441" s="76"/>
      <c r="K441" s="16" t="s">
        <v>17</v>
      </c>
      <c r="L441" s="23">
        <f>'[9]16нед'!S207</f>
        <v>0</v>
      </c>
      <c r="M441" s="28">
        <f>'[9]16нед'!T207</f>
        <v>0</v>
      </c>
      <c r="N441" s="25">
        <f>'[9]16нед'!W207</f>
        <v>0</v>
      </c>
      <c r="O441" s="26">
        <f>'[9]16нед'!X207</f>
        <v>0</v>
      </c>
      <c r="P441" s="27"/>
    </row>
    <row r="442" spans="1:16" ht="31.2">
      <c r="A442" s="58"/>
      <c r="B442" s="61"/>
      <c r="C442" s="16" t="s">
        <v>18</v>
      </c>
      <c r="D442" s="23">
        <f>'[9]15нед'!S208</f>
        <v>0</v>
      </c>
      <c r="E442" s="28">
        <f>'[9]15нед'!T208</f>
        <v>0</v>
      </c>
      <c r="F442" s="25">
        <f>'[9]15нед'!W208</f>
        <v>0</v>
      </c>
      <c r="G442" s="26">
        <f>'[9]15нед'!X208</f>
        <v>0</v>
      </c>
      <c r="H442" s="27"/>
      <c r="I442" s="73"/>
      <c r="J442" s="76"/>
      <c r="K442" s="16" t="s">
        <v>18</v>
      </c>
      <c r="L442" s="23">
        <f>'[9]16нед'!S208</f>
        <v>0</v>
      </c>
      <c r="M442" s="28">
        <f>'[9]16нед'!T208</f>
        <v>0</v>
      </c>
      <c r="N442" s="25">
        <f>'[9]16нед'!W208</f>
        <v>0</v>
      </c>
      <c r="O442" s="26">
        <f>'[9]16нед'!X208</f>
        <v>0</v>
      </c>
      <c r="P442" s="27"/>
    </row>
    <row r="443" spans="1:16" ht="31.2">
      <c r="A443" s="58"/>
      <c r="B443" s="61"/>
      <c r="C443" s="16" t="s">
        <v>19</v>
      </c>
      <c r="D443" s="23">
        <f>'[9]15нед'!S209</f>
        <v>0</v>
      </c>
      <c r="E443" s="28">
        <f>'[9]15нед'!T209</f>
        <v>0</v>
      </c>
      <c r="F443" s="25">
        <f>'[9]15нед'!W209</f>
        <v>0</v>
      </c>
      <c r="G443" s="26">
        <f>'[9]15нед'!X209</f>
        <v>0</v>
      </c>
      <c r="H443" s="27"/>
      <c r="I443" s="73"/>
      <c r="J443" s="76"/>
      <c r="K443" s="16" t="s">
        <v>19</v>
      </c>
      <c r="L443" s="23">
        <f>'[9]16нед'!S209</f>
        <v>0</v>
      </c>
      <c r="M443" s="28">
        <f>'[9]16нед'!T209</f>
        <v>0</v>
      </c>
      <c r="N443" s="25">
        <f>'[9]16нед'!W209</f>
        <v>0</v>
      </c>
      <c r="O443" s="26">
        <f>'[9]16нед'!X209</f>
        <v>0</v>
      </c>
      <c r="P443" s="27"/>
    </row>
    <row r="444" spans="1:16" ht="31.2">
      <c r="A444" s="58"/>
      <c r="B444" s="61"/>
      <c r="C444" s="16" t="s">
        <v>20</v>
      </c>
      <c r="D444" s="23">
        <f>'[9]15нед'!S210</f>
        <v>0</v>
      </c>
      <c r="E444" s="28">
        <f>'[9]15нед'!T210</f>
        <v>0</v>
      </c>
      <c r="F444" s="25">
        <f>'[9]15нед'!W210</f>
        <v>0</v>
      </c>
      <c r="G444" s="26">
        <f>'[9]15нед'!X210</f>
        <v>0</v>
      </c>
      <c r="H444" s="27"/>
      <c r="I444" s="73"/>
      <c r="J444" s="76"/>
      <c r="K444" s="16" t="s">
        <v>20</v>
      </c>
      <c r="L444" s="23">
        <f>'[9]16нед'!S210</f>
        <v>0</v>
      </c>
      <c r="M444" s="28">
        <f>'[9]16нед'!T210</f>
        <v>0</v>
      </c>
      <c r="N444" s="25">
        <f>'[9]16нед'!W210</f>
        <v>0</v>
      </c>
      <c r="O444" s="26">
        <f>'[9]16нед'!X210</f>
        <v>0</v>
      </c>
      <c r="P444" s="27"/>
    </row>
    <row r="445" spans="1:16" ht="31.2">
      <c r="A445" s="58"/>
      <c r="B445" s="61"/>
      <c r="C445" s="16" t="s">
        <v>21</v>
      </c>
      <c r="D445" s="23">
        <f>'[9]15нед'!S211</f>
        <v>0</v>
      </c>
      <c r="E445" s="28">
        <f>'[9]15нед'!T211</f>
        <v>0</v>
      </c>
      <c r="F445" s="25">
        <f>'[9]15нед'!W211</f>
        <v>0</v>
      </c>
      <c r="G445" s="26">
        <f>'[9]15нед'!X211</f>
        <v>0</v>
      </c>
      <c r="H445" s="27"/>
      <c r="I445" s="73"/>
      <c r="J445" s="76"/>
      <c r="K445" s="16" t="s">
        <v>21</v>
      </c>
      <c r="L445" s="23">
        <f>'[9]16нед'!S211</f>
        <v>0</v>
      </c>
      <c r="M445" s="28">
        <f>'[9]16нед'!T211</f>
        <v>0</v>
      </c>
      <c r="N445" s="25">
        <f>'[9]16нед'!W211</f>
        <v>0</v>
      </c>
      <c r="O445" s="26">
        <f>'[9]16нед'!X211</f>
        <v>0</v>
      </c>
      <c r="P445" s="27"/>
    </row>
    <row r="446" spans="1:16" ht="31.8" thickBot="1">
      <c r="A446" s="58"/>
      <c r="B446" s="61"/>
      <c r="C446" s="16" t="s">
        <v>22</v>
      </c>
      <c r="D446" s="23">
        <f>'[9]15нед'!S212</f>
        <v>0</v>
      </c>
      <c r="E446" s="28">
        <f>'[9]15нед'!T212</f>
        <v>0</v>
      </c>
      <c r="F446" s="25">
        <f>'[9]15нед'!W212</f>
        <v>0</v>
      </c>
      <c r="G446" s="26">
        <f>'[9]15нед'!X212</f>
        <v>0</v>
      </c>
      <c r="H446" s="27"/>
      <c r="I446" s="73"/>
      <c r="J446" s="76"/>
      <c r="K446" s="16" t="s">
        <v>22</v>
      </c>
      <c r="L446" s="23">
        <f>'[9]16нед'!S212</f>
        <v>0</v>
      </c>
      <c r="M446" s="28">
        <f>'[9]16нед'!T212</f>
        <v>0</v>
      </c>
      <c r="N446" s="25">
        <f>'[9]16нед'!W212</f>
        <v>0</v>
      </c>
      <c r="O446" s="26">
        <f>'[9]16нед'!X212</f>
        <v>0</v>
      </c>
      <c r="P446" s="27"/>
    </row>
    <row r="447" spans="1:16" ht="18.600000000000001" hidden="1" thickBot="1">
      <c r="A447" s="59"/>
      <c r="B447" s="62"/>
      <c r="C447" s="17"/>
      <c r="D447" s="29">
        <f>'[9]15нед'!S213</f>
        <v>0</v>
      </c>
      <c r="E447" s="30">
        <f>'[9]15нед'!T213</f>
        <v>0</v>
      </c>
      <c r="F447" s="31">
        <f>'[9]15нед'!W213</f>
        <v>0</v>
      </c>
      <c r="G447" s="32">
        <f>'[9]15нед'!X213</f>
        <v>0</v>
      </c>
      <c r="H447" s="33"/>
      <c r="I447" s="74"/>
      <c r="J447" s="77"/>
      <c r="K447" s="17"/>
      <c r="L447" s="29">
        <f>'[9]16нед'!S213</f>
        <v>0</v>
      </c>
      <c r="M447" s="30">
        <f>'[9]16нед'!T213</f>
        <v>0</v>
      </c>
      <c r="N447" s="31">
        <f>'[9]16нед'!W213</f>
        <v>0</v>
      </c>
      <c r="O447" s="32">
        <f>'[9]16нед'!X213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'[9]15нед'!S214</f>
        <v>0</v>
      </c>
      <c r="E448" s="21">
        <f>'[9]15нед'!T214</f>
        <v>0</v>
      </c>
      <c r="F448" s="19">
        <f>'[9]15нед'!W214</f>
        <v>0</v>
      </c>
      <c r="G448" s="20">
        <f>'[9]15нед'!X214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'[9]16нед'!S214</f>
        <v>0</v>
      </c>
      <c r="M448" s="21">
        <f>'[9]16нед'!T214</f>
        <v>0</v>
      </c>
      <c r="N448" s="19">
        <f>'[9]16нед'!W214</f>
        <v>0</v>
      </c>
      <c r="O448" s="20">
        <f>'[9]16нед'!X214</f>
        <v>0</v>
      </c>
      <c r="P448" s="22"/>
    </row>
    <row r="449" spans="1:16" ht="31.2">
      <c r="A449" s="83"/>
      <c r="B449" s="65"/>
      <c r="C449" s="16" t="s">
        <v>17</v>
      </c>
      <c r="D449" s="23">
        <f>'[9]15нед'!S215</f>
        <v>0</v>
      </c>
      <c r="E449" s="28">
        <f>'[9]15нед'!T215</f>
        <v>0</v>
      </c>
      <c r="F449" s="25">
        <f>'[9]15нед'!W215</f>
        <v>0</v>
      </c>
      <c r="G449" s="26">
        <f>'[9]15нед'!X215</f>
        <v>0</v>
      </c>
      <c r="H449" s="27"/>
      <c r="I449" s="83"/>
      <c r="J449" s="79"/>
      <c r="K449" s="16" t="s">
        <v>17</v>
      </c>
      <c r="L449" s="23">
        <f>'[9]16нед'!S215</f>
        <v>0</v>
      </c>
      <c r="M449" s="28">
        <f>'[9]16нед'!T215</f>
        <v>0</v>
      </c>
      <c r="N449" s="25">
        <f>'[9]16нед'!W215</f>
        <v>0</v>
      </c>
      <c r="O449" s="26">
        <f>'[9]16нед'!X215</f>
        <v>0</v>
      </c>
      <c r="P449" s="27"/>
    </row>
    <row r="450" spans="1:16" ht="31.2">
      <c r="A450" s="83"/>
      <c r="B450" s="65"/>
      <c r="C450" s="16" t="s">
        <v>18</v>
      </c>
      <c r="D450" s="23">
        <f>'[9]15нед'!S216</f>
        <v>0</v>
      </c>
      <c r="E450" s="28">
        <f>'[9]15нед'!T216</f>
        <v>0</v>
      </c>
      <c r="F450" s="25">
        <f>'[9]15нед'!W216</f>
        <v>0</v>
      </c>
      <c r="G450" s="26">
        <f>'[9]15нед'!X216</f>
        <v>0</v>
      </c>
      <c r="H450" s="27"/>
      <c r="I450" s="83"/>
      <c r="J450" s="79"/>
      <c r="K450" s="16" t="s">
        <v>18</v>
      </c>
      <c r="L450" s="23">
        <f>'[9]16нед'!S216</f>
        <v>0</v>
      </c>
      <c r="M450" s="28">
        <f>'[9]16нед'!T216</f>
        <v>0</v>
      </c>
      <c r="N450" s="25">
        <f>'[9]16нед'!W216</f>
        <v>0</v>
      </c>
      <c r="O450" s="26">
        <f>'[9]16нед'!X216</f>
        <v>0</v>
      </c>
      <c r="P450" s="27"/>
    </row>
    <row r="451" spans="1:16" ht="31.2">
      <c r="A451" s="83"/>
      <c r="B451" s="65"/>
      <c r="C451" s="16" t="s">
        <v>19</v>
      </c>
      <c r="D451" s="23">
        <f>'[9]15нед'!S217</f>
        <v>0</v>
      </c>
      <c r="E451" s="28">
        <f>'[9]15нед'!T217</f>
        <v>0</v>
      </c>
      <c r="F451" s="25">
        <f>'[9]15нед'!W217</f>
        <v>0</v>
      </c>
      <c r="G451" s="26">
        <f>'[9]15нед'!X217</f>
        <v>0</v>
      </c>
      <c r="H451" s="27"/>
      <c r="I451" s="83"/>
      <c r="J451" s="79"/>
      <c r="K451" s="16" t="s">
        <v>19</v>
      </c>
      <c r="L451" s="23">
        <f>'[9]16нед'!S217</f>
        <v>0</v>
      </c>
      <c r="M451" s="28">
        <f>'[9]16нед'!T217</f>
        <v>0</v>
      </c>
      <c r="N451" s="25">
        <f>'[9]16нед'!W217</f>
        <v>0</v>
      </c>
      <c r="O451" s="26">
        <f>'[9]16нед'!X217</f>
        <v>0</v>
      </c>
      <c r="P451" s="27"/>
    </row>
    <row r="452" spans="1:16" ht="31.2">
      <c r="A452" s="83"/>
      <c r="B452" s="65"/>
      <c r="C452" s="16" t="s">
        <v>20</v>
      </c>
      <c r="D452" s="23">
        <f>'[9]15нед'!S218</f>
        <v>0</v>
      </c>
      <c r="E452" s="28">
        <f>'[9]15нед'!T218</f>
        <v>0</v>
      </c>
      <c r="F452" s="25">
        <f>'[9]15нед'!W218</f>
        <v>0</v>
      </c>
      <c r="G452" s="26">
        <f>'[9]15нед'!X218</f>
        <v>0</v>
      </c>
      <c r="H452" s="27"/>
      <c r="I452" s="83"/>
      <c r="J452" s="79"/>
      <c r="K452" s="16" t="s">
        <v>20</v>
      </c>
      <c r="L452" s="23">
        <f>'[9]16нед'!S218</f>
        <v>0</v>
      </c>
      <c r="M452" s="28">
        <f>'[9]16нед'!T218</f>
        <v>0</v>
      </c>
      <c r="N452" s="25">
        <f>'[9]16нед'!W218</f>
        <v>0</v>
      </c>
      <c r="O452" s="26">
        <f>'[9]16нед'!X218</f>
        <v>0</v>
      </c>
      <c r="P452" s="27"/>
    </row>
    <row r="453" spans="1:16" ht="31.2">
      <c r="A453" s="83"/>
      <c r="B453" s="65"/>
      <c r="C453" s="16" t="s">
        <v>21</v>
      </c>
      <c r="D453" s="23">
        <f>'[9]15нед'!S219</f>
        <v>0</v>
      </c>
      <c r="E453" s="28">
        <f>'[9]15нед'!T219</f>
        <v>0</v>
      </c>
      <c r="F453" s="25">
        <f>'[9]15нед'!W219</f>
        <v>0</v>
      </c>
      <c r="G453" s="26">
        <f>'[9]15нед'!X219</f>
        <v>0</v>
      </c>
      <c r="H453" s="27"/>
      <c r="I453" s="83"/>
      <c r="J453" s="79"/>
      <c r="K453" s="16" t="s">
        <v>21</v>
      </c>
      <c r="L453" s="23">
        <f>'[9]16нед'!S219</f>
        <v>0</v>
      </c>
      <c r="M453" s="28">
        <f>'[9]16нед'!T219</f>
        <v>0</v>
      </c>
      <c r="N453" s="25">
        <f>'[9]16нед'!W219</f>
        <v>0</v>
      </c>
      <c r="O453" s="26">
        <f>'[9]16нед'!X219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'[9]15нед'!S220</f>
        <v>0</v>
      </c>
      <c r="E454" s="28">
        <f>'[9]15нед'!T220</f>
        <v>0</v>
      </c>
      <c r="F454" s="25">
        <f>'[9]15нед'!W220</f>
        <v>0</v>
      </c>
      <c r="G454" s="26">
        <f>'[9]15нед'!X220</f>
        <v>0</v>
      </c>
      <c r="H454" s="27"/>
      <c r="I454" s="83"/>
      <c r="J454" s="79"/>
      <c r="K454" s="16" t="s">
        <v>22</v>
      </c>
      <c r="L454" s="23">
        <f>'[9]16нед'!S220</f>
        <v>0</v>
      </c>
      <c r="M454" s="28">
        <f>'[9]16нед'!T220</f>
        <v>0</v>
      </c>
      <c r="N454" s="25">
        <f>'[9]16нед'!W220</f>
        <v>0</v>
      </c>
      <c r="O454" s="26">
        <f>'[9]16нед'!X220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'[9]15нед'!S221</f>
        <v>0</v>
      </c>
      <c r="E455" s="30">
        <f>'[9]15нед'!T221</f>
        <v>0</v>
      </c>
      <c r="F455" s="31">
        <f>'[9]15нед'!W221</f>
        <v>0</v>
      </c>
      <c r="G455" s="32">
        <f>'[9]15нед'!X221</f>
        <v>0</v>
      </c>
      <c r="H455" s="33"/>
      <c r="I455" s="84"/>
      <c r="J455" s="80"/>
      <c r="K455" s="17"/>
      <c r="L455" s="29">
        <f>'[9]16нед'!S221</f>
        <v>0</v>
      </c>
      <c r="M455" s="30">
        <f>'[9]16нед'!T221</f>
        <v>0</v>
      </c>
      <c r="N455" s="31">
        <f>'[9]16нед'!W221</f>
        <v>0</v>
      </c>
      <c r="O455" s="32">
        <f>'[9]16нед'!X221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'[9]15нед'!S222</f>
        <v>0</v>
      </c>
      <c r="E456" s="21">
        <f>'[9]15нед'!T222</f>
        <v>0</v>
      </c>
      <c r="F456" s="19">
        <f>'[9]15нед'!W222</f>
        <v>0</v>
      </c>
      <c r="G456" s="20">
        <f>'[9]15нед'!X222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'[9]16нед'!S222</f>
        <v>0</v>
      </c>
      <c r="M456" s="21">
        <f>'[9]16нед'!T222</f>
        <v>0</v>
      </c>
      <c r="N456" s="19">
        <f>'[9]16нед'!W222</f>
        <v>0</v>
      </c>
      <c r="O456" s="20">
        <f>'[9]16нед'!X222</f>
        <v>0</v>
      </c>
      <c r="P456" s="22"/>
    </row>
    <row r="457" spans="1:16" ht="31.2">
      <c r="A457" s="58"/>
      <c r="B457" s="61"/>
      <c r="C457" s="16" t="s">
        <v>17</v>
      </c>
      <c r="D457" s="23">
        <f>'[9]15нед'!S223</f>
        <v>0</v>
      </c>
      <c r="E457" s="28">
        <f>'[9]15нед'!T223</f>
        <v>0</v>
      </c>
      <c r="F457" s="25">
        <f>'[9]15нед'!W223</f>
        <v>0</v>
      </c>
      <c r="G457" s="26">
        <f>'[9]15нед'!X223</f>
        <v>0</v>
      </c>
      <c r="H457" s="27"/>
      <c r="I457" s="73"/>
      <c r="J457" s="76"/>
      <c r="K457" s="16" t="s">
        <v>17</v>
      </c>
      <c r="L457" s="23">
        <f>'[9]16нед'!S223</f>
        <v>0</v>
      </c>
      <c r="M457" s="28">
        <f>'[9]16нед'!T223</f>
        <v>0</v>
      </c>
      <c r="N457" s="25">
        <f>'[9]16нед'!W223</f>
        <v>0</v>
      </c>
      <c r="O457" s="26">
        <f>'[9]16нед'!X223</f>
        <v>0</v>
      </c>
      <c r="P457" s="27"/>
    </row>
    <row r="458" spans="1:16" ht="31.2">
      <c r="A458" s="58"/>
      <c r="B458" s="61"/>
      <c r="C458" s="16" t="s">
        <v>18</v>
      </c>
      <c r="D458" s="23">
        <f>'[9]15нед'!S224</f>
        <v>0</v>
      </c>
      <c r="E458" s="28">
        <f>'[9]15нед'!T224</f>
        <v>0</v>
      </c>
      <c r="F458" s="25">
        <f>'[9]15нед'!W224</f>
        <v>0</v>
      </c>
      <c r="G458" s="26">
        <f>'[9]15нед'!X224</f>
        <v>0</v>
      </c>
      <c r="H458" s="27"/>
      <c r="I458" s="73"/>
      <c r="J458" s="76"/>
      <c r="K458" s="16" t="s">
        <v>18</v>
      </c>
      <c r="L458" s="23">
        <f>'[9]16нед'!S224</f>
        <v>0</v>
      </c>
      <c r="M458" s="28">
        <f>'[9]16нед'!T224</f>
        <v>0</v>
      </c>
      <c r="N458" s="25">
        <f>'[9]16нед'!W224</f>
        <v>0</v>
      </c>
      <c r="O458" s="26">
        <f>'[9]16нед'!X224</f>
        <v>0</v>
      </c>
      <c r="P458" s="27"/>
    </row>
    <row r="459" spans="1:16" ht="31.2">
      <c r="A459" s="58"/>
      <c r="B459" s="61"/>
      <c r="C459" s="16" t="s">
        <v>19</v>
      </c>
      <c r="D459" s="23">
        <f>'[9]15нед'!S225</f>
        <v>0</v>
      </c>
      <c r="E459" s="28">
        <f>'[9]15нед'!T225</f>
        <v>0</v>
      </c>
      <c r="F459" s="25">
        <f>'[9]15нед'!W225</f>
        <v>0</v>
      </c>
      <c r="G459" s="26">
        <f>'[9]15нед'!X225</f>
        <v>0</v>
      </c>
      <c r="H459" s="27"/>
      <c r="I459" s="73"/>
      <c r="J459" s="76"/>
      <c r="K459" s="16" t="s">
        <v>19</v>
      </c>
      <c r="L459" s="23">
        <f>'[9]16нед'!S225</f>
        <v>0</v>
      </c>
      <c r="M459" s="28">
        <f>'[9]16нед'!T225</f>
        <v>0</v>
      </c>
      <c r="N459" s="25">
        <f>'[9]16нед'!W225</f>
        <v>0</v>
      </c>
      <c r="O459" s="26">
        <f>'[9]16нед'!X225</f>
        <v>0</v>
      </c>
      <c r="P459" s="27"/>
    </row>
    <row r="460" spans="1:16" ht="31.2">
      <c r="A460" s="58"/>
      <c r="B460" s="61"/>
      <c r="C460" s="16" t="s">
        <v>20</v>
      </c>
      <c r="D460" s="23">
        <f>'[9]15нед'!S226</f>
        <v>0</v>
      </c>
      <c r="E460" s="28">
        <f>'[9]15нед'!T226</f>
        <v>0</v>
      </c>
      <c r="F460" s="25">
        <f>'[9]15нед'!W226</f>
        <v>0</v>
      </c>
      <c r="G460" s="26">
        <f>'[9]15нед'!X226</f>
        <v>0</v>
      </c>
      <c r="H460" s="27"/>
      <c r="I460" s="73"/>
      <c r="J460" s="76"/>
      <c r="K460" s="16" t="s">
        <v>20</v>
      </c>
      <c r="L460" s="23">
        <f>'[9]16нед'!S226</f>
        <v>0</v>
      </c>
      <c r="M460" s="28">
        <f>'[9]16нед'!T226</f>
        <v>0</v>
      </c>
      <c r="N460" s="25">
        <f>'[9]16нед'!W226</f>
        <v>0</v>
      </c>
      <c r="O460" s="26">
        <f>'[9]16нед'!X226</f>
        <v>0</v>
      </c>
      <c r="P460" s="27"/>
    </row>
    <row r="461" spans="1:16" ht="31.2">
      <c r="A461" s="58"/>
      <c r="B461" s="61"/>
      <c r="C461" s="16" t="s">
        <v>21</v>
      </c>
      <c r="D461" s="23">
        <f>'[9]15нед'!S227</f>
        <v>0</v>
      </c>
      <c r="E461" s="28">
        <f>'[9]15нед'!T227</f>
        <v>0</v>
      </c>
      <c r="F461" s="25">
        <f>'[9]15нед'!W227</f>
        <v>0</v>
      </c>
      <c r="G461" s="26">
        <f>'[9]15нед'!X227</f>
        <v>0</v>
      </c>
      <c r="H461" s="27"/>
      <c r="I461" s="73"/>
      <c r="J461" s="76"/>
      <c r="K461" s="16" t="s">
        <v>21</v>
      </c>
      <c r="L461" s="23">
        <f>'[9]16нед'!S227</f>
        <v>0</v>
      </c>
      <c r="M461" s="28">
        <f>'[9]16нед'!T227</f>
        <v>0</v>
      </c>
      <c r="N461" s="25">
        <f>'[9]16нед'!W227</f>
        <v>0</v>
      </c>
      <c r="O461" s="26">
        <f>'[9]16нед'!X227</f>
        <v>0</v>
      </c>
      <c r="P461" s="27"/>
    </row>
    <row r="462" spans="1:16" ht="31.8" thickBot="1">
      <c r="A462" s="58"/>
      <c r="B462" s="61"/>
      <c r="C462" s="16" t="s">
        <v>22</v>
      </c>
      <c r="D462" s="23">
        <f>'[9]15нед'!S228</f>
        <v>0</v>
      </c>
      <c r="E462" s="28">
        <f>'[9]15нед'!T228</f>
        <v>0</v>
      </c>
      <c r="F462" s="25">
        <f>'[9]15нед'!W228</f>
        <v>0</v>
      </c>
      <c r="G462" s="26">
        <f>'[9]15нед'!X228</f>
        <v>0</v>
      </c>
      <c r="H462" s="27"/>
      <c r="I462" s="73"/>
      <c r="J462" s="76"/>
      <c r="K462" s="16" t="s">
        <v>22</v>
      </c>
      <c r="L462" s="23">
        <f>'[9]16нед'!S228</f>
        <v>0</v>
      </c>
      <c r="M462" s="28">
        <f>'[9]16нед'!T228</f>
        <v>0</v>
      </c>
      <c r="N462" s="25">
        <f>'[9]16нед'!W228</f>
        <v>0</v>
      </c>
      <c r="O462" s="26">
        <f>'[9]16нед'!X228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'[9]15нед'!S229</f>
        <v>0</v>
      </c>
      <c r="E463" s="30">
        <f>'[9]15нед'!T229</f>
        <v>0</v>
      </c>
      <c r="F463" s="31">
        <f>'[9]15нед'!W229</f>
        <v>0</v>
      </c>
      <c r="G463" s="32">
        <f>'[9]15нед'!X229</f>
        <v>0</v>
      </c>
      <c r="H463" s="33"/>
      <c r="I463" s="74"/>
      <c r="J463" s="77"/>
      <c r="K463" s="17"/>
      <c r="L463" s="29">
        <f>'[9]16нед'!S229</f>
        <v>0</v>
      </c>
      <c r="M463" s="30">
        <f>'[9]16нед'!T229</f>
        <v>0</v>
      </c>
      <c r="N463" s="31">
        <f>'[9]16нед'!W229</f>
        <v>0</v>
      </c>
      <c r="O463" s="32">
        <f>'[9]16нед'!X229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'[9]15нед'!S230</f>
        <v>0</v>
      </c>
      <c r="E464" s="21">
        <f>'[9]15нед'!T230</f>
        <v>0</v>
      </c>
      <c r="F464" s="19">
        <f>'[9]15нед'!W230</f>
        <v>0</v>
      </c>
      <c r="G464" s="20">
        <f>'[9]15нед'!X230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'[9]16нед'!S230</f>
        <v>0</v>
      </c>
      <c r="M464" s="21">
        <f>'[9]16нед'!T230</f>
        <v>0</v>
      </c>
      <c r="N464" s="19">
        <f>'[9]16нед'!W230</f>
        <v>0</v>
      </c>
      <c r="O464" s="20">
        <f>'[9]16нед'!X230</f>
        <v>0</v>
      </c>
      <c r="P464" s="22"/>
    </row>
    <row r="465" spans="1:16" ht="31.2">
      <c r="A465" s="58"/>
      <c r="B465" s="61"/>
      <c r="C465" s="16" t="s">
        <v>17</v>
      </c>
      <c r="D465" s="23">
        <f>'[9]15нед'!S231</f>
        <v>0</v>
      </c>
      <c r="E465" s="28">
        <f>'[9]15нед'!T231</f>
        <v>0</v>
      </c>
      <c r="F465" s="25">
        <f>'[9]15нед'!W231</f>
        <v>0</v>
      </c>
      <c r="G465" s="26">
        <f>'[9]15нед'!X231</f>
        <v>0</v>
      </c>
      <c r="H465" s="27"/>
      <c r="I465" s="73"/>
      <c r="J465" s="76"/>
      <c r="K465" s="16" t="s">
        <v>17</v>
      </c>
      <c r="L465" s="23">
        <f>'[9]16нед'!S231</f>
        <v>0</v>
      </c>
      <c r="M465" s="28">
        <f>'[9]16нед'!T231</f>
        <v>0</v>
      </c>
      <c r="N465" s="25">
        <f>'[9]16нед'!W231</f>
        <v>0</v>
      </c>
      <c r="O465" s="26">
        <f>'[9]16нед'!X231</f>
        <v>0</v>
      </c>
      <c r="P465" s="27"/>
    </row>
    <row r="466" spans="1:16" ht="31.2">
      <c r="A466" s="58"/>
      <c r="B466" s="61"/>
      <c r="C466" s="16" t="s">
        <v>18</v>
      </c>
      <c r="D466" s="23">
        <f>'[9]15нед'!S232</f>
        <v>0</v>
      </c>
      <c r="E466" s="28">
        <f>'[9]15нед'!T232</f>
        <v>0</v>
      </c>
      <c r="F466" s="25">
        <f>'[9]15нед'!W232</f>
        <v>0</v>
      </c>
      <c r="G466" s="26">
        <f>'[9]15нед'!X232</f>
        <v>0</v>
      </c>
      <c r="H466" s="27"/>
      <c r="I466" s="73"/>
      <c r="J466" s="76"/>
      <c r="K466" s="16" t="s">
        <v>18</v>
      </c>
      <c r="L466" s="23">
        <f>'[9]16нед'!S232</f>
        <v>0</v>
      </c>
      <c r="M466" s="28">
        <f>'[9]16нед'!T232</f>
        <v>0</v>
      </c>
      <c r="N466" s="25">
        <f>'[9]16нед'!W232</f>
        <v>0</v>
      </c>
      <c r="O466" s="26">
        <f>'[9]16нед'!X232</f>
        <v>0</v>
      </c>
      <c r="P466" s="27"/>
    </row>
    <row r="467" spans="1:16" ht="31.2">
      <c r="A467" s="58"/>
      <c r="B467" s="61"/>
      <c r="C467" s="16" t="s">
        <v>19</v>
      </c>
      <c r="D467" s="23">
        <f>'[9]15нед'!S233</f>
        <v>0</v>
      </c>
      <c r="E467" s="28">
        <f>'[9]15нед'!T233</f>
        <v>0</v>
      </c>
      <c r="F467" s="25">
        <f>'[9]15нед'!W233</f>
        <v>0</v>
      </c>
      <c r="G467" s="26">
        <f>'[9]15нед'!X233</f>
        <v>0</v>
      </c>
      <c r="H467" s="27"/>
      <c r="I467" s="73"/>
      <c r="J467" s="76"/>
      <c r="K467" s="16" t="s">
        <v>19</v>
      </c>
      <c r="L467" s="23">
        <f>'[9]16нед'!S233</f>
        <v>0</v>
      </c>
      <c r="M467" s="28">
        <f>'[9]16нед'!T233</f>
        <v>0</v>
      </c>
      <c r="N467" s="25">
        <f>'[9]16нед'!W233</f>
        <v>0</v>
      </c>
      <c r="O467" s="26">
        <f>'[9]16нед'!X233</f>
        <v>0</v>
      </c>
      <c r="P467" s="27"/>
    </row>
    <row r="468" spans="1:16" ht="31.2">
      <c r="A468" s="58"/>
      <c r="B468" s="61"/>
      <c r="C468" s="16" t="s">
        <v>20</v>
      </c>
      <c r="D468" s="23">
        <f>'[9]15нед'!S234</f>
        <v>0</v>
      </c>
      <c r="E468" s="28">
        <f>'[9]15нед'!T234</f>
        <v>0</v>
      </c>
      <c r="F468" s="25">
        <f>'[9]15нед'!W234</f>
        <v>0</v>
      </c>
      <c r="G468" s="26">
        <f>'[9]15нед'!X234</f>
        <v>0</v>
      </c>
      <c r="H468" s="27"/>
      <c r="I468" s="73"/>
      <c r="J468" s="76"/>
      <c r="K468" s="16" t="s">
        <v>20</v>
      </c>
      <c r="L468" s="23">
        <f>'[9]16нед'!S234</f>
        <v>0</v>
      </c>
      <c r="M468" s="28">
        <f>'[9]16нед'!T234</f>
        <v>0</v>
      </c>
      <c r="N468" s="25">
        <f>'[9]16нед'!W234</f>
        <v>0</v>
      </c>
      <c r="O468" s="26">
        <f>'[9]16нед'!X234</f>
        <v>0</v>
      </c>
      <c r="P468" s="27"/>
    </row>
    <row r="469" spans="1:16" ht="31.2">
      <c r="A469" s="58"/>
      <c r="B469" s="61"/>
      <c r="C469" s="16" t="s">
        <v>21</v>
      </c>
      <c r="D469" s="23">
        <f>'[9]15нед'!S235</f>
        <v>0</v>
      </c>
      <c r="E469" s="28">
        <f>'[9]15нед'!T235</f>
        <v>0</v>
      </c>
      <c r="F469" s="25">
        <f>'[9]15нед'!W235</f>
        <v>0</v>
      </c>
      <c r="G469" s="26">
        <f>'[9]15нед'!X235</f>
        <v>0</v>
      </c>
      <c r="H469" s="27"/>
      <c r="I469" s="73"/>
      <c r="J469" s="76"/>
      <c r="K469" s="16" t="s">
        <v>21</v>
      </c>
      <c r="L469" s="23">
        <f>'[9]16нед'!S235</f>
        <v>0</v>
      </c>
      <c r="M469" s="28">
        <f>'[9]16нед'!T235</f>
        <v>0</v>
      </c>
      <c r="N469" s="25">
        <f>'[9]16нед'!W235</f>
        <v>0</v>
      </c>
      <c r="O469" s="26">
        <f>'[9]16нед'!X235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'[9]15нед'!S236</f>
        <v>0</v>
      </c>
      <c r="E470" s="28">
        <f>'[9]15нед'!T236</f>
        <v>0</v>
      </c>
      <c r="F470" s="25">
        <f>'[9]15нед'!W236</f>
        <v>0</v>
      </c>
      <c r="G470" s="26">
        <f>'[9]15нед'!X236</f>
        <v>0</v>
      </c>
      <c r="H470" s="27"/>
      <c r="I470" s="73"/>
      <c r="J470" s="76"/>
      <c r="K470" s="16" t="s">
        <v>22</v>
      </c>
      <c r="L470" s="23">
        <f>'[9]16нед'!S236</f>
        <v>0</v>
      </c>
      <c r="M470" s="28">
        <f>'[9]16нед'!T236</f>
        <v>0</v>
      </c>
      <c r="N470" s="25">
        <f>'[9]16нед'!W236</f>
        <v>0</v>
      </c>
      <c r="O470" s="26">
        <f>'[9]16нед'!X236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'[9]15нед'!S237</f>
        <v>0</v>
      </c>
      <c r="E471" s="30">
        <f>'[9]15нед'!T237</f>
        <v>0</v>
      </c>
      <c r="F471" s="31">
        <f>'[9]15нед'!W237</f>
        <v>0</v>
      </c>
      <c r="G471" s="32">
        <f>'[9]15нед'!X237</f>
        <v>0</v>
      </c>
      <c r="H471" s="33"/>
      <c r="I471" s="74"/>
      <c r="J471" s="77"/>
      <c r="K471" s="17"/>
      <c r="L471" s="29">
        <f>'[9]16нед'!S237</f>
        <v>0</v>
      </c>
      <c r="M471" s="30">
        <f>'[9]16нед'!T237</f>
        <v>0</v>
      </c>
      <c r="N471" s="31">
        <f>'[9]16нед'!W237</f>
        <v>0</v>
      </c>
      <c r="O471" s="32">
        <f>'[9]16нед'!X237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'[9]15нед'!S238</f>
        <v>0</v>
      </c>
      <c r="E472" s="21">
        <f>'[9]15нед'!T238</f>
        <v>0</v>
      </c>
      <c r="F472" s="19">
        <f>'[9]15нед'!W238</f>
        <v>0</v>
      </c>
      <c r="G472" s="20">
        <f>'[9]15нед'!X238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'[9]16нед'!S238</f>
        <v>0</v>
      </c>
      <c r="M472" s="21">
        <f>'[9]16нед'!T238</f>
        <v>0</v>
      </c>
      <c r="N472" s="19">
        <f>'[9]16нед'!W238</f>
        <v>0</v>
      </c>
      <c r="O472" s="20">
        <f>'[9]16нед'!X238</f>
        <v>0</v>
      </c>
      <c r="P472" s="22"/>
    </row>
    <row r="473" spans="1:16" ht="31.2">
      <c r="A473" s="58"/>
      <c r="B473" s="61"/>
      <c r="C473" s="16" t="s">
        <v>17</v>
      </c>
      <c r="D473" s="23">
        <f>'[9]15нед'!S239</f>
        <v>0</v>
      </c>
      <c r="E473" s="28">
        <f>'[9]15нед'!T239</f>
        <v>0</v>
      </c>
      <c r="F473" s="25">
        <f>'[9]15нед'!W239</f>
        <v>0</v>
      </c>
      <c r="G473" s="26">
        <f>'[9]15нед'!X239</f>
        <v>0</v>
      </c>
      <c r="H473" s="27"/>
      <c r="I473" s="73"/>
      <c r="J473" s="76"/>
      <c r="K473" s="16" t="s">
        <v>17</v>
      </c>
      <c r="L473" s="23">
        <f>'[9]16нед'!S239</f>
        <v>0</v>
      </c>
      <c r="M473" s="28">
        <f>'[9]16нед'!T239</f>
        <v>0</v>
      </c>
      <c r="N473" s="25">
        <f>'[9]16нед'!W239</f>
        <v>0</v>
      </c>
      <c r="O473" s="26">
        <f>'[9]16нед'!X239</f>
        <v>0</v>
      </c>
      <c r="P473" s="27"/>
    </row>
    <row r="474" spans="1:16" ht="31.2">
      <c r="A474" s="58"/>
      <c r="B474" s="61"/>
      <c r="C474" s="16" t="s">
        <v>18</v>
      </c>
      <c r="D474" s="23">
        <f>'[9]15нед'!S240</f>
        <v>0</v>
      </c>
      <c r="E474" s="28">
        <f>'[9]15нед'!T240</f>
        <v>0</v>
      </c>
      <c r="F474" s="25">
        <f>'[9]15нед'!W240</f>
        <v>0</v>
      </c>
      <c r="G474" s="26">
        <f>'[9]15нед'!X240</f>
        <v>0</v>
      </c>
      <c r="H474" s="27"/>
      <c r="I474" s="73"/>
      <c r="J474" s="76"/>
      <c r="K474" s="16" t="s">
        <v>18</v>
      </c>
      <c r="L474" s="23">
        <f>'[9]16нед'!S240</f>
        <v>0</v>
      </c>
      <c r="M474" s="28">
        <f>'[9]16нед'!T240</f>
        <v>0</v>
      </c>
      <c r="N474" s="25">
        <f>'[9]16нед'!W240</f>
        <v>0</v>
      </c>
      <c r="O474" s="26">
        <f>'[9]16нед'!X240</f>
        <v>0</v>
      </c>
      <c r="P474" s="27"/>
    </row>
    <row r="475" spans="1:16" ht="31.2">
      <c r="A475" s="58"/>
      <c r="B475" s="61"/>
      <c r="C475" s="16" t="s">
        <v>19</v>
      </c>
      <c r="D475" s="23">
        <f>'[9]15нед'!S241</f>
        <v>0</v>
      </c>
      <c r="E475" s="28">
        <f>'[9]15нед'!T241</f>
        <v>0</v>
      </c>
      <c r="F475" s="25">
        <f>'[9]15нед'!W241</f>
        <v>0</v>
      </c>
      <c r="G475" s="26">
        <f>'[9]15нед'!X241</f>
        <v>0</v>
      </c>
      <c r="H475" s="27"/>
      <c r="I475" s="73"/>
      <c r="J475" s="76"/>
      <c r="K475" s="16" t="s">
        <v>19</v>
      </c>
      <c r="L475" s="23">
        <f>'[9]16нед'!S241</f>
        <v>0</v>
      </c>
      <c r="M475" s="28">
        <f>'[9]16нед'!T241</f>
        <v>0</v>
      </c>
      <c r="N475" s="25">
        <f>'[9]16нед'!W241</f>
        <v>0</v>
      </c>
      <c r="O475" s="26">
        <f>'[9]16нед'!X241</f>
        <v>0</v>
      </c>
      <c r="P475" s="27"/>
    </row>
    <row r="476" spans="1:16" ht="31.2">
      <c r="A476" s="58"/>
      <c r="B476" s="61"/>
      <c r="C476" s="16" t="s">
        <v>20</v>
      </c>
      <c r="D476" s="23">
        <f>'[9]15нед'!S242</f>
        <v>0</v>
      </c>
      <c r="E476" s="28">
        <f>'[9]15нед'!T242</f>
        <v>0</v>
      </c>
      <c r="F476" s="25">
        <f>'[9]15нед'!W242</f>
        <v>0</v>
      </c>
      <c r="G476" s="26">
        <f>'[9]15нед'!X242</f>
        <v>0</v>
      </c>
      <c r="H476" s="27"/>
      <c r="I476" s="73"/>
      <c r="J476" s="76"/>
      <c r="K476" s="16" t="s">
        <v>20</v>
      </c>
      <c r="L476" s="23">
        <f>'[9]16нед'!S242</f>
        <v>0</v>
      </c>
      <c r="M476" s="28">
        <f>'[9]16нед'!T242</f>
        <v>0</v>
      </c>
      <c r="N476" s="25">
        <f>'[9]16нед'!W242</f>
        <v>0</v>
      </c>
      <c r="O476" s="26">
        <f>'[9]16нед'!X242</f>
        <v>0</v>
      </c>
      <c r="P476" s="27"/>
    </row>
    <row r="477" spans="1:16" ht="31.2">
      <c r="A477" s="58"/>
      <c r="B477" s="61"/>
      <c r="C477" s="16" t="s">
        <v>21</v>
      </c>
      <c r="D477" s="23">
        <f>'[9]15нед'!S243</f>
        <v>0</v>
      </c>
      <c r="E477" s="28">
        <f>'[9]15нед'!T243</f>
        <v>0</v>
      </c>
      <c r="F477" s="25">
        <f>'[9]15нед'!W243</f>
        <v>0</v>
      </c>
      <c r="G477" s="26">
        <f>'[9]15нед'!X243</f>
        <v>0</v>
      </c>
      <c r="H477" s="27"/>
      <c r="I477" s="73"/>
      <c r="J477" s="76"/>
      <c r="K477" s="16" t="s">
        <v>21</v>
      </c>
      <c r="L477" s="23">
        <f>'[9]16нед'!S243</f>
        <v>0</v>
      </c>
      <c r="M477" s="28">
        <f>'[9]16нед'!T243</f>
        <v>0</v>
      </c>
      <c r="N477" s="25">
        <f>'[9]16нед'!W243</f>
        <v>0</v>
      </c>
      <c r="O477" s="26">
        <f>'[9]16нед'!X243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'[9]15нед'!S244</f>
        <v>0</v>
      </c>
      <c r="E478" s="28">
        <f>'[9]15нед'!T244</f>
        <v>0</v>
      </c>
      <c r="F478" s="25">
        <f>'[9]15нед'!W244</f>
        <v>0</v>
      </c>
      <c r="G478" s="26">
        <f>'[9]15нед'!X244</f>
        <v>0</v>
      </c>
      <c r="H478" s="27"/>
      <c r="I478" s="73"/>
      <c r="J478" s="76"/>
      <c r="K478" s="16" t="s">
        <v>22</v>
      </c>
      <c r="L478" s="23">
        <f>'[9]16нед'!S244</f>
        <v>0</v>
      </c>
      <c r="M478" s="28">
        <f>'[9]16нед'!T244</f>
        <v>0</v>
      </c>
      <c r="N478" s="25">
        <f>'[9]16нед'!W244</f>
        <v>0</v>
      </c>
      <c r="O478" s="26">
        <f>'[9]16нед'!X244</f>
        <v>0</v>
      </c>
      <c r="P478" s="27"/>
    </row>
    <row r="479" spans="1:16" ht="19.2" hidden="1" thickTop="1" thickBot="1">
      <c r="A479" s="59"/>
      <c r="B479" s="62"/>
      <c r="C479" s="17"/>
      <c r="D479" s="18">
        <f>'[9]15нед'!S245</f>
        <v>0</v>
      </c>
      <c r="E479" s="21">
        <f>'[9]15нед'!T245</f>
        <v>0</v>
      </c>
      <c r="F479" s="19">
        <f>'[9]15нед'!W245</f>
        <v>0</v>
      </c>
      <c r="G479" s="20">
        <f>'[9]15нед'!X245</f>
        <v>0</v>
      </c>
      <c r="H479" s="22"/>
      <c r="I479" s="74"/>
      <c r="J479" s="77"/>
      <c r="K479" s="17"/>
      <c r="L479" s="29">
        <f>'[9]16нед'!S59</f>
        <v>0</v>
      </c>
      <c r="M479" s="30">
        <f>'[9]16нед'!T59</f>
        <v>0</v>
      </c>
      <c r="N479" s="31">
        <f>'[9]16нед'!W59</f>
        <v>0</v>
      </c>
      <c r="O479" s="32">
        <f>'[9]16нед'!X59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3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3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'[9]17нед'!S198</f>
        <v>0</v>
      </c>
      <c r="E492" s="21">
        <f>'[9]17нед'!T198</f>
        <v>0</v>
      </c>
      <c r="F492" s="19">
        <f>'[9]17нед'!W198</f>
        <v>0</v>
      </c>
      <c r="G492" s="20">
        <f>'[9]17нед'!X198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'[9]18нед'!S198</f>
        <v>0</v>
      </c>
      <c r="M492" s="21">
        <f>'[9]18нед'!T198</f>
        <v>0</v>
      </c>
      <c r="N492" s="19">
        <f>'[9]18нед'!W198</f>
        <v>0</v>
      </c>
      <c r="O492" s="20">
        <f>'[9]18нед'!X198</f>
        <v>0</v>
      </c>
      <c r="P492" s="22"/>
    </row>
    <row r="493" spans="1:16" ht="31.2">
      <c r="A493" s="58"/>
      <c r="B493" s="61"/>
      <c r="C493" s="16" t="s">
        <v>17</v>
      </c>
      <c r="D493" s="23">
        <f>'[9]17нед'!S199</f>
        <v>0</v>
      </c>
      <c r="E493" s="28">
        <f>'[9]17нед'!T199</f>
        <v>0</v>
      </c>
      <c r="F493" s="25">
        <f>'[9]17нед'!W199</f>
        <v>0</v>
      </c>
      <c r="G493" s="26">
        <f>'[9]17нед'!X199</f>
        <v>0</v>
      </c>
      <c r="H493" s="27"/>
      <c r="I493" s="73"/>
      <c r="J493" s="76"/>
      <c r="K493" s="16" t="s">
        <v>17</v>
      </c>
      <c r="L493" s="23">
        <f>'[9]18нед'!S199</f>
        <v>0</v>
      </c>
      <c r="M493" s="28">
        <f>'[9]18нед'!T199</f>
        <v>0</v>
      </c>
      <c r="N493" s="25">
        <f>'[9]18нед'!W199</f>
        <v>0</v>
      </c>
      <c r="O493" s="26">
        <f>'[9]18нед'!X199</f>
        <v>0</v>
      </c>
      <c r="P493" s="27"/>
    </row>
    <row r="494" spans="1:16" ht="31.2">
      <c r="A494" s="58"/>
      <c r="B494" s="61"/>
      <c r="C494" s="16" t="s">
        <v>18</v>
      </c>
      <c r="D494" s="23">
        <f>'[9]17нед'!S200</f>
        <v>0</v>
      </c>
      <c r="E494" s="28">
        <f>'[9]17нед'!T200</f>
        <v>0</v>
      </c>
      <c r="F494" s="25">
        <f>'[9]17нед'!W200</f>
        <v>0</v>
      </c>
      <c r="G494" s="26">
        <f>'[9]17нед'!X200</f>
        <v>0</v>
      </c>
      <c r="H494" s="27"/>
      <c r="I494" s="73"/>
      <c r="J494" s="76"/>
      <c r="K494" s="16" t="s">
        <v>18</v>
      </c>
      <c r="L494" s="23">
        <f>'[9]18нед'!S200</f>
        <v>0</v>
      </c>
      <c r="M494" s="28">
        <f>'[9]18нед'!T200</f>
        <v>0</v>
      </c>
      <c r="N494" s="25">
        <f>'[9]18нед'!W200</f>
        <v>0</v>
      </c>
      <c r="O494" s="26">
        <f>'[9]18нед'!X200</f>
        <v>0</v>
      </c>
      <c r="P494" s="27"/>
    </row>
    <row r="495" spans="1:16" ht="31.2">
      <c r="A495" s="58"/>
      <c r="B495" s="61"/>
      <c r="C495" s="16" t="s">
        <v>19</v>
      </c>
      <c r="D495" s="23">
        <f>'[9]17нед'!S201</f>
        <v>0</v>
      </c>
      <c r="E495" s="28">
        <f>'[9]17нед'!T201</f>
        <v>0</v>
      </c>
      <c r="F495" s="25">
        <f>'[9]17нед'!W201</f>
        <v>0</v>
      </c>
      <c r="G495" s="26">
        <f>'[9]17нед'!X201</f>
        <v>0</v>
      </c>
      <c r="H495" s="27"/>
      <c r="I495" s="73"/>
      <c r="J495" s="76"/>
      <c r="K495" s="16" t="s">
        <v>19</v>
      </c>
      <c r="L495" s="23">
        <f>'[9]18нед'!S201</f>
        <v>0</v>
      </c>
      <c r="M495" s="28">
        <f>'[9]18нед'!T201</f>
        <v>0</v>
      </c>
      <c r="N495" s="25">
        <f>'[9]18нед'!W201</f>
        <v>0</v>
      </c>
      <c r="O495" s="26">
        <f>'[9]18нед'!X201</f>
        <v>0</v>
      </c>
      <c r="P495" s="27"/>
    </row>
    <row r="496" spans="1:16" ht="31.2">
      <c r="A496" s="58"/>
      <c r="B496" s="61"/>
      <c r="C496" s="16" t="s">
        <v>20</v>
      </c>
      <c r="D496" s="23">
        <f>'[9]17нед'!S202</f>
        <v>0</v>
      </c>
      <c r="E496" s="28">
        <f>'[9]17нед'!T202</f>
        <v>0</v>
      </c>
      <c r="F496" s="25">
        <f>'[9]17нед'!W202</f>
        <v>0</v>
      </c>
      <c r="G496" s="26">
        <f>'[9]17нед'!X202</f>
        <v>0</v>
      </c>
      <c r="H496" s="27"/>
      <c r="I496" s="73"/>
      <c r="J496" s="76"/>
      <c r="K496" s="16" t="s">
        <v>20</v>
      </c>
      <c r="L496" s="23">
        <f>'[9]18нед'!S202</f>
        <v>0</v>
      </c>
      <c r="M496" s="28">
        <f>'[9]18нед'!T202</f>
        <v>0</v>
      </c>
      <c r="N496" s="25">
        <f>'[9]18нед'!W202</f>
        <v>0</v>
      </c>
      <c r="O496" s="26">
        <f>'[9]18нед'!X202</f>
        <v>0</v>
      </c>
      <c r="P496" s="27"/>
    </row>
    <row r="497" spans="1:16" ht="31.2">
      <c r="A497" s="58"/>
      <c r="B497" s="61"/>
      <c r="C497" s="16" t="s">
        <v>21</v>
      </c>
      <c r="D497" s="23">
        <f>'[9]17нед'!S203</f>
        <v>0</v>
      </c>
      <c r="E497" s="28">
        <f>'[9]17нед'!T203</f>
        <v>0</v>
      </c>
      <c r="F497" s="25">
        <f>'[9]17нед'!W203</f>
        <v>0</v>
      </c>
      <c r="G497" s="26">
        <f>'[9]17нед'!X203</f>
        <v>0</v>
      </c>
      <c r="H497" s="27"/>
      <c r="I497" s="73"/>
      <c r="J497" s="76"/>
      <c r="K497" s="16" t="s">
        <v>21</v>
      </c>
      <c r="L497" s="23">
        <f>'[9]18нед'!S203</f>
        <v>0</v>
      </c>
      <c r="M497" s="28">
        <f>'[9]18нед'!T203</f>
        <v>0</v>
      </c>
      <c r="N497" s="25">
        <f>'[9]18нед'!W203</f>
        <v>0</v>
      </c>
      <c r="O497" s="26">
        <f>'[9]18нед'!X203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'[9]17нед'!S204</f>
        <v>0</v>
      </c>
      <c r="E498" s="28">
        <f>'[9]17нед'!T204</f>
        <v>0</v>
      </c>
      <c r="F498" s="25">
        <f>'[9]17нед'!W204</f>
        <v>0</v>
      </c>
      <c r="G498" s="26">
        <f>'[9]17нед'!X204</f>
        <v>0</v>
      </c>
      <c r="H498" s="27"/>
      <c r="I498" s="73"/>
      <c r="J498" s="76"/>
      <c r="K498" s="16" t="s">
        <v>22</v>
      </c>
      <c r="L498" s="23">
        <f>'[9]18нед'!S204</f>
        <v>0</v>
      </c>
      <c r="M498" s="28">
        <f>'[9]18нед'!T204</f>
        <v>0</v>
      </c>
      <c r="N498" s="25">
        <f>'[9]18нед'!W204</f>
        <v>0</v>
      </c>
      <c r="O498" s="26">
        <f>'[9]18нед'!X204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'[9]17нед'!S205</f>
        <v>0</v>
      </c>
      <c r="E499" s="30">
        <f>'[9]17нед'!T205</f>
        <v>0</v>
      </c>
      <c r="F499" s="31">
        <f>'[9]17нед'!W205</f>
        <v>0</v>
      </c>
      <c r="G499" s="32">
        <f>'[9]17нед'!X205</f>
        <v>0</v>
      </c>
      <c r="H499" s="33"/>
      <c r="I499" s="74"/>
      <c r="J499" s="77"/>
      <c r="K499" s="17"/>
      <c r="L499" s="29">
        <f>'[9]18нед'!S205</f>
        <v>0</v>
      </c>
      <c r="M499" s="30">
        <f>'[9]18нед'!T205</f>
        <v>0</v>
      </c>
      <c r="N499" s="31">
        <f>'[9]18нед'!W205</f>
        <v>0</v>
      </c>
      <c r="O499" s="32">
        <f>'[9]18нед'!X205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'[9]17нед'!S206</f>
        <v>0</v>
      </c>
      <c r="E500" s="21">
        <f>'[9]17нед'!T206</f>
        <v>0</v>
      </c>
      <c r="F500" s="19">
        <f>'[9]17нед'!W206</f>
        <v>0</v>
      </c>
      <c r="G500" s="20">
        <f>'[9]17нед'!X206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'[9]18нед'!S206</f>
        <v>0</v>
      </c>
      <c r="M500" s="21">
        <f>'[9]18нед'!T206</f>
        <v>0</v>
      </c>
      <c r="N500" s="19">
        <f>'[9]18нед'!W206</f>
        <v>0</v>
      </c>
      <c r="O500" s="20">
        <f>'[9]18нед'!X206</f>
        <v>0</v>
      </c>
      <c r="P500" s="22"/>
    </row>
    <row r="501" spans="1:16" ht="31.2">
      <c r="A501" s="58"/>
      <c r="B501" s="61"/>
      <c r="C501" s="16" t="s">
        <v>17</v>
      </c>
      <c r="D501" s="23">
        <f>'[9]17нед'!S207</f>
        <v>0</v>
      </c>
      <c r="E501" s="28">
        <f>'[9]17нед'!T207</f>
        <v>0</v>
      </c>
      <c r="F501" s="25">
        <f>'[9]17нед'!W207</f>
        <v>0</v>
      </c>
      <c r="G501" s="26">
        <f>'[9]17нед'!X207</f>
        <v>0</v>
      </c>
      <c r="H501" s="27"/>
      <c r="I501" s="73"/>
      <c r="J501" s="76"/>
      <c r="K501" s="16" t="s">
        <v>17</v>
      </c>
      <c r="L501" s="23">
        <f>'[9]18нед'!S207</f>
        <v>0</v>
      </c>
      <c r="M501" s="28">
        <f>'[9]18нед'!T207</f>
        <v>0</v>
      </c>
      <c r="N501" s="25">
        <f>'[9]18нед'!W207</f>
        <v>0</v>
      </c>
      <c r="O501" s="26">
        <f>'[9]18нед'!X207</f>
        <v>0</v>
      </c>
      <c r="P501" s="27"/>
    </row>
    <row r="502" spans="1:16" ht="31.2">
      <c r="A502" s="58"/>
      <c r="B502" s="61"/>
      <c r="C502" s="16" t="s">
        <v>18</v>
      </c>
      <c r="D502" s="23">
        <f>'[9]17нед'!S208</f>
        <v>0</v>
      </c>
      <c r="E502" s="28">
        <f>'[9]17нед'!T208</f>
        <v>0</v>
      </c>
      <c r="F502" s="25">
        <f>'[9]17нед'!W208</f>
        <v>0</v>
      </c>
      <c r="G502" s="26">
        <f>'[9]17нед'!X208</f>
        <v>0</v>
      </c>
      <c r="H502" s="27"/>
      <c r="I502" s="73"/>
      <c r="J502" s="76"/>
      <c r="K502" s="16" t="s">
        <v>18</v>
      </c>
      <c r="L502" s="23">
        <f>'[9]18нед'!S208</f>
        <v>0</v>
      </c>
      <c r="M502" s="28">
        <f>'[9]18нед'!T208</f>
        <v>0</v>
      </c>
      <c r="N502" s="25">
        <f>'[9]18нед'!W208</f>
        <v>0</v>
      </c>
      <c r="O502" s="26">
        <f>'[9]18нед'!X208</f>
        <v>0</v>
      </c>
      <c r="P502" s="27"/>
    </row>
    <row r="503" spans="1:16" ht="31.2">
      <c r="A503" s="58"/>
      <c r="B503" s="61"/>
      <c r="C503" s="16" t="s">
        <v>19</v>
      </c>
      <c r="D503" s="23">
        <f>'[9]17нед'!S209</f>
        <v>0</v>
      </c>
      <c r="E503" s="28">
        <f>'[9]17нед'!T209</f>
        <v>0</v>
      </c>
      <c r="F503" s="25">
        <f>'[9]17нед'!W209</f>
        <v>0</v>
      </c>
      <c r="G503" s="26">
        <f>'[9]17нед'!X209</f>
        <v>0</v>
      </c>
      <c r="H503" s="27"/>
      <c r="I503" s="73"/>
      <c r="J503" s="76"/>
      <c r="K503" s="16" t="s">
        <v>19</v>
      </c>
      <c r="L503" s="23">
        <f>'[9]18нед'!S209</f>
        <v>0</v>
      </c>
      <c r="M503" s="28">
        <f>'[9]18нед'!T209</f>
        <v>0</v>
      </c>
      <c r="N503" s="25">
        <f>'[9]18нед'!W209</f>
        <v>0</v>
      </c>
      <c r="O503" s="26">
        <f>'[9]18нед'!X209</f>
        <v>0</v>
      </c>
      <c r="P503" s="27"/>
    </row>
    <row r="504" spans="1:16" ht="31.2">
      <c r="A504" s="58"/>
      <c r="B504" s="61"/>
      <c r="C504" s="16" t="s">
        <v>20</v>
      </c>
      <c r="D504" s="23">
        <f>'[9]17нед'!S210</f>
        <v>0</v>
      </c>
      <c r="E504" s="28">
        <f>'[9]17нед'!T210</f>
        <v>0</v>
      </c>
      <c r="F504" s="25">
        <f>'[9]17нед'!W210</f>
        <v>0</v>
      </c>
      <c r="G504" s="26">
        <f>'[9]17нед'!X210</f>
        <v>0</v>
      </c>
      <c r="H504" s="27"/>
      <c r="I504" s="73"/>
      <c r="J504" s="76"/>
      <c r="K504" s="16" t="s">
        <v>20</v>
      </c>
      <c r="L504" s="23">
        <f>'[9]18нед'!S210</f>
        <v>0</v>
      </c>
      <c r="M504" s="28">
        <f>'[9]18нед'!T210</f>
        <v>0</v>
      </c>
      <c r="N504" s="25">
        <f>'[9]18нед'!W210</f>
        <v>0</v>
      </c>
      <c r="O504" s="26">
        <f>'[9]18нед'!X210</f>
        <v>0</v>
      </c>
      <c r="P504" s="27"/>
    </row>
    <row r="505" spans="1:16" ht="31.2">
      <c r="A505" s="58"/>
      <c r="B505" s="61"/>
      <c r="C505" s="16" t="s">
        <v>21</v>
      </c>
      <c r="D505" s="23">
        <f>'[9]17нед'!S211</f>
        <v>0</v>
      </c>
      <c r="E505" s="28">
        <f>'[9]17нед'!T211</f>
        <v>0</v>
      </c>
      <c r="F505" s="25">
        <f>'[9]17нед'!W211</f>
        <v>0</v>
      </c>
      <c r="G505" s="26">
        <f>'[9]17нед'!X211</f>
        <v>0</v>
      </c>
      <c r="H505" s="27"/>
      <c r="I505" s="73"/>
      <c r="J505" s="76"/>
      <c r="K505" s="16" t="s">
        <v>21</v>
      </c>
      <c r="L505" s="23">
        <f>'[9]18нед'!S211</f>
        <v>0</v>
      </c>
      <c r="M505" s="28">
        <f>'[9]18нед'!T211</f>
        <v>0</v>
      </c>
      <c r="N505" s="25">
        <f>'[9]18нед'!W211</f>
        <v>0</v>
      </c>
      <c r="O505" s="26">
        <f>'[9]18нед'!X211</f>
        <v>0</v>
      </c>
      <c r="P505" s="27"/>
    </row>
    <row r="506" spans="1:16" ht="31.8" thickBot="1">
      <c r="A506" s="58"/>
      <c r="B506" s="61"/>
      <c r="C506" s="16" t="s">
        <v>22</v>
      </c>
      <c r="D506" s="23">
        <f>'[9]17нед'!S212</f>
        <v>0</v>
      </c>
      <c r="E506" s="28">
        <f>'[9]17нед'!T212</f>
        <v>0</v>
      </c>
      <c r="F506" s="25">
        <f>'[9]17нед'!W212</f>
        <v>0</v>
      </c>
      <c r="G506" s="26">
        <f>'[9]17нед'!X212</f>
        <v>0</v>
      </c>
      <c r="H506" s="27"/>
      <c r="I506" s="73"/>
      <c r="J506" s="76"/>
      <c r="K506" s="16" t="s">
        <v>22</v>
      </c>
      <c r="L506" s="23">
        <f>'[9]18нед'!S212</f>
        <v>0</v>
      </c>
      <c r="M506" s="28">
        <f>'[9]18нед'!T212</f>
        <v>0</v>
      </c>
      <c r="N506" s="25">
        <f>'[9]18нед'!W212</f>
        <v>0</v>
      </c>
      <c r="O506" s="26">
        <f>'[9]18нед'!X212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'[9]17нед'!S213</f>
        <v>0</v>
      </c>
      <c r="E507" s="30">
        <f>'[9]17нед'!T213</f>
        <v>0</v>
      </c>
      <c r="F507" s="31">
        <f>'[9]17нед'!W213</f>
        <v>0</v>
      </c>
      <c r="G507" s="32">
        <f>'[9]17нед'!X213</f>
        <v>0</v>
      </c>
      <c r="H507" s="33"/>
      <c r="I507" s="74"/>
      <c r="J507" s="77"/>
      <c r="K507" s="17"/>
      <c r="L507" s="29">
        <f>'[9]18нед'!S213</f>
        <v>0</v>
      </c>
      <c r="M507" s="30">
        <f>'[9]18нед'!T213</f>
        <v>0</v>
      </c>
      <c r="N507" s="31">
        <f>'[9]18нед'!W213</f>
        <v>0</v>
      </c>
      <c r="O507" s="32">
        <f>'[9]18нед'!X213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'[9]17нед'!S214</f>
        <v>0</v>
      </c>
      <c r="E508" s="21">
        <f>'[9]17нед'!T214</f>
        <v>0</v>
      </c>
      <c r="F508" s="19">
        <f>'[9]17нед'!W214</f>
        <v>0</v>
      </c>
      <c r="G508" s="20">
        <f>'[9]17нед'!X214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'[9]18нед'!S214</f>
        <v>0</v>
      </c>
      <c r="M508" s="21">
        <f>'[9]18нед'!T214</f>
        <v>0</v>
      </c>
      <c r="N508" s="19">
        <f>'[9]18нед'!W214</f>
        <v>0</v>
      </c>
      <c r="O508" s="20">
        <f>'[9]18нед'!X214</f>
        <v>0</v>
      </c>
      <c r="P508" s="22"/>
    </row>
    <row r="509" spans="1:16" ht="31.2">
      <c r="A509" s="83"/>
      <c r="B509" s="65"/>
      <c r="C509" s="16" t="s">
        <v>17</v>
      </c>
      <c r="D509" s="23">
        <f>'[9]17нед'!S215</f>
        <v>0</v>
      </c>
      <c r="E509" s="28">
        <f>'[9]17нед'!T215</f>
        <v>0</v>
      </c>
      <c r="F509" s="25">
        <f>'[9]17нед'!W215</f>
        <v>0</v>
      </c>
      <c r="G509" s="26">
        <f>'[9]17нед'!X215</f>
        <v>0</v>
      </c>
      <c r="H509" s="27"/>
      <c r="I509" s="83"/>
      <c r="J509" s="79"/>
      <c r="K509" s="16" t="s">
        <v>17</v>
      </c>
      <c r="L509" s="23">
        <f>'[9]18нед'!S215</f>
        <v>0</v>
      </c>
      <c r="M509" s="28">
        <f>'[9]18нед'!T215</f>
        <v>0</v>
      </c>
      <c r="N509" s="25">
        <f>'[9]18нед'!W215</f>
        <v>0</v>
      </c>
      <c r="O509" s="26">
        <f>'[9]18нед'!X215</f>
        <v>0</v>
      </c>
      <c r="P509" s="27"/>
    </row>
    <row r="510" spans="1:16" ht="31.2">
      <c r="A510" s="83"/>
      <c r="B510" s="65"/>
      <c r="C510" s="16" t="s">
        <v>18</v>
      </c>
      <c r="D510" s="23">
        <f>'[9]17нед'!S216</f>
        <v>0</v>
      </c>
      <c r="E510" s="28">
        <f>'[9]17нед'!T216</f>
        <v>0</v>
      </c>
      <c r="F510" s="25">
        <f>'[9]17нед'!W216</f>
        <v>0</v>
      </c>
      <c r="G510" s="26">
        <f>'[9]17нед'!X216</f>
        <v>0</v>
      </c>
      <c r="H510" s="27"/>
      <c r="I510" s="83"/>
      <c r="J510" s="79"/>
      <c r="K510" s="16" t="s">
        <v>18</v>
      </c>
      <c r="L510" s="23">
        <f>'[9]18нед'!S216</f>
        <v>0</v>
      </c>
      <c r="M510" s="28">
        <f>'[9]18нед'!T216</f>
        <v>0</v>
      </c>
      <c r="N510" s="25">
        <f>'[9]18нед'!W216</f>
        <v>0</v>
      </c>
      <c r="O510" s="26">
        <f>'[9]18нед'!X216</f>
        <v>0</v>
      </c>
      <c r="P510" s="27"/>
    </row>
    <row r="511" spans="1:16" ht="31.2">
      <c r="A511" s="83"/>
      <c r="B511" s="65"/>
      <c r="C511" s="16" t="s">
        <v>19</v>
      </c>
      <c r="D511" s="23">
        <f>'[9]17нед'!S217</f>
        <v>0</v>
      </c>
      <c r="E511" s="28">
        <f>'[9]17нед'!T217</f>
        <v>0</v>
      </c>
      <c r="F511" s="25">
        <f>'[9]17нед'!W217</f>
        <v>0</v>
      </c>
      <c r="G511" s="26">
        <f>'[9]17нед'!X217</f>
        <v>0</v>
      </c>
      <c r="H511" s="27"/>
      <c r="I511" s="83"/>
      <c r="J511" s="79"/>
      <c r="K511" s="16" t="s">
        <v>19</v>
      </c>
      <c r="L511" s="23">
        <f>'[9]18нед'!S217</f>
        <v>0</v>
      </c>
      <c r="M511" s="28">
        <f>'[9]18нед'!T217</f>
        <v>0</v>
      </c>
      <c r="N511" s="25">
        <f>'[9]18нед'!W217</f>
        <v>0</v>
      </c>
      <c r="O511" s="26">
        <f>'[9]18нед'!X217</f>
        <v>0</v>
      </c>
      <c r="P511" s="27"/>
    </row>
    <row r="512" spans="1:16" ht="31.2">
      <c r="A512" s="83"/>
      <c r="B512" s="65"/>
      <c r="C512" s="16" t="s">
        <v>20</v>
      </c>
      <c r="D512" s="23">
        <f>'[9]17нед'!S218</f>
        <v>0</v>
      </c>
      <c r="E512" s="28">
        <f>'[9]17нед'!T218</f>
        <v>0</v>
      </c>
      <c r="F512" s="25">
        <f>'[9]17нед'!W218</f>
        <v>0</v>
      </c>
      <c r="G512" s="26">
        <f>'[9]17нед'!X218</f>
        <v>0</v>
      </c>
      <c r="H512" s="27"/>
      <c r="I512" s="83"/>
      <c r="J512" s="79"/>
      <c r="K512" s="16" t="s">
        <v>20</v>
      </c>
      <c r="L512" s="23">
        <f>'[9]18нед'!S218</f>
        <v>0</v>
      </c>
      <c r="M512" s="28">
        <f>'[9]18нед'!T218</f>
        <v>0</v>
      </c>
      <c r="N512" s="25">
        <f>'[9]18нед'!W218</f>
        <v>0</v>
      </c>
      <c r="O512" s="26">
        <f>'[9]18нед'!X218</f>
        <v>0</v>
      </c>
      <c r="P512" s="27"/>
    </row>
    <row r="513" spans="1:16" ht="31.2">
      <c r="A513" s="83"/>
      <c r="B513" s="65"/>
      <c r="C513" s="16" t="s">
        <v>21</v>
      </c>
      <c r="D513" s="23">
        <f>'[9]17нед'!S219</f>
        <v>0</v>
      </c>
      <c r="E513" s="28">
        <f>'[9]17нед'!T219</f>
        <v>0</v>
      </c>
      <c r="F513" s="25">
        <f>'[9]17нед'!W219</f>
        <v>0</v>
      </c>
      <c r="G513" s="26">
        <f>'[9]17нед'!X219</f>
        <v>0</v>
      </c>
      <c r="H513" s="27"/>
      <c r="I513" s="83"/>
      <c r="J513" s="79"/>
      <c r="K513" s="16" t="s">
        <v>21</v>
      </c>
      <c r="L513" s="23">
        <f>'[9]18нед'!S219</f>
        <v>0</v>
      </c>
      <c r="M513" s="28">
        <f>'[9]18нед'!T219</f>
        <v>0</v>
      </c>
      <c r="N513" s="25">
        <f>'[9]18нед'!W219</f>
        <v>0</v>
      </c>
      <c r="O513" s="26">
        <f>'[9]18нед'!X219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'[9]17нед'!S220</f>
        <v>0</v>
      </c>
      <c r="E514" s="28">
        <f>'[9]17нед'!T220</f>
        <v>0</v>
      </c>
      <c r="F514" s="25">
        <f>'[9]17нед'!W220</f>
        <v>0</v>
      </c>
      <c r="G514" s="26">
        <f>'[9]17нед'!X220</f>
        <v>0</v>
      </c>
      <c r="H514" s="27"/>
      <c r="I514" s="83"/>
      <c r="J514" s="79"/>
      <c r="K514" s="16" t="s">
        <v>22</v>
      </c>
      <c r="L514" s="23">
        <f>'[9]18нед'!S220</f>
        <v>0</v>
      </c>
      <c r="M514" s="28">
        <f>'[9]18нед'!T220</f>
        <v>0</v>
      </c>
      <c r="N514" s="25">
        <f>'[9]18нед'!W220</f>
        <v>0</v>
      </c>
      <c r="O514" s="26">
        <f>'[9]18нед'!X220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'[9]17нед'!S221</f>
        <v>0</v>
      </c>
      <c r="E515" s="30">
        <f>'[9]17нед'!T221</f>
        <v>0</v>
      </c>
      <c r="F515" s="31">
        <f>'[9]17нед'!W221</f>
        <v>0</v>
      </c>
      <c r="G515" s="32">
        <f>'[9]17нед'!X221</f>
        <v>0</v>
      </c>
      <c r="H515" s="33"/>
      <c r="I515" s="84"/>
      <c r="J515" s="80"/>
      <c r="K515" s="17"/>
      <c r="L515" s="29">
        <f>'[9]18нед'!S221</f>
        <v>0</v>
      </c>
      <c r="M515" s="30">
        <f>'[9]18нед'!T221</f>
        <v>0</v>
      </c>
      <c r="N515" s="31">
        <f>'[9]18нед'!W221</f>
        <v>0</v>
      </c>
      <c r="O515" s="32">
        <f>'[9]18нед'!X221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'[9]17нед'!S222</f>
        <v>0</v>
      </c>
      <c r="E516" s="21">
        <f>'[9]17нед'!T222</f>
        <v>0</v>
      </c>
      <c r="F516" s="19">
        <f>'[9]17нед'!W222</f>
        <v>0</v>
      </c>
      <c r="G516" s="20">
        <f>'[9]17нед'!X222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'[9]18нед'!S222</f>
        <v>0</v>
      </c>
      <c r="M516" s="21">
        <f>'[9]18нед'!T222</f>
        <v>0</v>
      </c>
      <c r="N516" s="19">
        <f>'[9]18нед'!W222</f>
        <v>0</v>
      </c>
      <c r="O516" s="20">
        <f>'[9]18нед'!X222</f>
        <v>0</v>
      </c>
      <c r="P516" s="22"/>
    </row>
    <row r="517" spans="1:16" ht="31.2">
      <c r="A517" s="58"/>
      <c r="B517" s="61"/>
      <c r="C517" s="16" t="s">
        <v>17</v>
      </c>
      <c r="D517" s="23">
        <f>'[9]17нед'!S223</f>
        <v>0</v>
      </c>
      <c r="E517" s="28">
        <f>'[9]17нед'!T223</f>
        <v>0</v>
      </c>
      <c r="F517" s="25">
        <f>'[9]17нед'!W223</f>
        <v>0</v>
      </c>
      <c r="G517" s="26">
        <f>'[9]17нед'!X223</f>
        <v>0</v>
      </c>
      <c r="H517" s="27"/>
      <c r="I517" s="73"/>
      <c r="J517" s="76"/>
      <c r="K517" s="16" t="s">
        <v>17</v>
      </c>
      <c r="L517" s="23">
        <f>'[9]18нед'!S223</f>
        <v>0</v>
      </c>
      <c r="M517" s="28">
        <f>'[9]18нед'!T223</f>
        <v>0</v>
      </c>
      <c r="N517" s="25">
        <f>'[9]18нед'!W223</f>
        <v>0</v>
      </c>
      <c r="O517" s="26">
        <f>'[9]18нед'!X223</f>
        <v>0</v>
      </c>
      <c r="P517" s="27"/>
    </row>
    <row r="518" spans="1:16" ht="31.2">
      <c r="A518" s="58"/>
      <c r="B518" s="61"/>
      <c r="C518" s="16" t="s">
        <v>18</v>
      </c>
      <c r="D518" s="23">
        <f>'[9]17нед'!S224</f>
        <v>0</v>
      </c>
      <c r="E518" s="28">
        <f>'[9]17нед'!T224</f>
        <v>0</v>
      </c>
      <c r="F518" s="25">
        <f>'[9]17нед'!W224</f>
        <v>0</v>
      </c>
      <c r="G518" s="26">
        <f>'[9]17нед'!X224</f>
        <v>0</v>
      </c>
      <c r="H518" s="27"/>
      <c r="I518" s="73"/>
      <c r="J518" s="76"/>
      <c r="K518" s="16" t="s">
        <v>18</v>
      </c>
      <c r="L518" s="23">
        <f>'[9]18нед'!S224</f>
        <v>0</v>
      </c>
      <c r="M518" s="28">
        <f>'[9]18нед'!T224</f>
        <v>0</v>
      </c>
      <c r="N518" s="25">
        <f>'[9]18нед'!W224</f>
        <v>0</v>
      </c>
      <c r="O518" s="26">
        <f>'[9]18нед'!X224</f>
        <v>0</v>
      </c>
      <c r="P518" s="27"/>
    </row>
    <row r="519" spans="1:16" ht="31.2">
      <c r="A519" s="58"/>
      <c r="B519" s="61"/>
      <c r="C519" s="16" t="s">
        <v>19</v>
      </c>
      <c r="D519" s="23">
        <f>'[9]17нед'!S225</f>
        <v>0</v>
      </c>
      <c r="E519" s="28">
        <f>'[9]17нед'!T225</f>
        <v>0</v>
      </c>
      <c r="F519" s="25">
        <f>'[9]17нед'!W225</f>
        <v>0</v>
      </c>
      <c r="G519" s="26">
        <f>'[9]17нед'!X225</f>
        <v>0</v>
      </c>
      <c r="H519" s="27"/>
      <c r="I519" s="73"/>
      <c r="J519" s="76"/>
      <c r="K519" s="16" t="s">
        <v>19</v>
      </c>
      <c r="L519" s="23">
        <f>'[9]18нед'!S225</f>
        <v>0</v>
      </c>
      <c r="M519" s="28">
        <f>'[9]18нед'!T225</f>
        <v>0</v>
      </c>
      <c r="N519" s="25">
        <f>'[9]18нед'!W225</f>
        <v>0</v>
      </c>
      <c r="O519" s="26">
        <f>'[9]18нед'!X225</f>
        <v>0</v>
      </c>
      <c r="P519" s="27"/>
    </row>
    <row r="520" spans="1:16" ht="31.2">
      <c r="A520" s="58"/>
      <c r="B520" s="61"/>
      <c r="C520" s="16" t="s">
        <v>20</v>
      </c>
      <c r="D520" s="23">
        <f>'[9]17нед'!S226</f>
        <v>0</v>
      </c>
      <c r="E520" s="28">
        <f>'[9]17нед'!T226</f>
        <v>0</v>
      </c>
      <c r="F520" s="25">
        <f>'[9]17нед'!W226</f>
        <v>0</v>
      </c>
      <c r="G520" s="26">
        <f>'[9]17нед'!X226</f>
        <v>0</v>
      </c>
      <c r="H520" s="27"/>
      <c r="I520" s="73"/>
      <c r="J520" s="76"/>
      <c r="K520" s="16" t="s">
        <v>20</v>
      </c>
      <c r="L520" s="23">
        <f>'[9]18нед'!S226</f>
        <v>0</v>
      </c>
      <c r="M520" s="28">
        <f>'[9]18нед'!T226</f>
        <v>0</v>
      </c>
      <c r="N520" s="25">
        <f>'[9]18нед'!W226</f>
        <v>0</v>
      </c>
      <c r="O520" s="26">
        <f>'[9]18нед'!X226</f>
        <v>0</v>
      </c>
      <c r="P520" s="27"/>
    </row>
    <row r="521" spans="1:16" ht="31.2">
      <c r="A521" s="58"/>
      <c r="B521" s="61"/>
      <c r="C521" s="16" t="s">
        <v>21</v>
      </c>
      <c r="D521" s="23">
        <f>'[9]17нед'!S227</f>
        <v>0</v>
      </c>
      <c r="E521" s="28">
        <f>'[9]17нед'!T227</f>
        <v>0</v>
      </c>
      <c r="F521" s="25">
        <f>'[9]17нед'!W227</f>
        <v>0</v>
      </c>
      <c r="G521" s="26">
        <f>'[9]17нед'!X227</f>
        <v>0</v>
      </c>
      <c r="H521" s="27"/>
      <c r="I521" s="73"/>
      <c r="J521" s="76"/>
      <c r="K521" s="16" t="s">
        <v>21</v>
      </c>
      <c r="L521" s="23">
        <f>'[9]18нед'!S227</f>
        <v>0</v>
      </c>
      <c r="M521" s="28">
        <f>'[9]18нед'!T227</f>
        <v>0</v>
      </c>
      <c r="N521" s="25">
        <f>'[9]18нед'!W227</f>
        <v>0</v>
      </c>
      <c r="O521" s="26">
        <f>'[9]18нед'!X227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'[9]17нед'!S228</f>
        <v>0</v>
      </c>
      <c r="E522" s="28">
        <f>'[9]17нед'!T228</f>
        <v>0</v>
      </c>
      <c r="F522" s="25">
        <f>'[9]17нед'!W228</f>
        <v>0</v>
      </c>
      <c r="G522" s="26">
        <f>'[9]17нед'!X228</f>
        <v>0</v>
      </c>
      <c r="H522" s="27"/>
      <c r="I522" s="73"/>
      <c r="J522" s="76"/>
      <c r="K522" s="16" t="s">
        <v>22</v>
      </c>
      <c r="L522" s="23">
        <f>'[9]18нед'!S228</f>
        <v>0</v>
      </c>
      <c r="M522" s="28">
        <f>'[9]18нед'!T228</f>
        <v>0</v>
      </c>
      <c r="N522" s="25">
        <f>'[9]18нед'!W228</f>
        <v>0</v>
      </c>
      <c r="O522" s="26">
        <f>'[9]18нед'!X228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'[9]17нед'!S229</f>
        <v>0</v>
      </c>
      <c r="E523" s="30">
        <f>'[9]17нед'!T229</f>
        <v>0</v>
      </c>
      <c r="F523" s="31">
        <f>'[9]17нед'!W229</f>
        <v>0</v>
      </c>
      <c r="G523" s="32">
        <f>'[9]17нед'!X229</f>
        <v>0</v>
      </c>
      <c r="H523" s="33"/>
      <c r="I523" s="74"/>
      <c r="J523" s="77"/>
      <c r="K523" s="17"/>
      <c r="L523" s="29">
        <f>'[9]18нед'!S229</f>
        <v>0</v>
      </c>
      <c r="M523" s="30">
        <f>'[9]18нед'!T229</f>
        <v>0</v>
      </c>
      <c r="N523" s="31">
        <f>'[9]18нед'!W229</f>
        <v>0</v>
      </c>
      <c r="O523" s="32">
        <f>'[9]18нед'!X229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'[9]17нед'!S230</f>
        <v>0</v>
      </c>
      <c r="E524" s="21">
        <f>'[9]17нед'!T230</f>
        <v>0</v>
      </c>
      <c r="F524" s="19">
        <f>'[9]17нед'!W230</f>
        <v>0</v>
      </c>
      <c r="G524" s="20">
        <f>'[9]17нед'!X230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'[9]18нед'!S230</f>
        <v>0</v>
      </c>
      <c r="M524" s="21">
        <f>'[9]18нед'!T230</f>
        <v>0</v>
      </c>
      <c r="N524" s="19">
        <f>'[9]18нед'!W230</f>
        <v>0</v>
      </c>
      <c r="O524" s="20">
        <f>'[9]18нед'!X230</f>
        <v>0</v>
      </c>
      <c r="P524" s="22"/>
    </row>
    <row r="525" spans="1:16" ht="31.2">
      <c r="A525" s="58"/>
      <c r="B525" s="61"/>
      <c r="C525" s="16" t="s">
        <v>17</v>
      </c>
      <c r="D525" s="23">
        <f>'[9]17нед'!S231</f>
        <v>0</v>
      </c>
      <c r="E525" s="28">
        <f>'[9]17нед'!T231</f>
        <v>0</v>
      </c>
      <c r="F525" s="25">
        <f>'[9]17нед'!W231</f>
        <v>0</v>
      </c>
      <c r="G525" s="26">
        <f>'[9]17нед'!X231</f>
        <v>0</v>
      </c>
      <c r="H525" s="27"/>
      <c r="I525" s="73"/>
      <c r="J525" s="76"/>
      <c r="K525" s="16" t="s">
        <v>17</v>
      </c>
      <c r="L525" s="23">
        <f>'[9]18нед'!S231</f>
        <v>0</v>
      </c>
      <c r="M525" s="28">
        <f>'[9]18нед'!T231</f>
        <v>0</v>
      </c>
      <c r="N525" s="25">
        <f>'[9]18нед'!W231</f>
        <v>0</v>
      </c>
      <c r="O525" s="26">
        <f>'[9]18нед'!X231</f>
        <v>0</v>
      </c>
      <c r="P525" s="27"/>
    </row>
    <row r="526" spans="1:16" ht="31.2">
      <c r="A526" s="58"/>
      <c r="B526" s="61"/>
      <c r="C526" s="16" t="s">
        <v>18</v>
      </c>
      <c r="D526" s="23">
        <f>'[9]17нед'!S232</f>
        <v>0</v>
      </c>
      <c r="E526" s="28">
        <f>'[9]17нед'!T232</f>
        <v>0</v>
      </c>
      <c r="F526" s="25">
        <f>'[9]17нед'!W232</f>
        <v>0</v>
      </c>
      <c r="G526" s="26">
        <f>'[9]17нед'!X232</f>
        <v>0</v>
      </c>
      <c r="H526" s="27"/>
      <c r="I526" s="73"/>
      <c r="J526" s="76"/>
      <c r="K526" s="16" t="s">
        <v>18</v>
      </c>
      <c r="L526" s="23">
        <f>'[9]18нед'!S232</f>
        <v>0</v>
      </c>
      <c r="M526" s="28">
        <f>'[9]18нед'!T232</f>
        <v>0</v>
      </c>
      <c r="N526" s="25">
        <f>'[9]18нед'!W232</f>
        <v>0</v>
      </c>
      <c r="O526" s="26">
        <f>'[9]18нед'!X232</f>
        <v>0</v>
      </c>
      <c r="P526" s="27"/>
    </row>
    <row r="527" spans="1:16" ht="31.2">
      <c r="A527" s="58"/>
      <c r="B527" s="61"/>
      <c r="C527" s="16" t="s">
        <v>19</v>
      </c>
      <c r="D527" s="23">
        <f>'[9]17нед'!S233</f>
        <v>0</v>
      </c>
      <c r="E527" s="28">
        <f>'[9]17нед'!T233</f>
        <v>0</v>
      </c>
      <c r="F527" s="25">
        <f>'[9]17нед'!W233</f>
        <v>0</v>
      </c>
      <c r="G527" s="26">
        <f>'[9]17нед'!X233</f>
        <v>0</v>
      </c>
      <c r="H527" s="27"/>
      <c r="I527" s="73"/>
      <c r="J527" s="76"/>
      <c r="K527" s="16" t="s">
        <v>19</v>
      </c>
      <c r="L527" s="23">
        <f>'[9]18нед'!S233</f>
        <v>0</v>
      </c>
      <c r="M527" s="28">
        <f>'[9]18нед'!T233</f>
        <v>0</v>
      </c>
      <c r="N527" s="25">
        <f>'[9]18нед'!W233</f>
        <v>0</v>
      </c>
      <c r="O527" s="26">
        <f>'[9]18нед'!X233</f>
        <v>0</v>
      </c>
      <c r="P527" s="27"/>
    </row>
    <row r="528" spans="1:16" ht="31.2">
      <c r="A528" s="58"/>
      <c r="B528" s="61"/>
      <c r="C528" s="16" t="s">
        <v>20</v>
      </c>
      <c r="D528" s="23">
        <f>'[9]17нед'!S234</f>
        <v>0</v>
      </c>
      <c r="E528" s="28">
        <f>'[9]17нед'!T234</f>
        <v>0</v>
      </c>
      <c r="F528" s="25">
        <f>'[9]17нед'!W234</f>
        <v>0</v>
      </c>
      <c r="G528" s="26">
        <f>'[9]17нед'!X234</f>
        <v>0</v>
      </c>
      <c r="H528" s="27"/>
      <c r="I528" s="73"/>
      <c r="J528" s="76"/>
      <c r="K528" s="16" t="s">
        <v>20</v>
      </c>
      <c r="L528" s="23">
        <f>'[9]18нед'!S234</f>
        <v>0</v>
      </c>
      <c r="M528" s="28">
        <f>'[9]18нед'!T234</f>
        <v>0</v>
      </c>
      <c r="N528" s="25">
        <f>'[9]18нед'!W234</f>
        <v>0</v>
      </c>
      <c r="O528" s="26">
        <f>'[9]18нед'!X234</f>
        <v>0</v>
      </c>
      <c r="P528" s="27"/>
    </row>
    <row r="529" spans="1:16" ht="31.2">
      <c r="A529" s="58"/>
      <c r="B529" s="61"/>
      <c r="C529" s="16" t="s">
        <v>21</v>
      </c>
      <c r="D529" s="23">
        <f>'[9]17нед'!S235</f>
        <v>0</v>
      </c>
      <c r="E529" s="28">
        <f>'[9]17нед'!T235</f>
        <v>0</v>
      </c>
      <c r="F529" s="25">
        <f>'[9]17нед'!W235</f>
        <v>0</v>
      </c>
      <c r="G529" s="26">
        <f>'[9]17нед'!X235</f>
        <v>0</v>
      </c>
      <c r="H529" s="27"/>
      <c r="I529" s="73"/>
      <c r="J529" s="76"/>
      <c r="K529" s="16" t="s">
        <v>21</v>
      </c>
      <c r="L529" s="23">
        <f>'[9]18нед'!S235</f>
        <v>0</v>
      </c>
      <c r="M529" s="28">
        <f>'[9]18нед'!T235</f>
        <v>0</v>
      </c>
      <c r="N529" s="25">
        <f>'[9]18нед'!W235</f>
        <v>0</v>
      </c>
      <c r="O529" s="26">
        <f>'[9]18нед'!X235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'[9]17нед'!S236</f>
        <v>0</v>
      </c>
      <c r="E530" s="28">
        <f>'[9]17нед'!T236</f>
        <v>0</v>
      </c>
      <c r="F530" s="25">
        <f>'[9]17нед'!W236</f>
        <v>0</v>
      </c>
      <c r="G530" s="26">
        <f>'[9]17нед'!X236</f>
        <v>0</v>
      </c>
      <c r="H530" s="27"/>
      <c r="I530" s="73"/>
      <c r="J530" s="76"/>
      <c r="K530" s="16" t="s">
        <v>22</v>
      </c>
      <c r="L530" s="23">
        <f>'[9]18нед'!S236</f>
        <v>0</v>
      </c>
      <c r="M530" s="28">
        <f>'[9]18нед'!T236</f>
        <v>0</v>
      </c>
      <c r="N530" s="25">
        <f>'[9]18нед'!W236</f>
        <v>0</v>
      </c>
      <c r="O530" s="26">
        <f>'[9]18нед'!X236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'[9]17нед'!S237</f>
        <v>0</v>
      </c>
      <c r="E531" s="30">
        <f>'[9]17нед'!T237</f>
        <v>0</v>
      </c>
      <c r="F531" s="31">
        <f>'[9]17нед'!W237</f>
        <v>0</v>
      </c>
      <c r="G531" s="32">
        <f>'[9]17нед'!X237</f>
        <v>0</v>
      </c>
      <c r="H531" s="33"/>
      <c r="I531" s="74"/>
      <c r="J531" s="77"/>
      <c r="K531" s="17"/>
      <c r="L531" s="29">
        <f>'[9]18нед'!S237</f>
        <v>0</v>
      </c>
      <c r="M531" s="30">
        <f>'[9]18нед'!T237</f>
        <v>0</v>
      </c>
      <c r="N531" s="31">
        <f>'[9]18нед'!W237</f>
        <v>0</v>
      </c>
      <c r="O531" s="32">
        <f>'[9]18нед'!X237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'[9]17нед'!S238</f>
        <v>0</v>
      </c>
      <c r="E532" s="21">
        <f>'[9]17нед'!T238</f>
        <v>0</v>
      </c>
      <c r="F532" s="19">
        <f>'[9]17нед'!W238</f>
        <v>0</v>
      </c>
      <c r="G532" s="20">
        <f>'[9]17нед'!X238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'[9]18нед'!S238</f>
        <v>0</v>
      </c>
      <c r="M532" s="21">
        <f>'[9]18нед'!T238</f>
        <v>0</v>
      </c>
      <c r="N532" s="19">
        <f>'[9]18нед'!W238</f>
        <v>0</v>
      </c>
      <c r="O532" s="20">
        <f>'[9]18нед'!X238</f>
        <v>0</v>
      </c>
      <c r="P532" s="22"/>
    </row>
    <row r="533" spans="1:16" ht="31.2">
      <c r="A533" s="58"/>
      <c r="B533" s="61"/>
      <c r="C533" s="16" t="s">
        <v>17</v>
      </c>
      <c r="D533" s="23">
        <f>'[9]17нед'!S239</f>
        <v>0</v>
      </c>
      <c r="E533" s="28">
        <f>'[9]17нед'!T239</f>
        <v>0</v>
      </c>
      <c r="F533" s="25">
        <f>'[9]17нед'!W239</f>
        <v>0</v>
      </c>
      <c r="G533" s="26">
        <f>'[9]17нед'!X239</f>
        <v>0</v>
      </c>
      <c r="H533" s="27"/>
      <c r="I533" s="73"/>
      <c r="J533" s="76"/>
      <c r="K533" s="16" t="s">
        <v>17</v>
      </c>
      <c r="L533" s="23">
        <f>'[9]18нед'!S239</f>
        <v>0</v>
      </c>
      <c r="M533" s="28">
        <f>'[9]18нед'!T239</f>
        <v>0</v>
      </c>
      <c r="N533" s="25">
        <f>'[9]18нед'!W239</f>
        <v>0</v>
      </c>
      <c r="O533" s="26">
        <f>'[9]18нед'!X239</f>
        <v>0</v>
      </c>
      <c r="P533" s="27"/>
    </row>
    <row r="534" spans="1:16" ht="31.2">
      <c r="A534" s="58"/>
      <c r="B534" s="61"/>
      <c r="C534" s="16" t="s">
        <v>18</v>
      </c>
      <c r="D534" s="23">
        <f>'[9]17нед'!S240</f>
        <v>0</v>
      </c>
      <c r="E534" s="28">
        <f>'[9]17нед'!T240</f>
        <v>0</v>
      </c>
      <c r="F534" s="25">
        <f>'[9]17нед'!W240</f>
        <v>0</v>
      </c>
      <c r="G534" s="26">
        <f>'[9]17нед'!X240</f>
        <v>0</v>
      </c>
      <c r="H534" s="27"/>
      <c r="I534" s="73"/>
      <c r="J534" s="76"/>
      <c r="K534" s="16" t="s">
        <v>18</v>
      </c>
      <c r="L534" s="23">
        <f>'[9]18нед'!S240</f>
        <v>0</v>
      </c>
      <c r="M534" s="28">
        <f>'[9]18нед'!T240</f>
        <v>0</v>
      </c>
      <c r="N534" s="25">
        <f>'[9]18нед'!W240</f>
        <v>0</v>
      </c>
      <c r="O534" s="26">
        <f>'[9]18нед'!X240</f>
        <v>0</v>
      </c>
      <c r="P534" s="27"/>
    </row>
    <row r="535" spans="1:16" ht="31.2">
      <c r="A535" s="58"/>
      <c r="B535" s="61"/>
      <c r="C535" s="16" t="s">
        <v>19</v>
      </c>
      <c r="D535" s="23">
        <f>'[9]17нед'!S241</f>
        <v>0</v>
      </c>
      <c r="E535" s="28">
        <f>'[9]17нед'!T241</f>
        <v>0</v>
      </c>
      <c r="F535" s="25">
        <f>'[9]17нед'!W241</f>
        <v>0</v>
      </c>
      <c r="G535" s="26">
        <f>'[9]17нед'!X241</f>
        <v>0</v>
      </c>
      <c r="H535" s="27"/>
      <c r="I535" s="73"/>
      <c r="J535" s="76"/>
      <c r="K535" s="16" t="s">
        <v>19</v>
      </c>
      <c r="L535" s="23">
        <f>'[9]18нед'!S241</f>
        <v>0</v>
      </c>
      <c r="M535" s="28">
        <f>'[9]18нед'!T241</f>
        <v>0</v>
      </c>
      <c r="N535" s="25">
        <f>'[9]18нед'!W241</f>
        <v>0</v>
      </c>
      <c r="O535" s="26">
        <f>'[9]18нед'!X241</f>
        <v>0</v>
      </c>
      <c r="P535" s="27"/>
    </row>
    <row r="536" spans="1:16" ht="31.2">
      <c r="A536" s="58"/>
      <c r="B536" s="61"/>
      <c r="C536" s="16" t="s">
        <v>20</v>
      </c>
      <c r="D536" s="23">
        <f>'[9]17нед'!S242</f>
        <v>0</v>
      </c>
      <c r="E536" s="28">
        <f>'[9]17нед'!T242</f>
        <v>0</v>
      </c>
      <c r="F536" s="25">
        <f>'[9]17нед'!W242</f>
        <v>0</v>
      </c>
      <c r="G536" s="26">
        <f>'[9]17нед'!X242</f>
        <v>0</v>
      </c>
      <c r="H536" s="27"/>
      <c r="I536" s="73"/>
      <c r="J536" s="76"/>
      <c r="K536" s="16" t="s">
        <v>20</v>
      </c>
      <c r="L536" s="23">
        <f>'[9]18нед'!S242</f>
        <v>0</v>
      </c>
      <c r="M536" s="28">
        <f>'[9]18нед'!T242</f>
        <v>0</v>
      </c>
      <c r="N536" s="25">
        <f>'[9]18нед'!W242</f>
        <v>0</v>
      </c>
      <c r="O536" s="26">
        <f>'[9]18нед'!X242</f>
        <v>0</v>
      </c>
      <c r="P536" s="27"/>
    </row>
    <row r="537" spans="1:16" ht="31.2">
      <c r="A537" s="58"/>
      <c r="B537" s="61"/>
      <c r="C537" s="16" t="s">
        <v>21</v>
      </c>
      <c r="D537" s="23">
        <f>'[9]17нед'!S243</f>
        <v>0</v>
      </c>
      <c r="E537" s="28">
        <f>'[9]17нед'!T243</f>
        <v>0</v>
      </c>
      <c r="F537" s="25">
        <f>'[9]17нед'!W243</f>
        <v>0</v>
      </c>
      <c r="G537" s="26">
        <f>'[9]17нед'!X243</f>
        <v>0</v>
      </c>
      <c r="H537" s="27"/>
      <c r="I537" s="73"/>
      <c r="J537" s="76"/>
      <c r="K537" s="16" t="s">
        <v>21</v>
      </c>
      <c r="L537" s="23">
        <f>'[9]18нед'!S243</f>
        <v>0</v>
      </c>
      <c r="M537" s="28">
        <f>'[9]18нед'!T243</f>
        <v>0</v>
      </c>
      <c r="N537" s="25">
        <f>'[9]18нед'!W243</f>
        <v>0</v>
      </c>
      <c r="O537" s="26">
        <f>'[9]18нед'!X243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'[9]17нед'!S244</f>
        <v>0</v>
      </c>
      <c r="E538" s="28">
        <f>'[9]17нед'!T244</f>
        <v>0</v>
      </c>
      <c r="F538" s="25">
        <f>'[9]17нед'!W244</f>
        <v>0</v>
      </c>
      <c r="G538" s="26">
        <f>'[9]17нед'!X244</f>
        <v>0</v>
      </c>
      <c r="H538" s="27"/>
      <c r="I538" s="73"/>
      <c r="J538" s="76"/>
      <c r="K538" s="16" t="s">
        <v>22</v>
      </c>
      <c r="L538" s="23">
        <f>'[9]18нед'!S244</f>
        <v>0</v>
      </c>
      <c r="M538" s="28">
        <f>'[9]18нед'!T244</f>
        <v>0</v>
      </c>
      <c r="N538" s="25">
        <f>'[9]18нед'!W244</f>
        <v>0</v>
      </c>
      <c r="O538" s="26">
        <f>'[9]18нед'!X244</f>
        <v>0</v>
      </c>
      <c r="P538" s="27"/>
    </row>
    <row r="539" spans="1:16" ht="19.2" hidden="1" thickTop="1" thickBot="1">
      <c r="A539" s="59"/>
      <c r="B539" s="62"/>
      <c r="C539" s="17"/>
      <c r="D539" s="18">
        <f>'[9]17нед'!S59</f>
        <v>0</v>
      </c>
      <c r="E539" s="21">
        <f>'[9]17нед'!T59</f>
        <v>0</v>
      </c>
      <c r="F539" s="19">
        <f>'[9]17нед'!W59</f>
        <v>0</v>
      </c>
      <c r="G539" s="20">
        <f>'[9]17нед'!X59</f>
        <v>0</v>
      </c>
      <c r="H539" s="22"/>
      <c r="I539" s="74"/>
      <c r="J539" s="77"/>
      <c r="K539" s="17"/>
      <c r="L539" s="29">
        <f>'[9]18нед'!S245</f>
        <v>0</v>
      </c>
      <c r="M539" s="30">
        <f>'[9]18нед'!T245</f>
        <v>0</v>
      </c>
      <c r="N539" s="31">
        <f>'[9]18нед'!W245</f>
        <v>0</v>
      </c>
      <c r="O539" s="32">
        <f>'[9]18нед'!X245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719" priority="99" operator="equal">
      <formula>"0. ,0, "</formula>
    </cfRule>
  </conditionalFormatting>
  <conditionalFormatting sqref="G59:H59">
    <cfRule type="cellIs" dxfId="718" priority="98" operator="equal">
      <formula>"0. 0,0, ауд. 0, 0"</formula>
    </cfRule>
  </conditionalFormatting>
  <conditionalFormatting sqref="G59:H59">
    <cfRule type="cellIs" dxfId="717" priority="97" operator="equal">
      <formula>"0. 0 0, ауд. 0, 0"</formula>
    </cfRule>
  </conditionalFormatting>
  <conditionalFormatting sqref="G59:H59">
    <cfRule type="cellIs" dxfId="716" priority="96" operator="equal">
      <formula>"0. ,0, "</formula>
    </cfRule>
  </conditionalFormatting>
  <conditionalFormatting sqref="G59:H59">
    <cfRule type="cellIs" dxfId="715" priority="95" operator="equal">
      <formula>"0. 0,0, ауд. 0, 0"</formula>
    </cfRule>
  </conditionalFormatting>
  <conditionalFormatting sqref="G59:H59">
    <cfRule type="cellIs" dxfId="714" priority="94" operator="equal">
      <formula>"0. 0 0, ауд. 0, 0"</formula>
    </cfRule>
  </conditionalFormatting>
  <conditionalFormatting sqref="G59:H59">
    <cfRule type="cellIs" dxfId="713" priority="93" operator="equal">
      <formula>"0. ,0, "</formula>
    </cfRule>
  </conditionalFormatting>
  <conditionalFormatting sqref="G59:H59">
    <cfRule type="cellIs" dxfId="712" priority="92" operator="equal">
      <formula>"0. 0,0, ауд. 0, 0"</formula>
    </cfRule>
  </conditionalFormatting>
  <conditionalFormatting sqref="G59:H59">
    <cfRule type="cellIs" dxfId="711" priority="91" operator="equal">
      <formula>"0. 0 0, ауд. 0, 0"</formula>
    </cfRule>
  </conditionalFormatting>
  <conditionalFormatting sqref="G59:H59">
    <cfRule type="cellIs" dxfId="71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709" priority="88" operator="equal">
      <formula>"0. ,0, "</formula>
    </cfRule>
  </conditionalFormatting>
  <conditionalFormatting sqref="G119:H119">
    <cfRule type="cellIs" dxfId="708" priority="87" operator="equal">
      <formula>"0. 0,0, ауд. 0, 0"</formula>
    </cfRule>
  </conditionalFormatting>
  <conditionalFormatting sqref="G119:H119">
    <cfRule type="cellIs" dxfId="707" priority="86" operator="equal">
      <formula>"0. 0 0, ауд. 0, 0"</formula>
    </cfRule>
  </conditionalFormatting>
  <conditionalFormatting sqref="G119:H119">
    <cfRule type="cellIs" dxfId="706" priority="85" operator="equal">
      <formula>"0. ,0, "</formula>
    </cfRule>
  </conditionalFormatting>
  <conditionalFormatting sqref="G119:H119">
    <cfRule type="cellIs" dxfId="705" priority="84" operator="equal">
      <formula>"0. 0,0, ауд. 0, 0"</formula>
    </cfRule>
  </conditionalFormatting>
  <conditionalFormatting sqref="G119:H119">
    <cfRule type="cellIs" dxfId="704" priority="83" operator="equal">
      <formula>"0. 0 0, ауд. 0, 0"</formula>
    </cfRule>
  </conditionalFormatting>
  <conditionalFormatting sqref="G119:H119">
    <cfRule type="cellIs" dxfId="703" priority="82" operator="equal">
      <formula>"0. ,0, "</formula>
    </cfRule>
  </conditionalFormatting>
  <conditionalFormatting sqref="G119:H119">
    <cfRule type="cellIs" dxfId="702" priority="81" operator="equal">
      <formula>"0. 0,0, ауд. 0, 0"</formula>
    </cfRule>
  </conditionalFormatting>
  <conditionalFormatting sqref="G119:H119">
    <cfRule type="cellIs" dxfId="701" priority="80" operator="equal">
      <formula>"0. 0 0, ауд. 0, 0"</formula>
    </cfRule>
  </conditionalFormatting>
  <conditionalFormatting sqref="G119:H119">
    <cfRule type="cellIs" dxfId="70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699" priority="77" operator="equal">
      <formula>"0. ,0, "</formula>
    </cfRule>
  </conditionalFormatting>
  <conditionalFormatting sqref="G179:H179">
    <cfRule type="cellIs" dxfId="698" priority="76" operator="equal">
      <formula>"0. 0,0, ауд. 0, 0"</formula>
    </cfRule>
  </conditionalFormatting>
  <conditionalFormatting sqref="G179:H179">
    <cfRule type="cellIs" dxfId="697" priority="75" operator="equal">
      <formula>"0. 0 0, ауд. 0, 0"</formula>
    </cfRule>
  </conditionalFormatting>
  <conditionalFormatting sqref="G179:H179">
    <cfRule type="cellIs" dxfId="696" priority="74" operator="equal">
      <formula>"0. ,0, "</formula>
    </cfRule>
  </conditionalFormatting>
  <conditionalFormatting sqref="G179:H179">
    <cfRule type="cellIs" dxfId="695" priority="73" operator="equal">
      <formula>"0. 0,0, ауд. 0, 0"</formula>
    </cfRule>
  </conditionalFormatting>
  <conditionalFormatting sqref="G179:H179">
    <cfRule type="cellIs" dxfId="694" priority="72" operator="equal">
      <formula>"0. 0 0, ауд. 0, 0"</formula>
    </cfRule>
  </conditionalFormatting>
  <conditionalFormatting sqref="G179:H179">
    <cfRule type="cellIs" dxfId="693" priority="71" operator="equal">
      <formula>"0. ,0, "</formula>
    </cfRule>
  </conditionalFormatting>
  <conditionalFormatting sqref="G179:H179">
    <cfRule type="cellIs" dxfId="692" priority="70" operator="equal">
      <formula>"0. 0,0, ауд. 0, 0"</formula>
    </cfRule>
  </conditionalFormatting>
  <conditionalFormatting sqref="G179:H179">
    <cfRule type="cellIs" dxfId="691" priority="69" operator="equal">
      <formula>"0. 0 0, ауд. 0, 0"</formula>
    </cfRule>
  </conditionalFormatting>
  <conditionalFormatting sqref="G179:H179">
    <cfRule type="cellIs" dxfId="69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689" priority="66" operator="equal">
      <formula>"0. ,0, "</formula>
    </cfRule>
  </conditionalFormatting>
  <conditionalFormatting sqref="G239:H239">
    <cfRule type="cellIs" dxfId="688" priority="65" operator="equal">
      <formula>"0. 0,0, ауд. 0, 0"</formula>
    </cfRule>
  </conditionalFormatting>
  <conditionalFormatting sqref="G239:H239">
    <cfRule type="cellIs" dxfId="687" priority="64" operator="equal">
      <formula>"0. 0 0, ауд. 0, 0"</formula>
    </cfRule>
  </conditionalFormatting>
  <conditionalFormatting sqref="G239:H239">
    <cfRule type="cellIs" dxfId="686" priority="63" operator="equal">
      <formula>"0. ,0, "</formula>
    </cfRule>
  </conditionalFormatting>
  <conditionalFormatting sqref="G239:H239">
    <cfRule type="cellIs" dxfId="685" priority="62" operator="equal">
      <formula>"0. 0,0, ауд. 0, 0"</formula>
    </cfRule>
  </conditionalFormatting>
  <conditionalFormatting sqref="G239:H239">
    <cfRule type="cellIs" dxfId="684" priority="61" operator="equal">
      <formula>"0. 0 0, ауд. 0, 0"</formula>
    </cfRule>
  </conditionalFormatting>
  <conditionalFormatting sqref="G239:H239">
    <cfRule type="cellIs" dxfId="683" priority="60" operator="equal">
      <formula>"0. ,0, "</formula>
    </cfRule>
  </conditionalFormatting>
  <conditionalFormatting sqref="G239:H239">
    <cfRule type="cellIs" dxfId="682" priority="59" operator="equal">
      <formula>"0. 0,0, ауд. 0, 0"</formula>
    </cfRule>
  </conditionalFormatting>
  <conditionalFormatting sqref="G239:H239">
    <cfRule type="cellIs" dxfId="681" priority="58" operator="equal">
      <formula>"0. 0 0, ауд. 0, 0"</formula>
    </cfRule>
  </conditionalFormatting>
  <conditionalFormatting sqref="G239:H239">
    <cfRule type="cellIs" dxfId="68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679" priority="55" operator="equal">
      <formula>"0. ,0, "</formula>
    </cfRule>
  </conditionalFormatting>
  <conditionalFormatting sqref="G299:H299">
    <cfRule type="cellIs" dxfId="678" priority="54" operator="equal">
      <formula>"0. 0,0, ауд. 0, 0"</formula>
    </cfRule>
  </conditionalFormatting>
  <conditionalFormatting sqref="G299:H299">
    <cfRule type="cellIs" dxfId="677" priority="53" operator="equal">
      <formula>"0. 0 0, ауд. 0, 0"</formula>
    </cfRule>
  </conditionalFormatting>
  <conditionalFormatting sqref="G299:H299">
    <cfRule type="cellIs" dxfId="676" priority="52" operator="equal">
      <formula>"0. ,0, "</formula>
    </cfRule>
  </conditionalFormatting>
  <conditionalFormatting sqref="G299:H299">
    <cfRule type="cellIs" dxfId="675" priority="51" operator="equal">
      <formula>"0. 0,0, ауд. 0, 0"</formula>
    </cfRule>
  </conditionalFormatting>
  <conditionalFormatting sqref="G299:H299">
    <cfRule type="cellIs" dxfId="674" priority="50" operator="equal">
      <formula>"0. 0 0, ауд. 0, 0"</formula>
    </cfRule>
  </conditionalFormatting>
  <conditionalFormatting sqref="G299:H299">
    <cfRule type="cellIs" dxfId="673" priority="49" operator="equal">
      <formula>"0. ,0, "</formula>
    </cfRule>
  </conditionalFormatting>
  <conditionalFormatting sqref="G299:H299">
    <cfRule type="cellIs" dxfId="672" priority="48" operator="equal">
      <formula>"0. 0,0, ауд. 0, 0"</formula>
    </cfRule>
  </conditionalFormatting>
  <conditionalFormatting sqref="G299:H299">
    <cfRule type="cellIs" dxfId="671" priority="47" operator="equal">
      <formula>"0. 0 0, ауд. 0, 0"</formula>
    </cfRule>
  </conditionalFormatting>
  <conditionalFormatting sqref="G299:H299">
    <cfRule type="cellIs" dxfId="67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669" priority="44" operator="equal">
      <formula>"0. ,0, "</formula>
    </cfRule>
  </conditionalFormatting>
  <conditionalFormatting sqref="G359:H359">
    <cfRule type="cellIs" dxfId="668" priority="43" operator="equal">
      <formula>"0. 0,0, ауд. 0, 0"</formula>
    </cfRule>
  </conditionalFormatting>
  <conditionalFormatting sqref="G359:H359">
    <cfRule type="cellIs" dxfId="667" priority="42" operator="equal">
      <formula>"0. 0 0, ауд. 0, 0"</formula>
    </cfRule>
  </conditionalFormatting>
  <conditionalFormatting sqref="G359:H359">
    <cfRule type="cellIs" dxfId="666" priority="41" operator="equal">
      <formula>"0. ,0, "</formula>
    </cfRule>
  </conditionalFormatting>
  <conditionalFormatting sqref="G359:H359">
    <cfRule type="cellIs" dxfId="665" priority="40" operator="equal">
      <formula>"0. 0,0, ауд. 0, 0"</formula>
    </cfRule>
  </conditionalFormatting>
  <conditionalFormatting sqref="G359:H359">
    <cfRule type="cellIs" dxfId="664" priority="39" operator="equal">
      <formula>"0. 0 0, ауд. 0, 0"</formula>
    </cfRule>
  </conditionalFormatting>
  <conditionalFormatting sqref="G359:H359">
    <cfRule type="cellIs" dxfId="663" priority="38" operator="equal">
      <formula>"0. ,0, "</formula>
    </cfRule>
  </conditionalFormatting>
  <conditionalFormatting sqref="G359:H359">
    <cfRule type="cellIs" dxfId="662" priority="37" operator="equal">
      <formula>"0. 0,0, ауд. 0, 0"</formula>
    </cfRule>
  </conditionalFormatting>
  <conditionalFormatting sqref="G359:H359">
    <cfRule type="cellIs" dxfId="661" priority="36" operator="equal">
      <formula>"0. 0 0, ауд. 0, 0"</formula>
    </cfRule>
  </conditionalFormatting>
  <conditionalFormatting sqref="G359:H359">
    <cfRule type="cellIs" dxfId="66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659" priority="33" operator="equal">
      <formula>"0. ,0, "</formula>
    </cfRule>
  </conditionalFormatting>
  <conditionalFormatting sqref="G419:H419">
    <cfRule type="cellIs" dxfId="658" priority="32" operator="equal">
      <formula>"0. 0,0, ауд. 0, 0"</formula>
    </cfRule>
  </conditionalFormatting>
  <conditionalFormatting sqref="G419:H419">
    <cfRule type="cellIs" dxfId="657" priority="31" operator="equal">
      <formula>"0. 0 0, ауд. 0, 0"</formula>
    </cfRule>
  </conditionalFormatting>
  <conditionalFormatting sqref="G419:H419">
    <cfRule type="cellIs" dxfId="656" priority="30" operator="equal">
      <formula>"0. ,0, "</formula>
    </cfRule>
  </conditionalFormatting>
  <conditionalFormatting sqref="G419:H419">
    <cfRule type="cellIs" dxfId="655" priority="29" operator="equal">
      <formula>"0. 0,0, ауд. 0, 0"</formula>
    </cfRule>
  </conditionalFormatting>
  <conditionalFormatting sqref="G419:H419">
    <cfRule type="cellIs" dxfId="654" priority="28" operator="equal">
      <formula>"0. 0 0, ауд. 0, 0"</formula>
    </cfRule>
  </conditionalFormatting>
  <conditionalFormatting sqref="G419:H419">
    <cfRule type="cellIs" dxfId="653" priority="27" operator="equal">
      <formula>"0. ,0, "</formula>
    </cfRule>
  </conditionalFormatting>
  <conditionalFormatting sqref="G419:H419">
    <cfRule type="cellIs" dxfId="652" priority="26" operator="equal">
      <formula>"0. 0,0, ауд. 0, 0"</formula>
    </cfRule>
  </conditionalFormatting>
  <conditionalFormatting sqref="G419:H419">
    <cfRule type="cellIs" dxfId="651" priority="25" operator="equal">
      <formula>"0. 0 0, ауд. 0, 0"</formula>
    </cfRule>
  </conditionalFormatting>
  <conditionalFormatting sqref="G419:H419">
    <cfRule type="cellIs" dxfId="65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649" priority="22" operator="equal">
      <formula>"0. ,0, "</formula>
    </cfRule>
  </conditionalFormatting>
  <conditionalFormatting sqref="G479:H479">
    <cfRule type="cellIs" dxfId="648" priority="21" operator="equal">
      <formula>"0. 0,0, ауд. 0, 0"</formula>
    </cfRule>
  </conditionalFormatting>
  <conditionalFormatting sqref="G479:H479">
    <cfRule type="cellIs" dxfId="647" priority="20" operator="equal">
      <formula>"0. 0 0, ауд. 0, 0"</formula>
    </cfRule>
  </conditionalFormatting>
  <conditionalFormatting sqref="G479:H479">
    <cfRule type="cellIs" dxfId="646" priority="19" operator="equal">
      <formula>"0. ,0, "</formula>
    </cfRule>
  </conditionalFormatting>
  <conditionalFormatting sqref="G479:H479">
    <cfRule type="cellIs" dxfId="645" priority="18" operator="equal">
      <formula>"0. 0,0, ауд. 0, 0"</formula>
    </cfRule>
  </conditionalFormatting>
  <conditionalFormatting sqref="G479:H479">
    <cfRule type="cellIs" dxfId="644" priority="17" operator="equal">
      <formula>"0. 0 0, ауд. 0, 0"</formula>
    </cfRule>
  </conditionalFormatting>
  <conditionalFormatting sqref="G479:H479">
    <cfRule type="cellIs" dxfId="643" priority="16" operator="equal">
      <formula>"0. ,0, "</formula>
    </cfRule>
  </conditionalFormatting>
  <conditionalFormatting sqref="G479:H479">
    <cfRule type="cellIs" dxfId="642" priority="15" operator="equal">
      <formula>"0. 0,0, ауд. 0, 0"</formula>
    </cfRule>
  </conditionalFormatting>
  <conditionalFormatting sqref="G479:H479">
    <cfRule type="cellIs" dxfId="641" priority="14" operator="equal">
      <formula>"0. 0 0, ауд. 0, 0"</formula>
    </cfRule>
  </conditionalFormatting>
  <conditionalFormatting sqref="G479:H479">
    <cfRule type="cellIs" dxfId="64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639" priority="11" operator="equal">
      <formula>"0. ,0, "</formula>
    </cfRule>
  </conditionalFormatting>
  <conditionalFormatting sqref="G539:H539">
    <cfRule type="cellIs" dxfId="638" priority="10" operator="equal">
      <formula>"0. 0,0, ауд. 0, 0"</formula>
    </cfRule>
  </conditionalFormatting>
  <conditionalFormatting sqref="G539:H539">
    <cfRule type="cellIs" dxfId="637" priority="9" operator="equal">
      <formula>"0. 0 0, ауд. 0, 0"</formula>
    </cfRule>
  </conditionalFormatting>
  <conditionalFormatting sqref="G539:H539">
    <cfRule type="cellIs" dxfId="636" priority="8" operator="equal">
      <formula>"0. ,0, "</formula>
    </cfRule>
  </conditionalFormatting>
  <conditionalFormatting sqref="G539:H539">
    <cfRule type="cellIs" dxfId="635" priority="7" operator="equal">
      <formula>"0. 0,0, ауд. 0, 0"</formula>
    </cfRule>
  </conditionalFormatting>
  <conditionalFormatting sqref="G539:H539">
    <cfRule type="cellIs" dxfId="634" priority="6" operator="equal">
      <formula>"0. 0 0, ауд. 0, 0"</formula>
    </cfRule>
  </conditionalFormatting>
  <conditionalFormatting sqref="G539:H539">
    <cfRule type="cellIs" dxfId="633" priority="5" operator="equal">
      <formula>"0. ,0, "</formula>
    </cfRule>
  </conditionalFormatting>
  <conditionalFormatting sqref="G539:H539">
    <cfRule type="cellIs" dxfId="632" priority="4" operator="equal">
      <formula>"0. 0,0, ауд. 0, 0"</formula>
    </cfRule>
  </conditionalFormatting>
  <conditionalFormatting sqref="G539:H539">
    <cfRule type="cellIs" dxfId="631" priority="3" operator="equal">
      <formula>"0. 0 0, ауд. 0, 0"</formula>
    </cfRule>
  </conditionalFormatting>
  <conditionalFormatting sqref="G539:H539">
    <cfRule type="cellIs" dxfId="63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0"/>
  <dimension ref="A1:P540"/>
  <sheetViews>
    <sheetView view="pageBreakPreview" topLeftCell="A481" zoomScale="25" zoomScaleNormal="55" zoomScaleSheetLayoutView="25" workbookViewId="0">
      <selection activeCell="C492" sqref="A492:XFD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'[6]1нед'!$D$316</f>
        <v>09.04.04 Программная инженерия (Разработка программно-информационных систем)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09.04.04 Программная инженерия (Разработка программно-информационных систем)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4</v>
      </c>
      <c r="F9" s="55"/>
      <c r="G9" s="55"/>
      <c r="H9" s="4"/>
      <c r="I9" s="1"/>
      <c r="J9" s="71" t="s">
        <v>7</v>
      </c>
      <c r="K9" s="71"/>
      <c r="L9" s="71"/>
      <c r="M9" s="55">
        <f>E9</f>
        <v>4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'[6]1нед'!C322</f>
        <v>0</v>
      </c>
      <c r="E12" s="21">
        <f>'[6]1нед'!D322</f>
        <v>0</v>
      </c>
      <c r="F12" s="19">
        <f>'[6]1нед'!G322</f>
        <v>0</v>
      </c>
      <c r="G12" s="20">
        <f>'[6]1нед'!H322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'[6]2нед'!C322</f>
        <v>0</v>
      </c>
      <c r="M12" s="21">
        <f>'[6]2нед'!D322</f>
        <v>0</v>
      </c>
      <c r="N12" s="19">
        <f>'[6]2нед'!G322</f>
        <v>0</v>
      </c>
      <c r="O12" s="20">
        <f>'[6]2нед'!H322</f>
        <v>0</v>
      </c>
      <c r="P12" s="22"/>
    </row>
    <row r="13" spans="1:16" ht="31.2">
      <c r="A13" s="58"/>
      <c r="B13" s="61"/>
      <c r="C13" s="16" t="s">
        <v>17</v>
      </c>
      <c r="D13" s="23">
        <f>'[6]1нед'!C323</f>
        <v>0</v>
      </c>
      <c r="E13" s="28">
        <f>'[6]1нед'!D323</f>
        <v>0</v>
      </c>
      <c r="F13" s="25">
        <f>'[6]1нед'!G323</f>
        <v>0</v>
      </c>
      <c r="G13" s="26">
        <f>'[6]1нед'!H323</f>
        <v>0</v>
      </c>
      <c r="H13" s="27"/>
      <c r="I13" s="73"/>
      <c r="J13" s="76"/>
      <c r="K13" s="16" t="s">
        <v>17</v>
      </c>
      <c r="L13" s="23">
        <f>'[6]2нед'!C323</f>
        <v>0</v>
      </c>
      <c r="M13" s="28">
        <f>'[6]2нед'!D323</f>
        <v>0</v>
      </c>
      <c r="N13" s="25">
        <f>'[6]2нед'!G323</f>
        <v>0</v>
      </c>
      <c r="O13" s="26">
        <f>'[6]2нед'!H323</f>
        <v>0</v>
      </c>
      <c r="P13" s="27"/>
    </row>
    <row r="14" spans="1:16" ht="31.2">
      <c r="A14" s="58"/>
      <c r="B14" s="61"/>
      <c r="C14" s="16" t="s">
        <v>18</v>
      </c>
      <c r="D14" s="23">
        <f>'[6]1нед'!C324</f>
        <v>0</v>
      </c>
      <c r="E14" s="28">
        <f>'[6]1нед'!D324</f>
        <v>0</v>
      </c>
      <c r="F14" s="25">
        <f>'[6]1нед'!G324</f>
        <v>0</v>
      </c>
      <c r="G14" s="26">
        <f>'[6]1нед'!H324</f>
        <v>0</v>
      </c>
      <c r="H14" s="27"/>
      <c r="I14" s="73"/>
      <c r="J14" s="76"/>
      <c r="K14" s="16" t="s">
        <v>18</v>
      </c>
      <c r="L14" s="23">
        <f>'[6]2нед'!C324</f>
        <v>0</v>
      </c>
      <c r="M14" s="28">
        <f>'[6]2нед'!D324</f>
        <v>0</v>
      </c>
      <c r="N14" s="25">
        <f>'[6]2нед'!G324</f>
        <v>0</v>
      </c>
      <c r="O14" s="26">
        <f>'[6]2нед'!H324</f>
        <v>0</v>
      </c>
      <c r="P14" s="27"/>
    </row>
    <row r="15" spans="1:16" ht="31.2">
      <c r="A15" s="58"/>
      <c r="B15" s="61"/>
      <c r="C15" s="16" t="s">
        <v>19</v>
      </c>
      <c r="D15" s="23">
        <f>'[6]1нед'!C325</f>
        <v>0</v>
      </c>
      <c r="E15" s="28">
        <f>'[6]1нед'!D325</f>
        <v>0</v>
      </c>
      <c r="F15" s="25">
        <f>'[6]1нед'!G325</f>
        <v>0</v>
      </c>
      <c r="G15" s="26">
        <f>'[6]1нед'!H325</f>
        <v>0</v>
      </c>
      <c r="H15" s="27"/>
      <c r="I15" s="73"/>
      <c r="J15" s="76"/>
      <c r="K15" s="16" t="s">
        <v>19</v>
      </c>
      <c r="L15" s="23">
        <f>'[6]2нед'!C325</f>
        <v>0</v>
      </c>
      <c r="M15" s="28">
        <f>'[6]2нед'!D325</f>
        <v>0</v>
      </c>
      <c r="N15" s="25">
        <f>'[6]2нед'!G325</f>
        <v>0</v>
      </c>
      <c r="O15" s="26">
        <f>'[6]2нед'!H325</f>
        <v>0</v>
      </c>
      <c r="P15" s="27"/>
    </row>
    <row r="16" spans="1:16" ht="31.2">
      <c r="A16" s="58"/>
      <c r="B16" s="61"/>
      <c r="C16" s="16" t="s">
        <v>20</v>
      </c>
      <c r="D16" s="23">
        <f>'[6]1нед'!C326</f>
        <v>0</v>
      </c>
      <c r="E16" s="28">
        <f>'[6]1нед'!D326</f>
        <v>0</v>
      </c>
      <c r="F16" s="25">
        <f>'[6]1нед'!G326</f>
        <v>0</v>
      </c>
      <c r="G16" s="26">
        <f>'[6]1нед'!H326</f>
        <v>0</v>
      </c>
      <c r="H16" s="27"/>
      <c r="I16" s="73"/>
      <c r="J16" s="76"/>
      <c r="K16" s="16" t="s">
        <v>20</v>
      </c>
      <c r="L16" s="23">
        <f>'[6]2нед'!C326</f>
        <v>0</v>
      </c>
      <c r="M16" s="28">
        <f>'[6]2нед'!D326</f>
        <v>0</v>
      </c>
      <c r="N16" s="25">
        <f>'[6]2нед'!G326</f>
        <v>0</v>
      </c>
      <c r="O16" s="26">
        <f>'[6]2нед'!H326</f>
        <v>0</v>
      </c>
      <c r="P16" s="27"/>
    </row>
    <row r="17" spans="1:16" ht="31.2">
      <c r="A17" s="58"/>
      <c r="B17" s="61"/>
      <c r="C17" s="16" t="s">
        <v>21</v>
      </c>
      <c r="D17" s="23">
        <f>'[6]1нед'!C327</f>
        <v>0</v>
      </c>
      <c r="E17" s="28">
        <f>'[6]1нед'!D327</f>
        <v>0</v>
      </c>
      <c r="F17" s="25">
        <f>'[6]1нед'!G327</f>
        <v>0</v>
      </c>
      <c r="G17" s="26">
        <f>'[6]1нед'!H327</f>
        <v>0</v>
      </c>
      <c r="H17" s="27"/>
      <c r="I17" s="73"/>
      <c r="J17" s="76"/>
      <c r="K17" s="16" t="s">
        <v>21</v>
      </c>
      <c r="L17" s="23">
        <f>'[6]2нед'!C327</f>
        <v>0</v>
      </c>
      <c r="M17" s="28">
        <f>'[6]2нед'!D327</f>
        <v>0</v>
      </c>
      <c r="N17" s="25">
        <f>'[6]2нед'!G327</f>
        <v>0</v>
      </c>
      <c r="O17" s="26">
        <f>'[6]2нед'!H327</f>
        <v>0</v>
      </c>
      <c r="P17" s="27"/>
    </row>
    <row r="18" spans="1:16" ht="31.8" thickBot="1">
      <c r="A18" s="58"/>
      <c r="B18" s="61"/>
      <c r="C18" s="16" t="s">
        <v>22</v>
      </c>
      <c r="D18" s="23">
        <f>'[6]1нед'!C328</f>
        <v>0</v>
      </c>
      <c r="E18" s="28">
        <f>'[6]1нед'!D328</f>
        <v>0</v>
      </c>
      <c r="F18" s="25">
        <f>'[6]1нед'!G328</f>
        <v>0</v>
      </c>
      <c r="G18" s="26">
        <f>'[6]1нед'!H328</f>
        <v>0</v>
      </c>
      <c r="H18" s="27"/>
      <c r="I18" s="73"/>
      <c r="J18" s="76"/>
      <c r="K18" s="16" t="s">
        <v>22</v>
      </c>
      <c r="L18" s="23">
        <f>'[6]2нед'!C328</f>
        <v>0</v>
      </c>
      <c r="M18" s="28">
        <f>'[6]2нед'!D328</f>
        <v>0</v>
      </c>
      <c r="N18" s="25">
        <f>'[6]2нед'!G328</f>
        <v>0</v>
      </c>
      <c r="O18" s="26">
        <f>'[6]2нед'!H328</f>
        <v>0</v>
      </c>
      <c r="P18" s="27"/>
    </row>
    <row r="19" spans="1:16" ht="18.600000000000001" hidden="1" thickBot="1">
      <c r="A19" s="59"/>
      <c r="B19" s="62"/>
      <c r="C19" s="17"/>
      <c r="D19" s="29">
        <f>'[6]1нед'!C329</f>
        <v>0</v>
      </c>
      <c r="E19" s="30">
        <f>'[6]1нед'!D329</f>
        <v>0</v>
      </c>
      <c r="F19" s="31">
        <f>'[6]1нед'!G329</f>
        <v>0</v>
      </c>
      <c r="G19" s="32">
        <f>'[6]1нед'!H329</f>
        <v>0</v>
      </c>
      <c r="H19" s="33"/>
      <c r="I19" s="74"/>
      <c r="J19" s="77"/>
      <c r="K19" s="17"/>
      <c r="L19" s="29">
        <f>'[6]2нед'!C329</f>
        <v>0</v>
      </c>
      <c r="M19" s="30">
        <f>'[6]2нед'!D329</f>
        <v>0</v>
      </c>
      <c r="N19" s="31">
        <f>'[6]2нед'!G329</f>
        <v>0</v>
      </c>
      <c r="O19" s="32">
        <f>'[6]2нед'!H329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'[6]1нед'!C330</f>
        <v>0</v>
      </c>
      <c r="E20" s="21">
        <f>'[6]1нед'!D330</f>
        <v>0</v>
      </c>
      <c r="F20" s="19">
        <f>'[6]1нед'!G330</f>
        <v>0</v>
      </c>
      <c r="G20" s="20">
        <f>'[6]1нед'!H330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'[6]2нед'!C330</f>
        <v>0</v>
      </c>
      <c r="M20" s="21">
        <f>'[6]2нед'!D330</f>
        <v>0</v>
      </c>
      <c r="N20" s="19">
        <f>'[6]2нед'!G330</f>
        <v>0</v>
      </c>
      <c r="O20" s="20">
        <f>'[6]2нед'!H330</f>
        <v>0</v>
      </c>
      <c r="P20" s="22"/>
    </row>
    <row r="21" spans="1:16" ht="31.2">
      <c r="A21" s="58"/>
      <c r="B21" s="61"/>
      <c r="C21" s="16" t="s">
        <v>17</v>
      </c>
      <c r="D21" s="23">
        <f>'[6]1нед'!C331</f>
        <v>0</v>
      </c>
      <c r="E21" s="28">
        <f>'[6]1нед'!D331</f>
        <v>0</v>
      </c>
      <c r="F21" s="25">
        <f>'[6]1нед'!G331</f>
        <v>0</v>
      </c>
      <c r="G21" s="26">
        <f>'[6]1нед'!H331</f>
        <v>0</v>
      </c>
      <c r="H21" s="27"/>
      <c r="I21" s="73"/>
      <c r="J21" s="76"/>
      <c r="K21" s="16" t="s">
        <v>17</v>
      </c>
      <c r="L21" s="23">
        <f>'[6]2нед'!C331</f>
        <v>0</v>
      </c>
      <c r="M21" s="28">
        <f>'[6]2нед'!D331</f>
        <v>0</v>
      </c>
      <c r="N21" s="25">
        <f>'[6]2нед'!G331</f>
        <v>0</v>
      </c>
      <c r="O21" s="26">
        <f>'[6]2нед'!H331</f>
        <v>0</v>
      </c>
      <c r="P21" s="27"/>
    </row>
    <row r="22" spans="1:16" ht="31.2">
      <c r="A22" s="58"/>
      <c r="B22" s="61"/>
      <c r="C22" s="16" t="s">
        <v>18</v>
      </c>
      <c r="D22" s="23">
        <f>'[6]1нед'!C332</f>
        <v>0</v>
      </c>
      <c r="E22" s="28">
        <f>'[6]1нед'!D332</f>
        <v>0</v>
      </c>
      <c r="F22" s="25">
        <f>'[6]1нед'!G332</f>
        <v>0</v>
      </c>
      <c r="G22" s="26">
        <f>'[6]1нед'!H332</f>
        <v>0</v>
      </c>
      <c r="H22" s="27"/>
      <c r="I22" s="73"/>
      <c r="J22" s="76"/>
      <c r="K22" s="16" t="s">
        <v>18</v>
      </c>
      <c r="L22" s="23">
        <f>'[6]2нед'!C332</f>
        <v>0</v>
      </c>
      <c r="M22" s="28">
        <f>'[6]2нед'!D332</f>
        <v>0</v>
      </c>
      <c r="N22" s="25">
        <f>'[6]2нед'!G332</f>
        <v>0</v>
      </c>
      <c r="O22" s="26">
        <f>'[6]2нед'!H332</f>
        <v>0</v>
      </c>
      <c r="P22" s="27"/>
    </row>
    <row r="23" spans="1:16" ht="31.2">
      <c r="A23" s="58"/>
      <c r="B23" s="61"/>
      <c r="C23" s="16" t="s">
        <v>19</v>
      </c>
      <c r="D23" s="23">
        <f>'[6]1нед'!C333</f>
        <v>0</v>
      </c>
      <c r="E23" s="28">
        <f>'[6]1нед'!D333</f>
        <v>0</v>
      </c>
      <c r="F23" s="25">
        <f>'[6]1нед'!G333</f>
        <v>0</v>
      </c>
      <c r="G23" s="26">
        <f>'[6]1нед'!H333</f>
        <v>0</v>
      </c>
      <c r="H23" s="27"/>
      <c r="I23" s="73"/>
      <c r="J23" s="76"/>
      <c r="K23" s="16" t="s">
        <v>19</v>
      </c>
      <c r="L23" s="23">
        <f>'[6]2нед'!C333</f>
        <v>0</v>
      </c>
      <c r="M23" s="28">
        <f>'[6]2нед'!D333</f>
        <v>0</v>
      </c>
      <c r="N23" s="25">
        <f>'[6]2нед'!G333</f>
        <v>0</v>
      </c>
      <c r="O23" s="26">
        <f>'[6]2нед'!H333</f>
        <v>0</v>
      </c>
      <c r="P23" s="27"/>
    </row>
    <row r="24" spans="1:16" ht="31.2">
      <c r="A24" s="58"/>
      <c r="B24" s="61"/>
      <c r="C24" s="16" t="s">
        <v>20</v>
      </c>
      <c r="D24" s="23">
        <f>'[6]1нед'!C334</f>
        <v>0</v>
      </c>
      <c r="E24" s="28">
        <f>'[6]1нед'!D334</f>
        <v>0</v>
      </c>
      <c r="F24" s="25">
        <f>'[6]1нед'!G334</f>
        <v>0</v>
      </c>
      <c r="G24" s="26">
        <f>'[6]1нед'!H334</f>
        <v>0</v>
      </c>
      <c r="H24" s="27"/>
      <c r="I24" s="73"/>
      <c r="J24" s="76"/>
      <c r="K24" s="16" t="s">
        <v>20</v>
      </c>
      <c r="L24" s="23">
        <f>'[6]2нед'!C334</f>
        <v>0</v>
      </c>
      <c r="M24" s="28">
        <f>'[6]2нед'!D334</f>
        <v>0</v>
      </c>
      <c r="N24" s="25">
        <f>'[6]2нед'!G334</f>
        <v>0</v>
      </c>
      <c r="O24" s="26">
        <f>'[6]2нед'!H334</f>
        <v>0</v>
      </c>
      <c r="P24" s="27"/>
    </row>
    <row r="25" spans="1:16" ht="31.2">
      <c r="A25" s="58"/>
      <c r="B25" s="61"/>
      <c r="C25" s="16" t="s">
        <v>21</v>
      </c>
      <c r="D25" s="23">
        <f>'[6]1нед'!C335</f>
        <v>0</v>
      </c>
      <c r="E25" s="28">
        <f>'[6]1нед'!D335</f>
        <v>0</v>
      </c>
      <c r="F25" s="25">
        <f>'[6]1нед'!G335</f>
        <v>0</v>
      </c>
      <c r="G25" s="26">
        <f>'[6]1нед'!H335</f>
        <v>0</v>
      </c>
      <c r="H25" s="27"/>
      <c r="I25" s="73"/>
      <c r="J25" s="76"/>
      <c r="K25" s="16" t="s">
        <v>21</v>
      </c>
      <c r="L25" s="23">
        <f>'[6]2нед'!C335</f>
        <v>0</v>
      </c>
      <c r="M25" s="28">
        <f>'[6]2нед'!D335</f>
        <v>0</v>
      </c>
      <c r="N25" s="25">
        <f>'[6]2нед'!G335</f>
        <v>0</v>
      </c>
      <c r="O25" s="26">
        <f>'[6]2нед'!H335</f>
        <v>0</v>
      </c>
      <c r="P25" s="27"/>
    </row>
    <row r="26" spans="1:16" ht="31.8" thickBot="1">
      <c r="A26" s="58"/>
      <c r="B26" s="61"/>
      <c r="C26" s="16" t="s">
        <v>22</v>
      </c>
      <c r="D26" s="23">
        <f>'[6]1нед'!C336</f>
        <v>0</v>
      </c>
      <c r="E26" s="28">
        <f>'[6]1нед'!D336</f>
        <v>0</v>
      </c>
      <c r="F26" s="25">
        <f>'[6]1нед'!G336</f>
        <v>0</v>
      </c>
      <c r="G26" s="26">
        <f>'[6]1нед'!H336</f>
        <v>0</v>
      </c>
      <c r="H26" s="27"/>
      <c r="I26" s="73"/>
      <c r="J26" s="76"/>
      <c r="K26" s="16" t="s">
        <v>22</v>
      </c>
      <c r="L26" s="23">
        <f>'[6]2нед'!C336</f>
        <v>0</v>
      </c>
      <c r="M26" s="28">
        <f>'[6]2нед'!D336</f>
        <v>0</v>
      </c>
      <c r="N26" s="25">
        <f>'[6]2нед'!G336</f>
        <v>0</v>
      </c>
      <c r="O26" s="26">
        <f>'[6]2нед'!H336</f>
        <v>0</v>
      </c>
      <c r="P26" s="27"/>
    </row>
    <row r="27" spans="1:16" ht="18.600000000000001" hidden="1" thickBot="1">
      <c r="A27" s="59"/>
      <c r="B27" s="62"/>
      <c r="C27" s="17"/>
      <c r="D27" s="29">
        <f>'[6]1нед'!C337</f>
        <v>0</v>
      </c>
      <c r="E27" s="30">
        <f>'[6]1нед'!D337</f>
        <v>0</v>
      </c>
      <c r="F27" s="31">
        <f>'[6]1нед'!G337</f>
        <v>0</v>
      </c>
      <c r="G27" s="32">
        <f>'[6]1нед'!H337</f>
        <v>0</v>
      </c>
      <c r="H27" s="33"/>
      <c r="I27" s="74"/>
      <c r="J27" s="77"/>
      <c r="K27" s="17"/>
      <c r="L27" s="29">
        <f>'[6]2нед'!C337</f>
        <v>0</v>
      </c>
      <c r="M27" s="30">
        <f>'[6]2нед'!D337</f>
        <v>0</v>
      </c>
      <c r="N27" s="31">
        <f>'[6]2нед'!G337</f>
        <v>0</v>
      </c>
      <c r="O27" s="32">
        <f>'[6]2нед'!H337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'[6]1нед'!C338</f>
        <v>0</v>
      </c>
      <c r="E28" s="21">
        <f>'[6]1нед'!D338</f>
        <v>0</v>
      </c>
      <c r="F28" s="19">
        <f>'[6]1нед'!G338</f>
        <v>0</v>
      </c>
      <c r="G28" s="20">
        <f>'[6]1нед'!H338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'[6]2нед'!C338</f>
        <v>0</v>
      </c>
      <c r="M28" s="21">
        <f>'[6]2нед'!D338</f>
        <v>0</v>
      </c>
      <c r="N28" s="19">
        <f>'[6]2нед'!G338</f>
        <v>0</v>
      </c>
      <c r="O28" s="20">
        <f>'[6]2нед'!H338</f>
        <v>0</v>
      </c>
      <c r="P28" s="22"/>
    </row>
    <row r="29" spans="1:16" ht="31.2">
      <c r="A29" s="83"/>
      <c r="B29" s="65"/>
      <c r="C29" s="16" t="s">
        <v>17</v>
      </c>
      <c r="D29" s="23">
        <f>'[6]1нед'!C339</f>
        <v>0</v>
      </c>
      <c r="E29" s="28">
        <f>'[6]1нед'!D339</f>
        <v>0</v>
      </c>
      <c r="F29" s="25">
        <f>'[6]1нед'!G339</f>
        <v>0</v>
      </c>
      <c r="G29" s="26">
        <f>'[6]1нед'!H339</f>
        <v>0</v>
      </c>
      <c r="H29" s="27"/>
      <c r="I29" s="83"/>
      <c r="J29" s="79"/>
      <c r="K29" s="16" t="s">
        <v>17</v>
      </c>
      <c r="L29" s="23">
        <f>'[6]2нед'!C339</f>
        <v>0</v>
      </c>
      <c r="M29" s="28">
        <f>'[6]2нед'!D339</f>
        <v>0</v>
      </c>
      <c r="N29" s="25">
        <f>'[6]2нед'!G339</f>
        <v>0</v>
      </c>
      <c r="O29" s="26">
        <f>'[6]2нед'!H339</f>
        <v>0</v>
      </c>
      <c r="P29" s="27"/>
    </row>
    <row r="30" spans="1:16" ht="31.2">
      <c r="A30" s="83"/>
      <c r="B30" s="65"/>
      <c r="C30" s="16" t="s">
        <v>18</v>
      </c>
      <c r="D30" s="23">
        <f>'[6]1нед'!C340</f>
        <v>0</v>
      </c>
      <c r="E30" s="28">
        <f>'[6]1нед'!D340</f>
        <v>0</v>
      </c>
      <c r="F30" s="25">
        <f>'[6]1нед'!G340</f>
        <v>0</v>
      </c>
      <c r="G30" s="26">
        <f>'[6]1нед'!H340</f>
        <v>0</v>
      </c>
      <c r="H30" s="27"/>
      <c r="I30" s="83"/>
      <c r="J30" s="79"/>
      <c r="K30" s="16" t="s">
        <v>18</v>
      </c>
      <c r="L30" s="23">
        <f>'[6]2нед'!C340</f>
        <v>0</v>
      </c>
      <c r="M30" s="28">
        <f>'[6]2нед'!D340</f>
        <v>0</v>
      </c>
      <c r="N30" s="25">
        <f>'[6]2нед'!G340</f>
        <v>0</v>
      </c>
      <c r="O30" s="26">
        <f>'[6]2нед'!H340</f>
        <v>0</v>
      </c>
      <c r="P30" s="27"/>
    </row>
    <row r="31" spans="1:16" ht="31.2">
      <c r="A31" s="83"/>
      <c r="B31" s="65"/>
      <c r="C31" s="16" t="s">
        <v>19</v>
      </c>
      <c r="D31" s="23">
        <f>'[6]1нед'!C341</f>
        <v>0</v>
      </c>
      <c r="E31" s="28">
        <f>'[6]1нед'!D341</f>
        <v>0</v>
      </c>
      <c r="F31" s="25">
        <f>'[6]1нед'!G341</f>
        <v>0</v>
      </c>
      <c r="G31" s="26">
        <f>'[6]1нед'!H341</f>
        <v>0</v>
      </c>
      <c r="H31" s="27"/>
      <c r="I31" s="83"/>
      <c r="J31" s="79"/>
      <c r="K31" s="16" t="s">
        <v>19</v>
      </c>
      <c r="L31" s="23">
        <f>'[6]2нед'!C341</f>
        <v>0</v>
      </c>
      <c r="M31" s="28">
        <f>'[6]2нед'!D341</f>
        <v>0</v>
      </c>
      <c r="N31" s="25">
        <f>'[6]2нед'!G341</f>
        <v>0</v>
      </c>
      <c r="O31" s="26">
        <f>'[6]2нед'!H341</f>
        <v>0</v>
      </c>
      <c r="P31" s="27"/>
    </row>
    <row r="32" spans="1:16" ht="31.2">
      <c r="A32" s="83"/>
      <c r="B32" s="65"/>
      <c r="C32" s="16" t="s">
        <v>20</v>
      </c>
      <c r="D32" s="23">
        <f>'[6]1нед'!C342</f>
        <v>0</v>
      </c>
      <c r="E32" s="28">
        <f>'[6]1нед'!D342</f>
        <v>0</v>
      </c>
      <c r="F32" s="25">
        <f>'[6]1нед'!G342</f>
        <v>0</v>
      </c>
      <c r="G32" s="26">
        <f>'[6]1нед'!H342</f>
        <v>0</v>
      </c>
      <c r="H32" s="27"/>
      <c r="I32" s="83"/>
      <c r="J32" s="79"/>
      <c r="K32" s="16" t="s">
        <v>20</v>
      </c>
      <c r="L32" s="23">
        <f>'[6]2нед'!C342</f>
        <v>0</v>
      </c>
      <c r="M32" s="28">
        <f>'[6]2нед'!D342</f>
        <v>0</v>
      </c>
      <c r="N32" s="25">
        <f>'[6]2нед'!G342</f>
        <v>0</v>
      </c>
      <c r="O32" s="26">
        <f>'[6]2нед'!H342</f>
        <v>0</v>
      </c>
      <c r="P32" s="27"/>
    </row>
    <row r="33" spans="1:16" ht="31.2">
      <c r="A33" s="83"/>
      <c r="B33" s="65"/>
      <c r="C33" s="16" t="s">
        <v>21</v>
      </c>
      <c r="D33" s="23">
        <f>'[6]1нед'!C343</f>
        <v>0</v>
      </c>
      <c r="E33" s="28">
        <f>'[6]1нед'!D343</f>
        <v>0</v>
      </c>
      <c r="F33" s="25">
        <f>'[6]1нед'!G343</f>
        <v>0</v>
      </c>
      <c r="G33" s="26">
        <f>'[6]1нед'!H343</f>
        <v>0</v>
      </c>
      <c r="H33" s="27"/>
      <c r="I33" s="83"/>
      <c r="J33" s="79"/>
      <c r="K33" s="16" t="s">
        <v>21</v>
      </c>
      <c r="L33" s="23">
        <f>'[6]2нед'!C343</f>
        <v>0</v>
      </c>
      <c r="M33" s="28">
        <f>'[6]2нед'!D343</f>
        <v>0</v>
      </c>
      <c r="N33" s="25">
        <f>'[6]2нед'!G343</f>
        <v>0</v>
      </c>
      <c r="O33" s="26">
        <f>'[6]2нед'!H343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'[6]1нед'!C344</f>
        <v>0</v>
      </c>
      <c r="E34" s="28">
        <f>'[6]1нед'!D344</f>
        <v>0</v>
      </c>
      <c r="F34" s="25">
        <f>'[6]1нед'!G344</f>
        <v>0</v>
      </c>
      <c r="G34" s="26">
        <f>'[6]1нед'!H344</f>
        <v>0</v>
      </c>
      <c r="H34" s="27"/>
      <c r="I34" s="83"/>
      <c r="J34" s="79"/>
      <c r="K34" s="16" t="s">
        <v>22</v>
      </c>
      <c r="L34" s="23">
        <f>'[6]2нед'!C344</f>
        <v>0</v>
      </c>
      <c r="M34" s="28">
        <f>'[6]2нед'!D344</f>
        <v>0</v>
      </c>
      <c r="N34" s="25">
        <f>'[6]2нед'!G344</f>
        <v>0</v>
      </c>
      <c r="O34" s="26">
        <f>'[6]2нед'!H344</f>
        <v>0</v>
      </c>
      <c r="P34" s="27"/>
    </row>
    <row r="35" spans="1:16" ht="18.600000000000001" hidden="1" thickBot="1">
      <c r="A35" s="84"/>
      <c r="B35" s="66"/>
      <c r="C35" s="17"/>
      <c r="D35" s="29">
        <f>'[6]1нед'!C345</f>
        <v>0</v>
      </c>
      <c r="E35" s="30">
        <f>'[6]1нед'!D345</f>
        <v>0</v>
      </c>
      <c r="F35" s="31">
        <f>'[6]1нед'!G345</f>
        <v>0</v>
      </c>
      <c r="G35" s="32">
        <f>'[6]1нед'!H345</f>
        <v>0</v>
      </c>
      <c r="H35" s="33"/>
      <c r="I35" s="84"/>
      <c r="J35" s="80"/>
      <c r="K35" s="17"/>
      <c r="L35" s="29">
        <f>'[6]2нед'!C345</f>
        <v>0</v>
      </c>
      <c r="M35" s="30">
        <f>'[6]2нед'!D345</f>
        <v>0</v>
      </c>
      <c r="N35" s="31">
        <f>'[6]2нед'!G345</f>
        <v>0</v>
      </c>
      <c r="O35" s="32">
        <f>'[6]2нед'!H345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'[6]1нед'!C346</f>
        <v>0</v>
      </c>
      <c r="E36" s="21">
        <f>'[6]1нед'!D346</f>
        <v>0</v>
      </c>
      <c r="F36" s="19">
        <f>'[6]1нед'!G346</f>
        <v>0</v>
      </c>
      <c r="G36" s="20">
        <f>'[6]1нед'!H346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'[6]2нед'!C346</f>
        <v>0</v>
      </c>
      <c r="M36" s="21">
        <f>'[6]2нед'!D346</f>
        <v>0</v>
      </c>
      <c r="N36" s="19">
        <f>'[6]2нед'!G346</f>
        <v>0</v>
      </c>
      <c r="O36" s="20">
        <f>'[6]2нед'!H346</f>
        <v>0</v>
      </c>
      <c r="P36" s="22"/>
    </row>
    <row r="37" spans="1:16" ht="31.2">
      <c r="A37" s="58"/>
      <c r="B37" s="61"/>
      <c r="C37" s="16" t="s">
        <v>17</v>
      </c>
      <c r="D37" s="23">
        <f>'[6]1нед'!C347</f>
        <v>0</v>
      </c>
      <c r="E37" s="28">
        <f>'[6]1нед'!D347</f>
        <v>0</v>
      </c>
      <c r="F37" s="25">
        <f>'[6]1нед'!G347</f>
        <v>0</v>
      </c>
      <c r="G37" s="26">
        <f>'[6]1нед'!H347</f>
        <v>0</v>
      </c>
      <c r="H37" s="27"/>
      <c r="I37" s="73"/>
      <c r="J37" s="76"/>
      <c r="K37" s="16" t="s">
        <v>17</v>
      </c>
      <c r="L37" s="23">
        <f>'[6]2нед'!C347</f>
        <v>0</v>
      </c>
      <c r="M37" s="28">
        <f>'[6]2нед'!D347</f>
        <v>0</v>
      </c>
      <c r="N37" s="25">
        <f>'[6]2нед'!G347</f>
        <v>0</v>
      </c>
      <c r="O37" s="26">
        <f>'[6]2нед'!H347</f>
        <v>0</v>
      </c>
      <c r="P37" s="27"/>
    </row>
    <row r="38" spans="1:16" ht="31.2">
      <c r="A38" s="58"/>
      <c r="B38" s="61"/>
      <c r="C38" s="16" t="s">
        <v>18</v>
      </c>
      <c r="D38" s="23">
        <f>'[6]1нед'!C348</f>
        <v>0</v>
      </c>
      <c r="E38" s="28">
        <f>'[6]1нед'!D348</f>
        <v>0</v>
      </c>
      <c r="F38" s="25">
        <f>'[6]1нед'!G348</f>
        <v>0</v>
      </c>
      <c r="G38" s="26">
        <f>'[6]1нед'!H348</f>
        <v>0</v>
      </c>
      <c r="H38" s="27"/>
      <c r="I38" s="73"/>
      <c r="J38" s="76"/>
      <c r="K38" s="16" t="s">
        <v>18</v>
      </c>
      <c r="L38" s="23">
        <f>'[6]2нед'!C348</f>
        <v>0</v>
      </c>
      <c r="M38" s="28">
        <f>'[6]2нед'!D348</f>
        <v>0</v>
      </c>
      <c r="N38" s="25">
        <f>'[6]2нед'!G348</f>
        <v>0</v>
      </c>
      <c r="O38" s="26">
        <f>'[6]2нед'!H348</f>
        <v>0</v>
      </c>
      <c r="P38" s="27"/>
    </row>
    <row r="39" spans="1:16" ht="31.2">
      <c r="A39" s="58"/>
      <c r="B39" s="61"/>
      <c r="C39" s="16" t="s">
        <v>19</v>
      </c>
      <c r="D39" s="23">
        <f>'[6]1нед'!C349</f>
        <v>0</v>
      </c>
      <c r="E39" s="28">
        <f>'[6]1нед'!D349</f>
        <v>0</v>
      </c>
      <c r="F39" s="25">
        <f>'[6]1нед'!G349</f>
        <v>0</v>
      </c>
      <c r="G39" s="26">
        <f>'[6]1нед'!H349</f>
        <v>0</v>
      </c>
      <c r="H39" s="27"/>
      <c r="I39" s="73"/>
      <c r="J39" s="76"/>
      <c r="K39" s="16" t="s">
        <v>19</v>
      </c>
      <c r="L39" s="23">
        <f>'[6]2нед'!C349</f>
        <v>0</v>
      </c>
      <c r="M39" s="28">
        <f>'[6]2нед'!D349</f>
        <v>0</v>
      </c>
      <c r="N39" s="25">
        <f>'[6]2нед'!G349</f>
        <v>0</v>
      </c>
      <c r="O39" s="26">
        <f>'[6]2нед'!H349</f>
        <v>0</v>
      </c>
      <c r="P39" s="27"/>
    </row>
    <row r="40" spans="1:16" ht="31.2">
      <c r="A40" s="58"/>
      <c r="B40" s="61"/>
      <c r="C40" s="16" t="s">
        <v>20</v>
      </c>
      <c r="D40" s="23">
        <f>'[6]1нед'!C350</f>
        <v>0</v>
      </c>
      <c r="E40" s="28">
        <f>'[6]1нед'!D350</f>
        <v>0</v>
      </c>
      <c r="F40" s="25">
        <f>'[6]1нед'!G350</f>
        <v>0</v>
      </c>
      <c r="G40" s="26">
        <f>'[6]1нед'!H350</f>
        <v>0</v>
      </c>
      <c r="H40" s="27"/>
      <c r="I40" s="73"/>
      <c r="J40" s="76"/>
      <c r="K40" s="16" t="s">
        <v>20</v>
      </c>
      <c r="L40" s="23">
        <f>'[6]2нед'!C350</f>
        <v>0</v>
      </c>
      <c r="M40" s="28">
        <f>'[6]2нед'!D350</f>
        <v>0</v>
      </c>
      <c r="N40" s="25">
        <f>'[6]2нед'!G350</f>
        <v>0</v>
      </c>
      <c r="O40" s="26">
        <f>'[6]2нед'!H350</f>
        <v>0</v>
      </c>
      <c r="P40" s="27"/>
    </row>
    <row r="41" spans="1:16" ht="31.2">
      <c r="A41" s="58"/>
      <c r="B41" s="61"/>
      <c r="C41" s="16" t="s">
        <v>21</v>
      </c>
      <c r="D41" s="23">
        <f>'[6]1нед'!C351</f>
        <v>0</v>
      </c>
      <c r="E41" s="28">
        <f>'[6]1нед'!D351</f>
        <v>0</v>
      </c>
      <c r="F41" s="25">
        <f>'[6]1нед'!G351</f>
        <v>0</v>
      </c>
      <c r="G41" s="26">
        <f>'[6]1нед'!H351</f>
        <v>0</v>
      </c>
      <c r="H41" s="27"/>
      <c r="I41" s="73"/>
      <c r="J41" s="76"/>
      <c r="K41" s="16" t="s">
        <v>21</v>
      </c>
      <c r="L41" s="23">
        <f>'[6]2нед'!C351</f>
        <v>0</v>
      </c>
      <c r="M41" s="28">
        <f>'[6]2нед'!D351</f>
        <v>0</v>
      </c>
      <c r="N41" s="25">
        <f>'[6]2нед'!G351</f>
        <v>0</v>
      </c>
      <c r="O41" s="26">
        <f>'[6]2нед'!H351</f>
        <v>0</v>
      </c>
      <c r="P41" s="27"/>
    </row>
    <row r="42" spans="1:16" ht="31.8" thickBot="1">
      <c r="A42" s="58"/>
      <c r="B42" s="61"/>
      <c r="C42" s="16" t="s">
        <v>22</v>
      </c>
      <c r="D42" s="23">
        <f>'[6]1нед'!C352</f>
        <v>0</v>
      </c>
      <c r="E42" s="28">
        <f>'[6]1нед'!D352</f>
        <v>0</v>
      </c>
      <c r="F42" s="25">
        <f>'[6]1нед'!G352</f>
        <v>0</v>
      </c>
      <c r="G42" s="26">
        <f>'[6]1нед'!H352</f>
        <v>0</v>
      </c>
      <c r="H42" s="27"/>
      <c r="I42" s="73"/>
      <c r="J42" s="76"/>
      <c r="K42" s="16" t="s">
        <v>22</v>
      </c>
      <c r="L42" s="23">
        <f>'[6]2нед'!C352</f>
        <v>0</v>
      </c>
      <c r="M42" s="28">
        <f>'[6]2нед'!D352</f>
        <v>0</v>
      </c>
      <c r="N42" s="25">
        <f>'[6]2нед'!G352</f>
        <v>0</v>
      </c>
      <c r="O42" s="26">
        <f>'[6]2нед'!H352</f>
        <v>0</v>
      </c>
      <c r="P42" s="27"/>
    </row>
    <row r="43" spans="1:16" ht="18.600000000000001" hidden="1" thickBot="1">
      <c r="A43" s="59"/>
      <c r="B43" s="62"/>
      <c r="C43" s="17"/>
      <c r="D43" s="29">
        <f>'[6]1нед'!C353</f>
        <v>0</v>
      </c>
      <c r="E43" s="30">
        <f>'[6]1нед'!D353</f>
        <v>0</v>
      </c>
      <c r="F43" s="31">
        <f>'[6]1нед'!G353</f>
        <v>0</v>
      </c>
      <c r="G43" s="32">
        <f>'[6]1нед'!H353</f>
        <v>0</v>
      </c>
      <c r="H43" s="33"/>
      <c r="I43" s="74"/>
      <c r="J43" s="77"/>
      <c r="K43" s="17"/>
      <c r="L43" s="29">
        <f>'[6]2нед'!C353</f>
        <v>0</v>
      </c>
      <c r="M43" s="30">
        <f>'[6]2нед'!D353</f>
        <v>0</v>
      </c>
      <c r="N43" s="31">
        <f>'[6]2нед'!G353</f>
        <v>0</v>
      </c>
      <c r="O43" s="32">
        <f>'[6]2нед'!H353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'[6]1нед'!C354</f>
        <v>0</v>
      </c>
      <c r="E44" s="21">
        <f>'[6]1нед'!D354</f>
        <v>0</v>
      </c>
      <c r="F44" s="19">
        <f>'[6]1нед'!G354</f>
        <v>0</v>
      </c>
      <c r="G44" s="20">
        <f>'[6]1нед'!H354</f>
        <v>0</v>
      </c>
      <c r="H44" s="22"/>
      <c r="I44" s="57" t="s">
        <v>43</v>
      </c>
      <c r="J44" s="75" t="s">
        <v>26</v>
      </c>
      <c r="K44" s="35" t="s">
        <v>16</v>
      </c>
      <c r="L44" s="18">
        <f>'[6]2нед'!C354</f>
        <v>0</v>
      </c>
      <c r="M44" s="21">
        <f>'[6]2нед'!D354</f>
        <v>0</v>
      </c>
      <c r="N44" s="19">
        <f>'[6]2нед'!G354</f>
        <v>0</v>
      </c>
      <c r="O44" s="20">
        <f>'[6]2нед'!H354</f>
        <v>0</v>
      </c>
      <c r="P44" s="22"/>
    </row>
    <row r="45" spans="1:16" ht="31.2">
      <c r="A45" s="58"/>
      <c r="B45" s="61"/>
      <c r="C45" s="16" t="s">
        <v>17</v>
      </c>
      <c r="D45" s="23">
        <f>'[6]1нед'!C355</f>
        <v>0</v>
      </c>
      <c r="E45" s="28">
        <f>'[6]1нед'!D355</f>
        <v>0</v>
      </c>
      <c r="F45" s="25">
        <f>'[6]1нед'!G355</f>
        <v>0</v>
      </c>
      <c r="G45" s="26">
        <f>'[6]1нед'!H355</f>
        <v>0</v>
      </c>
      <c r="H45" s="27"/>
      <c r="I45" s="73"/>
      <c r="J45" s="76"/>
      <c r="K45" s="16" t="s">
        <v>17</v>
      </c>
      <c r="L45" s="23">
        <f>'[6]2нед'!C355</f>
        <v>0</v>
      </c>
      <c r="M45" s="28">
        <f>'[6]2нед'!D355</f>
        <v>0</v>
      </c>
      <c r="N45" s="25">
        <f>'[6]2нед'!G355</f>
        <v>0</v>
      </c>
      <c r="O45" s="26">
        <f>'[6]2нед'!H355</f>
        <v>0</v>
      </c>
      <c r="P45" s="27"/>
    </row>
    <row r="46" spans="1:16" ht="31.2">
      <c r="A46" s="58"/>
      <c r="B46" s="61"/>
      <c r="C46" s="16" t="s">
        <v>18</v>
      </c>
      <c r="D46" s="23">
        <f>'[6]1нед'!C356</f>
        <v>0</v>
      </c>
      <c r="E46" s="28">
        <f>'[6]1нед'!D356</f>
        <v>0</v>
      </c>
      <c r="F46" s="25">
        <f>'[6]1нед'!G356</f>
        <v>0</v>
      </c>
      <c r="G46" s="26">
        <f>'[6]1нед'!H356</f>
        <v>0</v>
      </c>
      <c r="H46" s="27"/>
      <c r="I46" s="73"/>
      <c r="J46" s="76"/>
      <c r="K46" s="16" t="s">
        <v>18</v>
      </c>
      <c r="L46" s="23">
        <f>'[6]2нед'!C356</f>
        <v>0</v>
      </c>
      <c r="M46" s="28">
        <f>'[6]2нед'!D356</f>
        <v>0</v>
      </c>
      <c r="N46" s="25">
        <f>'[6]2нед'!G356</f>
        <v>0</v>
      </c>
      <c r="O46" s="26">
        <f>'[6]2нед'!H356</f>
        <v>0</v>
      </c>
      <c r="P46" s="27"/>
    </row>
    <row r="47" spans="1:16" ht="31.2">
      <c r="A47" s="58"/>
      <c r="B47" s="61"/>
      <c r="C47" s="16" t="s">
        <v>19</v>
      </c>
      <c r="D47" s="23">
        <f>'[6]1нед'!C357</f>
        <v>0</v>
      </c>
      <c r="E47" s="28">
        <f>'[6]1нед'!D357</f>
        <v>0</v>
      </c>
      <c r="F47" s="25">
        <f>'[6]1нед'!G357</f>
        <v>0</v>
      </c>
      <c r="G47" s="26">
        <f>'[6]1нед'!H357</f>
        <v>0</v>
      </c>
      <c r="H47" s="27"/>
      <c r="I47" s="73"/>
      <c r="J47" s="76"/>
      <c r="K47" s="16" t="s">
        <v>19</v>
      </c>
      <c r="L47" s="23">
        <f>'[6]2нед'!C357</f>
        <v>0</v>
      </c>
      <c r="M47" s="28">
        <f>'[6]2нед'!D357</f>
        <v>0</v>
      </c>
      <c r="N47" s="25">
        <f>'[6]2нед'!G357</f>
        <v>0</v>
      </c>
      <c r="O47" s="26">
        <f>'[6]2нед'!H357</f>
        <v>0</v>
      </c>
      <c r="P47" s="27"/>
    </row>
    <row r="48" spans="1:16" ht="31.2">
      <c r="A48" s="58"/>
      <c r="B48" s="61"/>
      <c r="C48" s="16" t="s">
        <v>20</v>
      </c>
      <c r="D48" s="23">
        <f>'[6]1нед'!C358</f>
        <v>0</v>
      </c>
      <c r="E48" s="28">
        <f>'[6]1нед'!D358</f>
        <v>0</v>
      </c>
      <c r="F48" s="25">
        <f>'[6]1нед'!G358</f>
        <v>0</v>
      </c>
      <c r="G48" s="26">
        <f>'[6]1нед'!H358</f>
        <v>0</v>
      </c>
      <c r="H48" s="27"/>
      <c r="I48" s="73"/>
      <c r="J48" s="76"/>
      <c r="K48" s="16" t="s">
        <v>20</v>
      </c>
      <c r="L48" s="23">
        <f>'[6]2нед'!C358</f>
        <v>0</v>
      </c>
      <c r="M48" s="28">
        <f>'[6]2нед'!D358</f>
        <v>0</v>
      </c>
      <c r="N48" s="25">
        <f>'[6]2нед'!G358</f>
        <v>0</v>
      </c>
      <c r="O48" s="26">
        <f>'[6]2нед'!H358</f>
        <v>0</v>
      </c>
      <c r="P48" s="27"/>
    </row>
    <row r="49" spans="1:16" ht="31.2">
      <c r="A49" s="58"/>
      <c r="B49" s="61"/>
      <c r="C49" s="16" t="s">
        <v>21</v>
      </c>
      <c r="D49" s="23">
        <f>'[6]1нед'!C359</f>
        <v>0</v>
      </c>
      <c r="E49" s="28">
        <f>'[6]1нед'!D359</f>
        <v>0</v>
      </c>
      <c r="F49" s="25">
        <f>'[6]1нед'!G359</f>
        <v>0</v>
      </c>
      <c r="G49" s="26">
        <f>'[6]1нед'!H359</f>
        <v>0</v>
      </c>
      <c r="H49" s="27"/>
      <c r="I49" s="73"/>
      <c r="J49" s="76"/>
      <c r="K49" s="16" t="s">
        <v>21</v>
      </c>
      <c r="L49" s="23">
        <f>'[6]2нед'!C359</f>
        <v>0</v>
      </c>
      <c r="M49" s="28">
        <f>'[6]2нед'!D359</f>
        <v>0</v>
      </c>
      <c r="N49" s="25">
        <f>'[6]2нед'!G359</f>
        <v>0</v>
      </c>
      <c r="O49" s="26">
        <f>'[6]2нед'!H359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'[6]1нед'!C360</f>
        <v>0</v>
      </c>
      <c r="E50" s="28">
        <f>'[6]1нед'!D360</f>
        <v>0</v>
      </c>
      <c r="F50" s="25">
        <f>'[6]1нед'!G360</f>
        <v>0</v>
      </c>
      <c r="G50" s="26">
        <f>'[6]1нед'!H360</f>
        <v>0</v>
      </c>
      <c r="H50" s="27"/>
      <c r="I50" s="73"/>
      <c r="J50" s="76"/>
      <c r="K50" s="16" t="s">
        <v>22</v>
      </c>
      <c r="L50" s="23">
        <f>'[6]2нед'!C360</f>
        <v>0</v>
      </c>
      <c r="M50" s="28">
        <f>'[6]2нед'!D360</f>
        <v>0</v>
      </c>
      <c r="N50" s="25">
        <f>'[6]2нед'!G360</f>
        <v>0</v>
      </c>
      <c r="O50" s="26">
        <f>'[6]2нед'!H360</f>
        <v>0</v>
      </c>
      <c r="P50" s="27"/>
    </row>
    <row r="51" spans="1:16" ht="18.600000000000001" hidden="1" thickBot="1">
      <c r="A51" s="59"/>
      <c r="B51" s="62"/>
      <c r="C51" s="17"/>
      <c r="D51" s="29">
        <f>'[6]1нед'!C361</f>
        <v>0</v>
      </c>
      <c r="E51" s="30">
        <f>'[6]1нед'!D361</f>
        <v>0</v>
      </c>
      <c r="F51" s="31">
        <f>'[6]1нед'!G361</f>
        <v>0</v>
      </c>
      <c r="G51" s="32">
        <f>'[6]1нед'!H361</f>
        <v>0</v>
      </c>
      <c r="H51" s="33"/>
      <c r="I51" s="74"/>
      <c r="J51" s="77"/>
      <c r="K51" s="17"/>
      <c r="L51" s="29">
        <f>'[6]2нед'!C361</f>
        <v>0</v>
      </c>
      <c r="M51" s="30">
        <f>'[6]2нед'!D361</f>
        <v>0</v>
      </c>
      <c r="N51" s="31">
        <f>'[6]2нед'!G361</f>
        <v>0</v>
      </c>
      <c r="O51" s="32">
        <f>'[6]2нед'!H361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'[6]1нед'!C362</f>
        <v>0</v>
      </c>
      <c r="E52" s="21">
        <f>'[6]1нед'!D362</f>
        <v>0</v>
      </c>
      <c r="F52" s="19">
        <f>'[6]1нед'!G362</f>
        <v>0</v>
      </c>
      <c r="G52" s="20">
        <f>'[6]1нед'!H362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'[6]2нед'!C362</f>
        <v>0</v>
      </c>
      <c r="M52" s="21">
        <f>'[6]2нед'!D362</f>
        <v>0</v>
      </c>
      <c r="N52" s="19">
        <f>'[6]2нед'!G362</f>
        <v>0</v>
      </c>
      <c r="O52" s="20">
        <f>'[6]2нед'!H362</f>
        <v>0</v>
      </c>
      <c r="P52" s="22"/>
    </row>
    <row r="53" spans="1:16" ht="31.2">
      <c r="A53" s="58"/>
      <c r="B53" s="61"/>
      <c r="C53" s="16" t="s">
        <v>17</v>
      </c>
      <c r="D53" s="23">
        <f>'[6]1нед'!C363</f>
        <v>0</v>
      </c>
      <c r="E53" s="28">
        <f>'[6]1нед'!D363</f>
        <v>0</v>
      </c>
      <c r="F53" s="25">
        <f>'[6]1нед'!G363</f>
        <v>0</v>
      </c>
      <c r="G53" s="26">
        <f>'[6]1нед'!H363</f>
        <v>0</v>
      </c>
      <c r="H53" s="27"/>
      <c r="I53" s="73"/>
      <c r="J53" s="76"/>
      <c r="K53" s="16" t="s">
        <v>17</v>
      </c>
      <c r="L53" s="23">
        <f>'[6]2нед'!C363</f>
        <v>0</v>
      </c>
      <c r="M53" s="28">
        <f>'[6]2нед'!D363</f>
        <v>0</v>
      </c>
      <c r="N53" s="25">
        <f>'[6]2нед'!G363</f>
        <v>0</v>
      </c>
      <c r="O53" s="26">
        <f>'[6]2нед'!H363</f>
        <v>0</v>
      </c>
      <c r="P53" s="27"/>
    </row>
    <row r="54" spans="1:16" ht="31.2">
      <c r="A54" s="58"/>
      <c r="B54" s="61"/>
      <c r="C54" s="16" t="s">
        <v>18</v>
      </c>
      <c r="D54" s="23">
        <f>'[6]1нед'!C364</f>
        <v>0</v>
      </c>
      <c r="E54" s="28">
        <f>'[6]1нед'!D364</f>
        <v>0</v>
      </c>
      <c r="F54" s="25">
        <f>'[6]1нед'!G364</f>
        <v>0</v>
      </c>
      <c r="G54" s="26">
        <f>'[6]1нед'!H364</f>
        <v>0</v>
      </c>
      <c r="H54" s="27"/>
      <c r="I54" s="73"/>
      <c r="J54" s="76"/>
      <c r="K54" s="16" t="s">
        <v>18</v>
      </c>
      <c r="L54" s="23">
        <f>'[6]2нед'!C364</f>
        <v>0</v>
      </c>
      <c r="M54" s="28">
        <f>'[6]2нед'!D364</f>
        <v>0</v>
      </c>
      <c r="N54" s="25">
        <f>'[6]2нед'!G364</f>
        <v>0</v>
      </c>
      <c r="O54" s="26">
        <f>'[6]2нед'!H364</f>
        <v>0</v>
      </c>
      <c r="P54" s="27"/>
    </row>
    <row r="55" spans="1:16" ht="31.2">
      <c r="A55" s="58"/>
      <c r="B55" s="61"/>
      <c r="C55" s="16" t="s">
        <v>19</v>
      </c>
      <c r="D55" s="23">
        <f>'[6]1нед'!C365</f>
        <v>0</v>
      </c>
      <c r="E55" s="28">
        <f>'[6]1нед'!D365</f>
        <v>0</v>
      </c>
      <c r="F55" s="25">
        <f>'[6]1нед'!G365</f>
        <v>0</v>
      </c>
      <c r="G55" s="26">
        <f>'[6]1нед'!H365</f>
        <v>0</v>
      </c>
      <c r="H55" s="27"/>
      <c r="I55" s="73"/>
      <c r="J55" s="76"/>
      <c r="K55" s="16" t="s">
        <v>19</v>
      </c>
      <c r="L55" s="23">
        <f>'[6]2нед'!C365</f>
        <v>0</v>
      </c>
      <c r="M55" s="28">
        <f>'[6]2нед'!D365</f>
        <v>0</v>
      </c>
      <c r="N55" s="25">
        <f>'[6]2нед'!G365</f>
        <v>0</v>
      </c>
      <c r="O55" s="26">
        <f>'[6]2нед'!H365</f>
        <v>0</v>
      </c>
      <c r="P55" s="27"/>
    </row>
    <row r="56" spans="1:16" ht="31.2">
      <c r="A56" s="58"/>
      <c r="B56" s="61"/>
      <c r="C56" s="16" t="s">
        <v>20</v>
      </c>
      <c r="D56" s="23">
        <f>'[6]1нед'!C366</f>
        <v>0</v>
      </c>
      <c r="E56" s="28">
        <f>'[6]1нед'!D366</f>
        <v>0</v>
      </c>
      <c r="F56" s="25">
        <f>'[6]1нед'!G366</f>
        <v>0</v>
      </c>
      <c r="G56" s="26">
        <f>'[6]1нед'!H366</f>
        <v>0</v>
      </c>
      <c r="H56" s="27"/>
      <c r="I56" s="73"/>
      <c r="J56" s="76"/>
      <c r="K56" s="16" t="s">
        <v>20</v>
      </c>
      <c r="L56" s="23">
        <f>'[6]2нед'!C366</f>
        <v>0</v>
      </c>
      <c r="M56" s="28">
        <f>'[6]2нед'!D366</f>
        <v>0</v>
      </c>
      <c r="N56" s="25">
        <f>'[6]2нед'!G366</f>
        <v>0</v>
      </c>
      <c r="O56" s="26">
        <f>'[6]2нед'!H366</f>
        <v>0</v>
      </c>
      <c r="P56" s="27"/>
    </row>
    <row r="57" spans="1:16" ht="31.2">
      <c r="A57" s="58"/>
      <c r="B57" s="61"/>
      <c r="C57" s="16" t="s">
        <v>21</v>
      </c>
      <c r="D57" s="23">
        <f>'[6]1нед'!C367</f>
        <v>0</v>
      </c>
      <c r="E57" s="28">
        <f>'[6]1нед'!D367</f>
        <v>0</v>
      </c>
      <c r="F57" s="25">
        <f>'[6]1нед'!G367</f>
        <v>0</v>
      </c>
      <c r="G57" s="26">
        <f>'[6]1нед'!H367</f>
        <v>0</v>
      </c>
      <c r="H57" s="27"/>
      <c r="I57" s="73"/>
      <c r="J57" s="76"/>
      <c r="K57" s="16" t="s">
        <v>21</v>
      </c>
      <c r="L57" s="23">
        <f>'[6]2нед'!C367</f>
        <v>0</v>
      </c>
      <c r="M57" s="28">
        <f>'[6]2нед'!D367</f>
        <v>0</v>
      </c>
      <c r="N57" s="25">
        <f>'[6]2нед'!G367</f>
        <v>0</v>
      </c>
      <c r="O57" s="26">
        <f>'[6]2нед'!H367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'[6]1нед'!C368</f>
        <v>0</v>
      </c>
      <c r="E58" s="28">
        <f>'[6]1нед'!D368</f>
        <v>0</v>
      </c>
      <c r="F58" s="25">
        <f>'[6]1нед'!G368</f>
        <v>0</v>
      </c>
      <c r="G58" s="26">
        <f>'[6]1нед'!H368</f>
        <v>0</v>
      </c>
      <c r="H58" s="27"/>
      <c r="I58" s="73"/>
      <c r="J58" s="76"/>
      <c r="K58" s="16" t="s">
        <v>22</v>
      </c>
      <c r="L58" s="23">
        <f>'[6]2нед'!C368</f>
        <v>0</v>
      </c>
      <c r="M58" s="28">
        <f>'[6]2нед'!D368</f>
        <v>0</v>
      </c>
      <c r="N58" s="25">
        <f>'[6]2нед'!G368</f>
        <v>0</v>
      </c>
      <c r="O58" s="26">
        <f>'[6]2нед'!H368</f>
        <v>0</v>
      </c>
      <c r="P58" s="27"/>
    </row>
    <row r="59" spans="1:16" ht="19.2" hidden="1" thickTop="1" thickBot="1">
      <c r="A59" s="59"/>
      <c r="B59" s="62"/>
      <c r="C59" s="17"/>
      <c r="D59" s="18">
        <f>'[6]1нед'!C59</f>
        <v>0</v>
      </c>
      <c r="E59" s="21">
        <f>'[6]1нед'!D59</f>
        <v>0</v>
      </c>
      <c r="F59" s="19">
        <f>'[6]1нед'!G59</f>
        <v>0</v>
      </c>
      <c r="G59" s="20">
        <f>'[6]1нед'!H59</f>
        <v>0</v>
      </c>
      <c r="H59" s="22"/>
      <c r="I59" s="74"/>
      <c r="J59" s="77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09.04.04 Программная инженерия (Разработка программно-информационных систем)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09.04.04 Программная инженерия (Разработка программно-информационных систем)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4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4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'[6]3нед'!C322</f>
        <v>0</v>
      </c>
      <c r="E72" s="21">
        <f>'[6]3нед'!D322</f>
        <v>0</v>
      </c>
      <c r="F72" s="19">
        <f>'[6]3нед'!G322</f>
        <v>0</v>
      </c>
      <c r="G72" s="20">
        <f>'[6]3нед'!H322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'[6]4нед'!C322</f>
        <v>0</v>
      </c>
      <c r="M72" s="21">
        <f>'[6]4нед'!D322</f>
        <v>0</v>
      </c>
      <c r="N72" s="19">
        <f>'[6]4нед'!G322</f>
        <v>0</v>
      </c>
      <c r="O72" s="20">
        <f>'[6]4нед'!H322</f>
        <v>0</v>
      </c>
      <c r="P72" s="22"/>
    </row>
    <row r="73" spans="1:16" ht="31.2">
      <c r="A73" s="58"/>
      <c r="B73" s="61"/>
      <c r="C73" s="16" t="s">
        <v>44</v>
      </c>
      <c r="D73" s="23">
        <f>'[6]3нед'!C323</f>
        <v>0</v>
      </c>
      <c r="E73" s="28">
        <f>'[6]3нед'!D323</f>
        <v>0</v>
      </c>
      <c r="F73" s="25">
        <f>'[6]3нед'!G323</f>
        <v>0</v>
      </c>
      <c r="G73" s="26">
        <f>'[6]3нед'!H323</f>
        <v>0</v>
      </c>
      <c r="H73" s="27"/>
      <c r="I73" s="73"/>
      <c r="J73" s="76"/>
      <c r="K73" s="16" t="s">
        <v>44</v>
      </c>
      <c r="L73" s="23">
        <f>'[6]4нед'!C323</f>
        <v>0</v>
      </c>
      <c r="M73" s="28">
        <f>'[6]4нед'!D323</f>
        <v>0</v>
      </c>
      <c r="N73" s="25">
        <f>'[6]4нед'!G323</f>
        <v>0</v>
      </c>
      <c r="O73" s="26">
        <f>'[6]4нед'!H323</f>
        <v>0</v>
      </c>
      <c r="P73" s="27"/>
    </row>
    <row r="74" spans="1:16" ht="31.2">
      <c r="A74" s="58"/>
      <c r="B74" s="61"/>
      <c r="C74" s="16" t="s">
        <v>45</v>
      </c>
      <c r="D74" s="23">
        <f>'[6]3нед'!C324</f>
        <v>0</v>
      </c>
      <c r="E74" s="28">
        <f>'[6]3нед'!D324</f>
        <v>0</v>
      </c>
      <c r="F74" s="25">
        <f>'[6]3нед'!G324</f>
        <v>0</v>
      </c>
      <c r="G74" s="26">
        <f>'[6]3нед'!H324</f>
        <v>0</v>
      </c>
      <c r="H74" s="27"/>
      <c r="I74" s="73"/>
      <c r="J74" s="76"/>
      <c r="K74" s="16" t="s">
        <v>45</v>
      </c>
      <c r="L74" s="23">
        <f>'[6]4нед'!C324</f>
        <v>0</v>
      </c>
      <c r="M74" s="28">
        <f>'[6]4нед'!D324</f>
        <v>0</v>
      </c>
      <c r="N74" s="25">
        <f>'[6]4нед'!G324</f>
        <v>0</v>
      </c>
      <c r="O74" s="26">
        <f>'[6]4нед'!H324</f>
        <v>0</v>
      </c>
      <c r="P74" s="27"/>
    </row>
    <row r="75" spans="1:16" ht="31.2">
      <c r="A75" s="58"/>
      <c r="B75" s="61"/>
      <c r="C75" s="16" t="s">
        <v>19</v>
      </c>
      <c r="D75" s="23">
        <f>'[6]3нед'!C325</f>
        <v>0</v>
      </c>
      <c r="E75" s="28">
        <f>'[6]3нед'!D325</f>
        <v>0</v>
      </c>
      <c r="F75" s="25">
        <f>'[6]3нед'!G325</f>
        <v>0</v>
      </c>
      <c r="G75" s="26">
        <f>'[6]3нед'!H325</f>
        <v>0</v>
      </c>
      <c r="H75" s="27"/>
      <c r="I75" s="73"/>
      <c r="J75" s="76"/>
      <c r="K75" s="16" t="s">
        <v>19</v>
      </c>
      <c r="L75" s="23">
        <f>'[6]4нед'!C325</f>
        <v>0</v>
      </c>
      <c r="M75" s="28">
        <f>'[6]4нед'!D325</f>
        <v>0</v>
      </c>
      <c r="N75" s="25">
        <f>'[6]4нед'!G325</f>
        <v>0</v>
      </c>
      <c r="O75" s="26">
        <f>'[6]4нед'!H325</f>
        <v>0</v>
      </c>
      <c r="P75" s="27"/>
    </row>
    <row r="76" spans="1:16" ht="31.2">
      <c r="A76" s="58"/>
      <c r="B76" s="61"/>
      <c r="C76" s="16" t="s">
        <v>20</v>
      </c>
      <c r="D76" s="23">
        <f>'[6]3нед'!C326</f>
        <v>0</v>
      </c>
      <c r="E76" s="28">
        <f>'[6]3нед'!D326</f>
        <v>0</v>
      </c>
      <c r="F76" s="25">
        <f>'[6]3нед'!G326</f>
        <v>0</v>
      </c>
      <c r="G76" s="26">
        <f>'[6]3нед'!H326</f>
        <v>0</v>
      </c>
      <c r="H76" s="27"/>
      <c r="I76" s="73"/>
      <c r="J76" s="76"/>
      <c r="K76" s="16" t="s">
        <v>20</v>
      </c>
      <c r="L76" s="23">
        <f>'[6]4нед'!C326</f>
        <v>0</v>
      </c>
      <c r="M76" s="28">
        <f>'[6]4нед'!D326</f>
        <v>0</v>
      </c>
      <c r="N76" s="25">
        <f>'[6]4нед'!G326</f>
        <v>0</v>
      </c>
      <c r="O76" s="26">
        <f>'[6]4нед'!H326</f>
        <v>0</v>
      </c>
      <c r="P76" s="27"/>
    </row>
    <row r="77" spans="1:16" ht="31.2">
      <c r="A77" s="58"/>
      <c r="B77" s="61"/>
      <c r="C77" s="16" t="s">
        <v>21</v>
      </c>
      <c r="D77" s="23">
        <f>'[6]3нед'!C327</f>
        <v>0</v>
      </c>
      <c r="E77" s="28">
        <f>'[6]3нед'!D327</f>
        <v>0</v>
      </c>
      <c r="F77" s="25">
        <f>'[6]3нед'!G327</f>
        <v>0</v>
      </c>
      <c r="G77" s="26">
        <f>'[6]3нед'!H327</f>
        <v>0</v>
      </c>
      <c r="H77" s="27"/>
      <c r="I77" s="73"/>
      <c r="J77" s="76"/>
      <c r="K77" s="16" t="s">
        <v>21</v>
      </c>
      <c r="L77" s="23">
        <f>'[6]4нед'!C327</f>
        <v>0</v>
      </c>
      <c r="M77" s="28">
        <f>'[6]4нед'!D327</f>
        <v>0</v>
      </c>
      <c r="N77" s="25">
        <f>'[6]4нед'!G327</f>
        <v>0</v>
      </c>
      <c r="O77" s="26">
        <f>'[6]4нед'!H327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'[6]3нед'!C328</f>
        <v>0</v>
      </c>
      <c r="E78" s="28">
        <f>'[6]3нед'!D328</f>
        <v>0</v>
      </c>
      <c r="F78" s="25">
        <f>'[6]3нед'!G328</f>
        <v>0</v>
      </c>
      <c r="G78" s="26">
        <f>'[6]3нед'!H328</f>
        <v>0</v>
      </c>
      <c r="H78" s="27"/>
      <c r="I78" s="73"/>
      <c r="J78" s="76"/>
      <c r="K78" s="16" t="s">
        <v>22</v>
      </c>
      <c r="L78" s="23">
        <f>'[6]4нед'!C328</f>
        <v>0</v>
      </c>
      <c r="M78" s="28">
        <f>'[6]4нед'!D328</f>
        <v>0</v>
      </c>
      <c r="N78" s="25">
        <f>'[6]4нед'!G328</f>
        <v>0</v>
      </c>
      <c r="O78" s="26">
        <f>'[6]4нед'!H328</f>
        <v>0</v>
      </c>
      <c r="P78" s="27"/>
    </row>
    <row r="79" spans="1:16" ht="18.600000000000001" hidden="1" thickBot="1">
      <c r="A79" s="59"/>
      <c r="B79" s="62"/>
      <c r="C79" s="17"/>
      <c r="D79" s="29">
        <f>'[6]3нед'!C329</f>
        <v>0</v>
      </c>
      <c r="E79" s="30">
        <f>'[6]3нед'!D329</f>
        <v>0</v>
      </c>
      <c r="F79" s="31">
        <f>'[6]3нед'!G329</f>
        <v>0</v>
      </c>
      <c r="G79" s="32">
        <f>'[6]3нед'!H329</f>
        <v>0</v>
      </c>
      <c r="H79" s="33"/>
      <c r="I79" s="74"/>
      <c r="J79" s="77"/>
      <c r="K79" s="17"/>
      <c r="L79" s="29">
        <f>'[6]4нед'!C329</f>
        <v>0</v>
      </c>
      <c r="M79" s="30">
        <f>'[6]4нед'!D329</f>
        <v>0</v>
      </c>
      <c r="N79" s="31">
        <f>'[6]4нед'!G329</f>
        <v>0</v>
      </c>
      <c r="O79" s="32">
        <f>'[6]4нед'!H329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'[6]3нед'!C330</f>
        <v>0</v>
      </c>
      <c r="E80" s="21">
        <f>'[6]3нед'!D330</f>
        <v>0</v>
      </c>
      <c r="F80" s="19">
        <f>'[6]3нед'!G330</f>
        <v>0</v>
      </c>
      <c r="G80" s="20">
        <f>'[6]3нед'!H330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'[6]4нед'!C330</f>
        <v>0</v>
      </c>
      <c r="M80" s="21">
        <f>'[6]4нед'!D330</f>
        <v>0</v>
      </c>
      <c r="N80" s="19">
        <f>'[6]4нед'!G330</f>
        <v>0</v>
      </c>
      <c r="O80" s="20">
        <f>'[6]4нед'!H330</f>
        <v>0</v>
      </c>
      <c r="P80" s="22"/>
    </row>
    <row r="81" spans="1:16" ht="31.2">
      <c r="A81" s="58"/>
      <c r="B81" s="61"/>
      <c r="C81" s="16" t="s">
        <v>44</v>
      </c>
      <c r="D81" s="23">
        <f>'[6]3нед'!C331</f>
        <v>0</v>
      </c>
      <c r="E81" s="28">
        <f>'[6]3нед'!D331</f>
        <v>0</v>
      </c>
      <c r="F81" s="25">
        <f>'[6]3нед'!G331</f>
        <v>0</v>
      </c>
      <c r="G81" s="26">
        <f>'[6]3нед'!H331</f>
        <v>0</v>
      </c>
      <c r="H81" s="27"/>
      <c r="I81" s="73"/>
      <c r="J81" s="76"/>
      <c r="K81" s="16" t="s">
        <v>44</v>
      </c>
      <c r="L81" s="23">
        <f>'[6]4нед'!C331</f>
        <v>0</v>
      </c>
      <c r="M81" s="28">
        <f>'[6]4нед'!D331</f>
        <v>0</v>
      </c>
      <c r="N81" s="25">
        <f>'[6]4нед'!G331</f>
        <v>0</v>
      </c>
      <c r="O81" s="26">
        <f>'[6]4нед'!H331</f>
        <v>0</v>
      </c>
      <c r="P81" s="27"/>
    </row>
    <row r="82" spans="1:16" ht="31.2">
      <c r="A82" s="58"/>
      <c r="B82" s="61"/>
      <c r="C82" s="16" t="s">
        <v>45</v>
      </c>
      <c r="D82" s="23">
        <f>'[6]3нед'!C332</f>
        <v>0</v>
      </c>
      <c r="E82" s="28">
        <f>'[6]3нед'!D332</f>
        <v>0</v>
      </c>
      <c r="F82" s="25">
        <f>'[6]3нед'!G332</f>
        <v>0</v>
      </c>
      <c r="G82" s="26">
        <f>'[6]3нед'!H332</f>
        <v>0</v>
      </c>
      <c r="H82" s="27"/>
      <c r="I82" s="73"/>
      <c r="J82" s="76"/>
      <c r="K82" s="16" t="s">
        <v>45</v>
      </c>
      <c r="L82" s="23">
        <f>'[6]4нед'!C332</f>
        <v>0</v>
      </c>
      <c r="M82" s="28">
        <f>'[6]4нед'!D332</f>
        <v>0</v>
      </c>
      <c r="N82" s="25">
        <f>'[6]4нед'!G332</f>
        <v>0</v>
      </c>
      <c r="O82" s="26">
        <f>'[6]4нед'!H332</f>
        <v>0</v>
      </c>
      <c r="P82" s="27"/>
    </row>
    <row r="83" spans="1:16" ht="31.2">
      <c r="A83" s="58"/>
      <c r="B83" s="61"/>
      <c r="C83" s="16" t="s">
        <v>19</v>
      </c>
      <c r="D83" s="23">
        <f>'[6]3нед'!C333</f>
        <v>0</v>
      </c>
      <c r="E83" s="28">
        <f>'[6]3нед'!D333</f>
        <v>0</v>
      </c>
      <c r="F83" s="25">
        <f>'[6]3нед'!G333</f>
        <v>0</v>
      </c>
      <c r="G83" s="26">
        <f>'[6]3нед'!H333</f>
        <v>0</v>
      </c>
      <c r="H83" s="27"/>
      <c r="I83" s="73"/>
      <c r="J83" s="76"/>
      <c r="K83" s="16" t="s">
        <v>19</v>
      </c>
      <c r="L83" s="23">
        <f>'[6]4нед'!C333</f>
        <v>0</v>
      </c>
      <c r="M83" s="28">
        <f>'[6]4нед'!D333</f>
        <v>0</v>
      </c>
      <c r="N83" s="25">
        <f>'[6]4нед'!G333</f>
        <v>0</v>
      </c>
      <c r="O83" s="26">
        <f>'[6]4нед'!H333</f>
        <v>0</v>
      </c>
      <c r="P83" s="27"/>
    </row>
    <row r="84" spans="1:16" ht="31.2">
      <c r="A84" s="58"/>
      <c r="B84" s="61"/>
      <c r="C84" s="16" t="s">
        <v>20</v>
      </c>
      <c r="D84" s="23">
        <f>'[6]3нед'!C334</f>
        <v>0</v>
      </c>
      <c r="E84" s="28">
        <f>'[6]3нед'!D334</f>
        <v>0</v>
      </c>
      <c r="F84" s="25">
        <f>'[6]3нед'!G334</f>
        <v>0</v>
      </c>
      <c r="G84" s="26">
        <f>'[6]3нед'!H334</f>
        <v>0</v>
      </c>
      <c r="H84" s="27"/>
      <c r="I84" s="73"/>
      <c r="J84" s="76"/>
      <c r="K84" s="16" t="s">
        <v>20</v>
      </c>
      <c r="L84" s="23">
        <f>'[6]4нед'!C334</f>
        <v>0</v>
      </c>
      <c r="M84" s="28">
        <f>'[6]4нед'!D334</f>
        <v>0</v>
      </c>
      <c r="N84" s="25">
        <f>'[6]4нед'!G334</f>
        <v>0</v>
      </c>
      <c r="O84" s="26">
        <f>'[6]4нед'!H334</f>
        <v>0</v>
      </c>
      <c r="P84" s="27"/>
    </row>
    <row r="85" spans="1:16" ht="31.2">
      <c r="A85" s="58"/>
      <c r="B85" s="61"/>
      <c r="C85" s="16" t="s">
        <v>21</v>
      </c>
      <c r="D85" s="23">
        <f>'[6]3нед'!C335</f>
        <v>0</v>
      </c>
      <c r="E85" s="28">
        <f>'[6]3нед'!D335</f>
        <v>0</v>
      </c>
      <c r="F85" s="25">
        <f>'[6]3нед'!G335</f>
        <v>0</v>
      </c>
      <c r="G85" s="26">
        <f>'[6]3нед'!H335</f>
        <v>0</v>
      </c>
      <c r="H85" s="27"/>
      <c r="I85" s="73"/>
      <c r="J85" s="76"/>
      <c r="K85" s="16" t="s">
        <v>21</v>
      </c>
      <c r="L85" s="23">
        <f>'[6]4нед'!C335</f>
        <v>0</v>
      </c>
      <c r="M85" s="28">
        <f>'[6]4нед'!D335</f>
        <v>0</v>
      </c>
      <c r="N85" s="25">
        <f>'[6]4нед'!G335</f>
        <v>0</v>
      </c>
      <c r="O85" s="26">
        <f>'[6]4нед'!H335</f>
        <v>0</v>
      </c>
      <c r="P85" s="27"/>
    </row>
    <row r="86" spans="1:16" ht="31.8" thickBot="1">
      <c r="A86" s="58"/>
      <c r="B86" s="61"/>
      <c r="C86" s="16" t="s">
        <v>22</v>
      </c>
      <c r="D86" s="23">
        <f>'[6]3нед'!C336</f>
        <v>0</v>
      </c>
      <c r="E86" s="28">
        <f>'[6]3нед'!D336</f>
        <v>0</v>
      </c>
      <c r="F86" s="25">
        <f>'[6]3нед'!G336</f>
        <v>0</v>
      </c>
      <c r="G86" s="26">
        <f>'[6]3нед'!H336</f>
        <v>0</v>
      </c>
      <c r="H86" s="27"/>
      <c r="I86" s="73"/>
      <c r="J86" s="76"/>
      <c r="K86" s="16" t="s">
        <v>22</v>
      </c>
      <c r="L86" s="23">
        <f>'[6]4нед'!C336</f>
        <v>0</v>
      </c>
      <c r="M86" s="28">
        <f>'[6]4нед'!D336</f>
        <v>0</v>
      </c>
      <c r="N86" s="25">
        <f>'[6]4нед'!G336</f>
        <v>0</v>
      </c>
      <c r="O86" s="26">
        <f>'[6]4нед'!H336</f>
        <v>0</v>
      </c>
      <c r="P86" s="27"/>
    </row>
    <row r="87" spans="1:16" ht="18.600000000000001" hidden="1" thickBot="1">
      <c r="A87" s="59"/>
      <c r="B87" s="62"/>
      <c r="C87" s="17"/>
      <c r="D87" s="29">
        <f>'[6]3нед'!C337</f>
        <v>0</v>
      </c>
      <c r="E87" s="30">
        <f>'[6]3нед'!D337</f>
        <v>0</v>
      </c>
      <c r="F87" s="31">
        <f>'[6]3нед'!G337</f>
        <v>0</v>
      </c>
      <c r="G87" s="32">
        <f>'[6]3нед'!H337</f>
        <v>0</v>
      </c>
      <c r="H87" s="33"/>
      <c r="I87" s="74"/>
      <c r="J87" s="77"/>
      <c r="K87" s="17"/>
      <c r="L87" s="29">
        <f>'[6]4нед'!C337</f>
        <v>0</v>
      </c>
      <c r="M87" s="30">
        <f>'[6]4нед'!D337</f>
        <v>0</v>
      </c>
      <c r="N87" s="31">
        <f>'[6]4нед'!G337</f>
        <v>0</v>
      </c>
      <c r="O87" s="32">
        <f>'[6]4нед'!H337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'[6]3нед'!C338</f>
        <v>0</v>
      </c>
      <c r="E88" s="21">
        <f>'[6]3нед'!D338</f>
        <v>0</v>
      </c>
      <c r="F88" s="19">
        <f>'[6]3нед'!G338</f>
        <v>0</v>
      </c>
      <c r="G88" s="20">
        <f>'[6]3нед'!H338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'[6]4нед'!C338</f>
        <v>0</v>
      </c>
      <c r="M88" s="21">
        <f>'[6]4нед'!D338</f>
        <v>0</v>
      </c>
      <c r="N88" s="19">
        <f>'[6]4нед'!G338</f>
        <v>0</v>
      </c>
      <c r="O88" s="20">
        <f>'[6]4нед'!H338</f>
        <v>0</v>
      </c>
      <c r="P88" s="22"/>
    </row>
    <row r="89" spans="1:16" ht="31.2">
      <c r="A89" s="83"/>
      <c r="B89" s="65"/>
      <c r="C89" s="16" t="s">
        <v>44</v>
      </c>
      <c r="D89" s="23">
        <f>'[6]3нед'!C339</f>
        <v>0</v>
      </c>
      <c r="E89" s="28">
        <f>'[6]3нед'!D339</f>
        <v>0</v>
      </c>
      <c r="F89" s="25">
        <f>'[6]3нед'!G339</f>
        <v>0</v>
      </c>
      <c r="G89" s="26">
        <f>'[6]3нед'!H339</f>
        <v>0</v>
      </c>
      <c r="H89" s="27"/>
      <c r="I89" s="83"/>
      <c r="J89" s="79"/>
      <c r="K89" s="16" t="s">
        <v>44</v>
      </c>
      <c r="L89" s="23">
        <f>'[6]4нед'!C339</f>
        <v>0</v>
      </c>
      <c r="M89" s="28">
        <f>'[6]4нед'!D339</f>
        <v>0</v>
      </c>
      <c r="N89" s="25">
        <f>'[6]4нед'!G339</f>
        <v>0</v>
      </c>
      <c r="O89" s="26">
        <f>'[6]4нед'!H339</f>
        <v>0</v>
      </c>
      <c r="P89" s="27"/>
    </row>
    <row r="90" spans="1:16" ht="31.2">
      <c r="A90" s="83"/>
      <c r="B90" s="65"/>
      <c r="C90" s="16" t="s">
        <v>45</v>
      </c>
      <c r="D90" s="23">
        <f>'[6]3нед'!C340</f>
        <v>0</v>
      </c>
      <c r="E90" s="28">
        <f>'[6]3нед'!D340</f>
        <v>0</v>
      </c>
      <c r="F90" s="25">
        <f>'[6]3нед'!G340</f>
        <v>0</v>
      </c>
      <c r="G90" s="26">
        <f>'[6]3нед'!H340</f>
        <v>0</v>
      </c>
      <c r="H90" s="27"/>
      <c r="I90" s="83"/>
      <c r="J90" s="79"/>
      <c r="K90" s="16" t="s">
        <v>45</v>
      </c>
      <c r="L90" s="23">
        <f>'[6]4нед'!C340</f>
        <v>0</v>
      </c>
      <c r="M90" s="28">
        <f>'[6]4нед'!D340</f>
        <v>0</v>
      </c>
      <c r="N90" s="25">
        <f>'[6]4нед'!G340</f>
        <v>0</v>
      </c>
      <c r="O90" s="26">
        <f>'[6]4нед'!H340</f>
        <v>0</v>
      </c>
      <c r="P90" s="27"/>
    </row>
    <row r="91" spans="1:16" ht="31.2">
      <c r="A91" s="83"/>
      <c r="B91" s="65"/>
      <c r="C91" s="16" t="s">
        <v>19</v>
      </c>
      <c r="D91" s="23">
        <f>'[6]3нед'!C341</f>
        <v>0</v>
      </c>
      <c r="E91" s="28">
        <f>'[6]3нед'!D341</f>
        <v>0</v>
      </c>
      <c r="F91" s="25">
        <f>'[6]3нед'!G341</f>
        <v>0</v>
      </c>
      <c r="G91" s="26">
        <f>'[6]3нед'!H341</f>
        <v>0</v>
      </c>
      <c r="H91" s="27"/>
      <c r="I91" s="83"/>
      <c r="J91" s="79"/>
      <c r="K91" s="16" t="s">
        <v>19</v>
      </c>
      <c r="L91" s="23">
        <f>'[6]4нед'!C341</f>
        <v>0</v>
      </c>
      <c r="M91" s="28">
        <f>'[6]4нед'!D341</f>
        <v>0</v>
      </c>
      <c r="N91" s="25">
        <f>'[6]4нед'!G341</f>
        <v>0</v>
      </c>
      <c r="O91" s="26">
        <f>'[6]4нед'!H341</f>
        <v>0</v>
      </c>
      <c r="P91" s="27"/>
    </row>
    <row r="92" spans="1:16" ht="31.2">
      <c r="A92" s="83"/>
      <c r="B92" s="65"/>
      <c r="C92" s="16" t="s">
        <v>20</v>
      </c>
      <c r="D92" s="23">
        <f>'[6]3нед'!C342</f>
        <v>0</v>
      </c>
      <c r="E92" s="28">
        <f>'[6]3нед'!D342</f>
        <v>0</v>
      </c>
      <c r="F92" s="25">
        <f>'[6]3нед'!G342</f>
        <v>0</v>
      </c>
      <c r="G92" s="26">
        <f>'[6]3нед'!H342</f>
        <v>0</v>
      </c>
      <c r="H92" s="27"/>
      <c r="I92" s="83"/>
      <c r="J92" s="79"/>
      <c r="K92" s="16" t="s">
        <v>20</v>
      </c>
      <c r="L92" s="23">
        <f>'[6]4нед'!C342</f>
        <v>0</v>
      </c>
      <c r="M92" s="28">
        <f>'[6]4нед'!D342</f>
        <v>0</v>
      </c>
      <c r="N92" s="25">
        <f>'[6]4нед'!G342</f>
        <v>0</v>
      </c>
      <c r="O92" s="26">
        <f>'[6]4нед'!H342</f>
        <v>0</v>
      </c>
      <c r="P92" s="27"/>
    </row>
    <row r="93" spans="1:16" ht="31.2">
      <c r="A93" s="83"/>
      <c r="B93" s="65"/>
      <c r="C93" s="16" t="s">
        <v>21</v>
      </c>
      <c r="D93" s="23">
        <f>'[6]3нед'!C343</f>
        <v>0</v>
      </c>
      <c r="E93" s="28">
        <f>'[6]3нед'!D343</f>
        <v>0</v>
      </c>
      <c r="F93" s="25">
        <f>'[6]3нед'!G343</f>
        <v>0</v>
      </c>
      <c r="G93" s="26">
        <f>'[6]3нед'!H343</f>
        <v>0</v>
      </c>
      <c r="H93" s="27"/>
      <c r="I93" s="83"/>
      <c r="J93" s="79"/>
      <c r="K93" s="16" t="s">
        <v>21</v>
      </c>
      <c r="L93" s="23">
        <f>'[6]4нед'!C343</f>
        <v>0</v>
      </c>
      <c r="M93" s="28">
        <f>'[6]4нед'!D343</f>
        <v>0</v>
      </c>
      <c r="N93" s="25">
        <f>'[6]4нед'!G343</f>
        <v>0</v>
      </c>
      <c r="O93" s="26">
        <f>'[6]4нед'!H343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'[6]3нед'!C344</f>
        <v>0</v>
      </c>
      <c r="E94" s="28">
        <f>'[6]3нед'!D344</f>
        <v>0</v>
      </c>
      <c r="F94" s="25">
        <f>'[6]3нед'!G344</f>
        <v>0</v>
      </c>
      <c r="G94" s="26">
        <f>'[6]3нед'!H344</f>
        <v>0</v>
      </c>
      <c r="H94" s="27"/>
      <c r="I94" s="83"/>
      <c r="J94" s="79"/>
      <c r="K94" s="16" t="s">
        <v>22</v>
      </c>
      <c r="L94" s="23">
        <f>'[6]4нед'!C344</f>
        <v>0</v>
      </c>
      <c r="M94" s="28">
        <f>'[6]4нед'!D344</f>
        <v>0</v>
      </c>
      <c r="N94" s="25">
        <f>'[6]4нед'!G344</f>
        <v>0</v>
      </c>
      <c r="O94" s="26">
        <f>'[6]4нед'!H344</f>
        <v>0</v>
      </c>
      <c r="P94" s="27"/>
    </row>
    <row r="95" spans="1:16" ht="18.600000000000001" hidden="1" thickBot="1">
      <c r="A95" s="84"/>
      <c r="B95" s="66"/>
      <c r="C95" s="17"/>
      <c r="D95" s="29">
        <f>'[6]3нед'!C345</f>
        <v>0</v>
      </c>
      <c r="E95" s="30">
        <f>'[6]3нед'!D345</f>
        <v>0</v>
      </c>
      <c r="F95" s="31">
        <f>'[6]3нед'!G345</f>
        <v>0</v>
      </c>
      <c r="G95" s="32">
        <f>'[6]3нед'!H345</f>
        <v>0</v>
      </c>
      <c r="H95" s="33"/>
      <c r="I95" s="84"/>
      <c r="J95" s="80"/>
      <c r="K95" s="17"/>
      <c r="L95" s="29">
        <f>'[6]4нед'!C345</f>
        <v>0</v>
      </c>
      <c r="M95" s="30">
        <f>'[6]4нед'!D345</f>
        <v>0</v>
      </c>
      <c r="N95" s="31">
        <f>'[6]4нед'!G345</f>
        <v>0</v>
      </c>
      <c r="O95" s="32">
        <f>'[6]4нед'!H345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'[6]3нед'!C346</f>
        <v>0</v>
      </c>
      <c r="E96" s="21">
        <f>'[6]3нед'!D346</f>
        <v>0</v>
      </c>
      <c r="F96" s="19">
        <f>'[6]3нед'!G346</f>
        <v>0</v>
      </c>
      <c r="G96" s="20">
        <f>'[6]3нед'!H346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'[6]4нед'!C346</f>
        <v>0</v>
      </c>
      <c r="M96" s="21">
        <f>'[6]4нед'!D346</f>
        <v>0</v>
      </c>
      <c r="N96" s="19">
        <f>'[6]4нед'!G346</f>
        <v>0</v>
      </c>
      <c r="O96" s="20">
        <f>'[6]4нед'!H346</f>
        <v>0</v>
      </c>
      <c r="P96" s="22"/>
    </row>
    <row r="97" spans="1:16" ht="31.2">
      <c r="A97" s="58"/>
      <c r="B97" s="61"/>
      <c r="C97" s="16" t="s">
        <v>44</v>
      </c>
      <c r="D97" s="23">
        <f>'[6]3нед'!C347</f>
        <v>0</v>
      </c>
      <c r="E97" s="28">
        <f>'[6]3нед'!D347</f>
        <v>0</v>
      </c>
      <c r="F97" s="25">
        <f>'[6]3нед'!G347</f>
        <v>0</v>
      </c>
      <c r="G97" s="26">
        <f>'[6]3нед'!H347</f>
        <v>0</v>
      </c>
      <c r="H97" s="27"/>
      <c r="I97" s="73"/>
      <c r="J97" s="76"/>
      <c r="K97" s="16" t="s">
        <v>44</v>
      </c>
      <c r="L97" s="23">
        <f>'[6]4нед'!C347</f>
        <v>0</v>
      </c>
      <c r="M97" s="28">
        <f>'[6]4нед'!D347</f>
        <v>0</v>
      </c>
      <c r="N97" s="25">
        <f>'[6]4нед'!G347</f>
        <v>0</v>
      </c>
      <c r="O97" s="26">
        <f>'[6]4нед'!H347</f>
        <v>0</v>
      </c>
      <c r="P97" s="27"/>
    </row>
    <row r="98" spans="1:16" ht="31.2">
      <c r="A98" s="58"/>
      <c r="B98" s="61"/>
      <c r="C98" s="16" t="s">
        <v>45</v>
      </c>
      <c r="D98" s="23">
        <f>'[6]3нед'!C348</f>
        <v>0</v>
      </c>
      <c r="E98" s="28">
        <f>'[6]3нед'!D348</f>
        <v>0</v>
      </c>
      <c r="F98" s="25">
        <f>'[6]3нед'!G348</f>
        <v>0</v>
      </c>
      <c r="G98" s="26">
        <f>'[6]3нед'!H348</f>
        <v>0</v>
      </c>
      <c r="H98" s="27"/>
      <c r="I98" s="73"/>
      <c r="J98" s="76"/>
      <c r="K98" s="16" t="s">
        <v>45</v>
      </c>
      <c r="L98" s="23">
        <f>'[6]4нед'!C348</f>
        <v>0</v>
      </c>
      <c r="M98" s="28">
        <f>'[6]4нед'!D348</f>
        <v>0</v>
      </c>
      <c r="N98" s="25">
        <f>'[6]4нед'!G348</f>
        <v>0</v>
      </c>
      <c r="O98" s="26">
        <f>'[6]4нед'!H348</f>
        <v>0</v>
      </c>
      <c r="P98" s="27"/>
    </row>
    <row r="99" spans="1:16" ht="31.2">
      <c r="A99" s="58"/>
      <c r="B99" s="61"/>
      <c r="C99" s="16" t="s">
        <v>19</v>
      </c>
      <c r="D99" s="23">
        <f>'[6]3нед'!C349</f>
        <v>0</v>
      </c>
      <c r="E99" s="28">
        <f>'[6]3нед'!D349</f>
        <v>0</v>
      </c>
      <c r="F99" s="25">
        <f>'[6]3нед'!G349</f>
        <v>0</v>
      </c>
      <c r="G99" s="26">
        <f>'[6]3нед'!H349</f>
        <v>0</v>
      </c>
      <c r="H99" s="27"/>
      <c r="I99" s="73"/>
      <c r="J99" s="76"/>
      <c r="K99" s="16" t="s">
        <v>19</v>
      </c>
      <c r="L99" s="23">
        <f>'[6]4нед'!C349</f>
        <v>0</v>
      </c>
      <c r="M99" s="28">
        <f>'[6]4нед'!D349</f>
        <v>0</v>
      </c>
      <c r="N99" s="25">
        <f>'[6]4нед'!G349</f>
        <v>0</v>
      </c>
      <c r="O99" s="26">
        <f>'[6]4нед'!H349</f>
        <v>0</v>
      </c>
      <c r="P99" s="27"/>
    </row>
    <row r="100" spans="1:16" ht="31.2">
      <c r="A100" s="58"/>
      <c r="B100" s="61"/>
      <c r="C100" s="16" t="s">
        <v>20</v>
      </c>
      <c r="D100" s="23">
        <f>'[6]3нед'!C350</f>
        <v>0</v>
      </c>
      <c r="E100" s="28">
        <f>'[6]3нед'!D350</f>
        <v>0</v>
      </c>
      <c r="F100" s="25">
        <f>'[6]3нед'!G350</f>
        <v>0</v>
      </c>
      <c r="G100" s="26">
        <f>'[6]3нед'!H350</f>
        <v>0</v>
      </c>
      <c r="H100" s="27"/>
      <c r="I100" s="73"/>
      <c r="J100" s="76"/>
      <c r="K100" s="16" t="s">
        <v>20</v>
      </c>
      <c r="L100" s="23">
        <f>'[6]4нед'!C350</f>
        <v>0</v>
      </c>
      <c r="M100" s="28">
        <f>'[6]4нед'!D350</f>
        <v>0</v>
      </c>
      <c r="N100" s="25">
        <f>'[6]4нед'!G350</f>
        <v>0</v>
      </c>
      <c r="O100" s="26">
        <f>'[6]4нед'!H350</f>
        <v>0</v>
      </c>
      <c r="P100" s="27"/>
    </row>
    <row r="101" spans="1:16" ht="31.2">
      <c r="A101" s="58"/>
      <c r="B101" s="61"/>
      <c r="C101" s="16" t="s">
        <v>21</v>
      </c>
      <c r="D101" s="23">
        <f>'[6]3нед'!C351</f>
        <v>0</v>
      </c>
      <c r="E101" s="28">
        <f>'[6]3нед'!D351</f>
        <v>0</v>
      </c>
      <c r="F101" s="25">
        <f>'[6]3нед'!G351</f>
        <v>0</v>
      </c>
      <c r="G101" s="26">
        <f>'[6]3нед'!H351</f>
        <v>0</v>
      </c>
      <c r="H101" s="27"/>
      <c r="I101" s="73"/>
      <c r="J101" s="76"/>
      <c r="K101" s="16" t="s">
        <v>21</v>
      </c>
      <c r="L101" s="23">
        <f>'[6]4нед'!C351</f>
        <v>0</v>
      </c>
      <c r="M101" s="28">
        <f>'[6]4нед'!D351</f>
        <v>0</v>
      </c>
      <c r="N101" s="25">
        <f>'[6]4нед'!G351</f>
        <v>0</v>
      </c>
      <c r="O101" s="26">
        <f>'[6]4нед'!H351</f>
        <v>0</v>
      </c>
      <c r="P101" s="27"/>
    </row>
    <row r="102" spans="1:16" ht="31.8" thickBot="1">
      <c r="A102" s="58"/>
      <c r="B102" s="61"/>
      <c r="C102" s="16" t="s">
        <v>22</v>
      </c>
      <c r="D102" s="23">
        <f>'[6]3нед'!C352</f>
        <v>0</v>
      </c>
      <c r="E102" s="28">
        <f>'[6]3нед'!D352</f>
        <v>0</v>
      </c>
      <c r="F102" s="25">
        <f>'[6]3нед'!G352</f>
        <v>0</v>
      </c>
      <c r="G102" s="26">
        <f>'[6]3нед'!H352</f>
        <v>0</v>
      </c>
      <c r="H102" s="27"/>
      <c r="I102" s="73"/>
      <c r="J102" s="76"/>
      <c r="K102" s="16" t="s">
        <v>22</v>
      </c>
      <c r="L102" s="23">
        <f>'[6]4нед'!C352</f>
        <v>0</v>
      </c>
      <c r="M102" s="28">
        <f>'[6]4нед'!D352</f>
        <v>0</v>
      </c>
      <c r="N102" s="25">
        <f>'[6]4нед'!G352</f>
        <v>0</v>
      </c>
      <c r="O102" s="26">
        <f>'[6]4нед'!H352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'[6]3нед'!C353</f>
        <v>0</v>
      </c>
      <c r="E103" s="30">
        <f>'[6]3нед'!D353</f>
        <v>0</v>
      </c>
      <c r="F103" s="31">
        <f>'[6]3нед'!G353</f>
        <v>0</v>
      </c>
      <c r="G103" s="32">
        <f>'[6]3нед'!H353</f>
        <v>0</v>
      </c>
      <c r="H103" s="33"/>
      <c r="I103" s="74"/>
      <c r="J103" s="77"/>
      <c r="K103" s="17"/>
      <c r="L103" s="29">
        <f>'[6]4нед'!C353</f>
        <v>0</v>
      </c>
      <c r="M103" s="30">
        <f>'[6]4нед'!D353</f>
        <v>0</v>
      </c>
      <c r="N103" s="31">
        <f>'[6]4нед'!G353</f>
        <v>0</v>
      </c>
      <c r="O103" s="32">
        <f>'[6]4нед'!H353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'[6]3нед'!C354</f>
        <v>0</v>
      </c>
      <c r="E104" s="21">
        <f>'[6]3нед'!D354</f>
        <v>0</v>
      </c>
      <c r="F104" s="19">
        <f>'[6]3нед'!G354</f>
        <v>0</v>
      </c>
      <c r="G104" s="20">
        <f>'[6]3нед'!H354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'[6]4нед'!C354</f>
        <v>0</v>
      </c>
      <c r="M104" s="21">
        <f>'[6]4нед'!D354</f>
        <v>0</v>
      </c>
      <c r="N104" s="19">
        <f>'[6]4нед'!G354</f>
        <v>0</v>
      </c>
      <c r="O104" s="20">
        <f>'[6]4нед'!H354</f>
        <v>0</v>
      </c>
      <c r="P104" s="22"/>
    </row>
    <row r="105" spans="1:16" ht="31.2">
      <c r="A105" s="58"/>
      <c r="B105" s="61"/>
      <c r="C105" s="16" t="s">
        <v>44</v>
      </c>
      <c r="D105" s="23">
        <f>'[6]3нед'!C355</f>
        <v>0</v>
      </c>
      <c r="E105" s="28">
        <f>'[6]3нед'!D355</f>
        <v>0</v>
      </c>
      <c r="F105" s="25">
        <f>'[6]3нед'!G355</f>
        <v>0</v>
      </c>
      <c r="G105" s="26">
        <f>'[6]3нед'!H355</f>
        <v>0</v>
      </c>
      <c r="H105" s="27"/>
      <c r="I105" s="73"/>
      <c r="J105" s="76"/>
      <c r="K105" s="16" t="s">
        <v>44</v>
      </c>
      <c r="L105" s="23">
        <f>'[6]4нед'!C355</f>
        <v>0</v>
      </c>
      <c r="M105" s="28">
        <f>'[6]4нед'!D355</f>
        <v>0</v>
      </c>
      <c r="N105" s="25">
        <f>'[6]4нед'!G355</f>
        <v>0</v>
      </c>
      <c r="O105" s="26">
        <f>'[6]4нед'!H355</f>
        <v>0</v>
      </c>
      <c r="P105" s="27"/>
    </row>
    <row r="106" spans="1:16" ht="31.2">
      <c r="A106" s="58"/>
      <c r="B106" s="61"/>
      <c r="C106" s="16" t="s">
        <v>45</v>
      </c>
      <c r="D106" s="23">
        <f>'[6]3нед'!C356</f>
        <v>0</v>
      </c>
      <c r="E106" s="28">
        <f>'[6]3нед'!D356</f>
        <v>0</v>
      </c>
      <c r="F106" s="25">
        <f>'[6]3нед'!G356</f>
        <v>0</v>
      </c>
      <c r="G106" s="26">
        <f>'[6]3нед'!H356</f>
        <v>0</v>
      </c>
      <c r="H106" s="27"/>
      <c r="I106" s="73"/>
      <c r="J106" s="76"/>
      <c r="K106" s="16" t="s">
        <v>45</v>
      </c>
      <c r="L106" s="23">
        <f>'[6]4нед'!C356</f>
        <v>0</v>
      </c>
      <c r="M106" s="28">
        <f>'[6]4нед'!D356</f>
        <v>0</v>
      </c>
      <c r="N106" s="25">
        <f>'[6]4нед'!G356</f>
        <v>0</v>
      </c>
      <c r="O106" s="26">
        <f>'[6]4нед'!H356</f>
        <v>0</v>
      </c>
      <c r="P106" s="27"/>
    </row>
    <row r="107" spans="1:16" ht="31.2">
      <c r="A107" s="58"/>
      <c r="B107" s="61"/>
      <c r="C107" s="16" t="s">
        <v>19</v>
      </c>
      <c r="D107" s="23">
        <f>'[6]3нед'!C357</f>
        <v>0</v>
      </c>
      <c r="E107" s="28">
        <f>'[6]3нед'!D357</f>
        <v>0</v>
      </c>
      <c r="F107" s="25">
        <f>'[6]3нед'!G357</f>
        <v>0</v>
      </c>
      <c r="G107" s="26">
        <f>'[6]3нед'!H357</f>
        <v>0</v>
      </c>
      <c r="H107" s="27"/>
      <c r="I107" s="73"/>
      <c r="J107" s="76"/>
      <c r="K107" s="16" t="s">
        <v>19</v>
      </c>
      <c r="L107" s="23">
        <f>'[6]4нед'!C357</f>
        <v>0</v>
      </c>
      <c r="M107" s="28">
        <f>'[6]4нед'!D357</f>
        <v>0</v>
      </c>
      <c r="N107" s="25">
        <f>'[6]4нед'!G357</f>
        <v>0</v>
      </c>
      <c r="O107" s="26">
        <f>'[6]4нед'!H357</f>
        <v>0</v>
      </c>
      <c r="P107" s="27"/>
    </row>
    <row r="108" spans="1:16" ht="31.2">
      <c r="A108" s="58"/>
      <c r="B108" s="61"/>
      <c r="C108" s="16" t="s">
        <v>20</v>
      </c>
      <c r="D108" s="23">
        <f>'[6]3нед'!C358</f>
        <v>0</v>
      </c>
      <c r="E108" s="28">
        <f>'[6]3нед'!D358</f>
        <v>0</v>
      </c>
      <c r="F108" s="25">
        <f>'[6]3нед'!G358</f>
        <v>0</v>
      </c>
      <c r="G108" s="26">
        <f>'[6]3нед'!H358</f>
        <v>0</v>
      </c>
      <c r="H108" s="27"/>
      <c r="I108" s="73"/>
      <c r="J108" s="76"/>
      <c r="K108" s="16" t="s">
        <v>20</v>
      </c>
      <c r="L108" s="23">
        <f>'[6]4нед'!C358</f>
        <v>0</v>
      </c>
      <c r="M108" s="28">
        <f>'[6]4нед'!D358</f>
        <v>0</v>
      </c>
      <c r="N108" s="25">
        <f>'[6]4нед'!G358</f>
        <v>0</v>
      </c>
      <c r="O108" s="26">
        <f>'[6]4нед'!H358</f>
        <v>0</v>
      </c>
      <c r="P108" s="27"/>
    </row>
    <row r="109" spans="1:16" ht="31.2">
      <c r="A109" s="58"/>
      <c r="B109" s="61"/>
      <c r="C109" s="16" t="s">
        <v>21</v>
      </c>
      <c r="D109" s="23">
        <f>'[6]3нед'!C359</f>
        <v>0</v>
      </c>
      <c r="E109" s="28">
        <f>'[6]3нед'!D359</f>
        <v>0</v>
      </c>
      <c r="F109" s="25">
        <f>'[6]3нед'!G359</f>
        <v>0</v>
      </c>
      <c r="G109" s="26">
        <f>'[6]3нед'!H359</f>
        <v>0</v>
      </c>
      <c r="H109" s="27"/>
      <c r="I109" s="73"/>
      <c r="J109" s="76"/>
      <c r="K109" s="16" t="s">
        <v>21</v>
      </c>
      <c r="L109" s="23">
        <f>'[6]4нед'!C359</f>
        <v>0</v>
      </c>
      <c r="M109" s="28">
        <f>'[6]4нед'!D359</f>
        <v>0</v>
      </c>
      <c r="N109" s="25">
        <f>'[6]4нед'!G359</f>
        <v>0</v>
      </c>
      <c r="O109" s="26">
        <f>'[6]4нед'!H359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'[6]3нед'!C360</f>
        <v>0</v>
      </c>
      <c r="E110" s="28">
        <f>'[6]3нед'!D360</f>
        <v>0</v>
      </c>
      <c r="F110" s="25">
        <f>'[6]3нед'!G360</f>
        <v>0</v>
      </c>
      <c r="G110" s="26">
        <f>'[6]3нед'!H360</f>
        <v>0</v>
      </c>
      <c r="H110" s="27"/>
      <c r="I110" s="73"/>
      <c r="J110" s="76"/>
      <c r="K110" s="16" t="s">
        <v>22</v>
      </c>
      <c r="L110" s="23">
        <f>'[6]4нед'!C360</f>
        <v>0</v>
      </c>
      <c r="M110" s="28">
        <f>'[6]4нед'!D360</f>
        <v>0</v>
      </c>
      <c r="N110" s="25">
        <f>'[6]4нед'!G360</f>
        <v>0</v>
      </c>
      <c r="O110" s="26">
        <f>'[6]4нед'!H360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'[6]3нед'!C361</f>
        <v>0</v>
      </c>
      <c r="E111" s="30">
        <f>'[6]3нед'!D361</f>
        <v>0</v>
      </c>
      <c r="F111" s="31">
        <f>'[6]3нед'!G361</f>
        <v>0</v>
      </c>
      <c r="G111" s="32">
        <f>'[6]3нед'!H361</f>
        <v>0</v>
      </c>
      <c r="H111" s="33"/>
      <c r="I111" s="74"/>
      <c r="J111" s="77"/>
      <c r="K111" s="17"/>
      <c r="L111" s="29">
        <f>'[6]4нед'!C361</f>
        <v>0</v>
      </c>
      <c r="M111" s="30">
        <f>'[6]4нед'!D361</f>
        <v>0</v>
      </c>
      <c r="N111" s="31">
        <f>'[6]4нед'!G361</f>
        <v>0</v>
      </c>
      <c r="O111" s="32">
        <f>'[6]4нед'!H361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'[6]3нед'!C362</f>
        <v>0</v>
      </c>
      <c r="E112" s="21">
        <f>'[6]3нед'!D362</f>
        <v>0</v>
      </c>
      <c r="F112" s="19">
        <f>'[6]3нед'!G362</f>
        <v>0</v>
      </c>
      <c r="G112" s="20">
        <f>'[6]3нед'!H362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'[6]4нед'!C362</f>
        <v>0</v>
      </c>
      <c r="M112" s="21">
        <f>'[6]4нед'!D362</f>
        <v>0</v>
      </c>
      <c r="N112" s="19">
        <f>'[6]4нед'!G362</f>
        <v>0</v>
      </c>
      <c r="O112" s="20">
        <f>'[6]4нед'!H362</f>
        <v>0</v>
      </c>
      <c r="P112" s="22"/>
    </row>
    <row r="113" spans="1:16" ht="31.2">
      <c r="A113" s="58"/>
      <c r="B113" s="61"/>
      <c r="C113" s="16" t="s">
        <v>44</v>
      </c>
      <c r="D113" s="23">
        <f>'[6]3нед'!C363</f>
        <v>0</v>
      </c>
      <c r="E113" s="28">
        <f>'[6]3нед'!D363</f>
        <v>0</v>
      </c>
      <c r="F113" s="25">
        <f>'[6]3нед'!G363</f>
        <v>0</v>
      </c>
      <c r="G113" s="26">
        <f>'[6]3нед'!H363</f>
        <v>0</v>
      </c>
      <c r="H113" s="27"/>
      <c r="I113" s="73"/>
      <c r="J113" s="76"/>
      <c r="K113" s="16" t="s">
        <v>44</v>
      </c>
      <c r="L113" s="23">
        <f>'[6]4нед'!C363</f>
        <v>0</v>
      </c>
      <c r="M113" s="28">
        <f>'[6]4нед'!D363</f>
        <v>0</v>
      </c>
      <c r="N113" s="25">
        <f>'[6]4нед'!G363</f>
        <v>0</v>
      </c>
      <c r="O113" s="26">
        <f>'[6]4нед'!H363</f>
        <v>0</v>
      </c>
      <c r="P113" s="27"/>
    </row>
    <row r="114" spans="1:16" ht="31.2">
      <c r="A114" s="58"/>
      <c r="B114" s="61"/>
      <c r="C114" s="16" t="s">
        <v>45</v>
      </c>
      <c r="D114" s="23">
        <f>'[6]3нед'!C364</f>
        <v>0</v>
      </c>
      <c r="E114" s="28">
        <f>'[6]3нед'!D364</f>
        <v>0</v>
      </c>
      <c r="F114" s="25">
        <f>'[6]3нед'!G364</f>
        <v>0</v>
      </c>
      <c r="G114" s="26">
        <f>'[6]3нед'!H364</f>
        <v>0</v>
      </c>
      <c r="H114" s="27"/>
      <c r="I114" s="73"/>
      <c r="J114" s="76"/>
      <c r="K114" s="16" t="s">
        <v>45</v>
      </c>
      <c r="L114" s="23">
        <f>'[6]4нед'!C364</f>
        <v>0</v>
      </c>
      <c r="M114" s="28">
        <f>'[6]4нед'!D364</f>
        <v>0</v>
      </c>
      <c r="N114" s="25">
        <f>'[6]4нед'!G364</f>
        <v>0</v>
      </c>
      <c r="O114" s="26">
        <f>'[6]4нед'!H364</f>
        <v>0</v>
      </c>
      <c r="P114" s="27"/>
    </row>
    <row r="115" spans="1:16" ht="31.2">
      <c r="A115" s="58"/>
      <c r="B115" s="61"/>
      <c r="C115" s="16" t="s">
        <v>19</v>
      </c>
      <c r="D115" s="23">
        <f>'[6]3нед'!C365</f>
        <v>0</v>
      </c>
      <c r="E115" s="28">
        <f>'[6]3нед'!D365</f>
        <v>0</v>
      </c>
      <c r="F115" s="25">
        <f>'[6]3нед'!G365</f>
        <v>0</v>
      </c>
      <c r="G115" s="26">
        <f>'[6]3нед'!H365</f>
        <v>0</v>
      </c>
      <c r="H115" s="27"/>
      <c r="I115" s="73"/>
      <c r="J115" s="76"/>
      <c r="K115" s="16" t="s">
        <v>19</v>
      </c>
      <c r="L115" s="23">
        <f>'[6]4нед'!C365</f>
        <v>0</v>
      </c>
      <c r="M115" s="28">
        <f>'[6]4нед'!D365</f>
        <v>0</v>
      </c>
      <c r="N115" s="25">
        <f>'[6]4нед'!G365</f>
        <v>0</v>
      </c>
      <c r="O115" s="26">
        <f>'[6]4нед'!H365</f>
        <v>0</v>
      </c>
      <c r="P115" s="27"/>
    </row>
    <row r="116" spans="1:16" ht="31.2">
      <c r="A116" s="58"/>
      <c r="B116" s="61"/>
      <c r="C116" s="16" t="s">
        <v>20</v>
      </c>
      <c r="D116" s="23">
        <f>'[6]3нед'!C366</f>
        <v>0</v>
      </c>
      <c r="E116" s="28">
        <f>'[6]3нед'!D366</f>
        <v>0</v>
      </c>
      <c r="F116" s="25">
        <f>'[6]3нед'!G366</f>
        <v>0</v>
      </c>
      <c r="G116" s="26">
        <f>'[6]3нед'!H366</f>
        <v>0</v>
      </c>
      <c r="H116" s="27"/>
      <c r="I116" s="73"/>
      <c r="J116" s="76"/>
      <c r="K116" s="16" t="s">
        <v>20</v>
      </c>
      <c r="L116" s="23">
        <f>'[6]4нед'!C366</f>
        <v>0</v>
      </c>
      <c r="M116" s="28">
        <f>'[6]4нед'!D366</f>
        <v>0</v>
      </c>
      <c r="N116" s="25">
        <f>'[6]4нед'!G366</f>
        <v>0</v>
      </c>
      <c r="O116" s="26">
        <f>'[6]4нед'!H366</f>
        <v>0</v>
      </c>
      <c r="P116" s="27"/>
    </row>
    <row r="117" spans="1:16" ht="31.2">
      <c r="A117" s="58"/>
      <c r="B117" s="61"/>
      <c r="C117" s="16" t="s">
        <v>21</v>
      </c>
      <c r="D117" s="23">
        <f>'[6]3нед'!C367</f>
        <v>0</v>
      </c>
      <c r="E117" s="28">
        <f>'[6]3нед'!D367</f>
        <v>0</v>
      </c>
      <c r="F117" s="25">
        <f>'[6]3нед'!G367</f>
        <v>0</v>
      </c>
      <c r="G117" s="26">
        <f>'[6]3нед'!H367</f>
        <v>0</v>
      </c>
      <c r="H117" s="27"/>
      <c r="I117" s="73"/>
      <c r="J117" s="76"/>
      <c r="K117" s="16" t="s">
        <v>21</v>
      </c>
      <c r="L117" s="23">
        <f>'[6]4нед'!C367</f>
        <v>0</v>
      </c>
      <c r="M117" s="28">
        <f>'[6]4нед'!D367</f>
        <v>0</v>
      </c>
      <c r="N117" s="25">
        <f>'[6]4нед'!G367</f>
        <v>0</v>
      </c>
      <c r="O117" s="26">
        <f>'[6]4нед'!H367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'[6]3нед'!C368</f>
        <v>0</v>
      </c>
      <c r="E118" s="28">
        <f>'[6]3нед'!D368</f>
        <v>0</v>
      </c>
      <c r="F118" s="25">
        <f>'[6]3нед'!G368</f>
        <v>0</v>
      </c>
      <c r="G118" s="26">
        <f>'[6]3нед'!H368</f>
        <v>0</v>
      </c>
      <c r="H118" s="27"/>
      <c r="I118" s="73"/>
      <c r="J118" s="76"/>
      <c r="K118" s="16" t="s">
        <v>22</v>
      </c>
      <c r="L118" s="23">
        <f>'[6]4нед'!C368</f>
        <v>0</v>
      </c>
      <c r="M118" s="28">
        <f>'[6]4нед'!D368</f>
        <v>0</v>
      </c>
      <c r="N118" s="25">
        <f>'[6]4нед'!G368</f>
        <v>0</v>
      </c>
      <c r="O118" s="26">
        <f>'[6]4нед'!H368</f>
        <v>0</v>
      </c>
      <c r="P118" s="27"/>
    </row>
    <row r="119" spans="1:16" ht="19.2" hidden="1" thickTop="1" thickBot="1">
      <c r="A119" s="59"/>
      <c r="B119" s="62"/>
      <c r="C119" s="17"/>
      <c r="D119" s="18">
        <f>'[6]3нед'!C59</f>
        <v>0</v>
      </c>
      <c r="E119" s="21">
        <f>'[6]3нед'!D59</f>
        <v>0</v>
      </c>
      <c r="F119" s="19">
        <f>'[6]3нед'!G59</f>
        <v>0</v>
      </c>
      <c r="G119" s="20">
        <f>'[6]3нед'!H59</f>
        <v>0</v>
      </c>
      <c r="H119" s="22"/>
      <c r="I119" s="74"/>
      <c r="J119" s="77"/>
      <c r="K119" s="17"/>
      <c r="L119" s="29">
        <f>'[6]4нед'!C59</f>
        <v>0</v>
      </c>
      <c r="M119" s="30">
        <f>'[6]4нед'!D59</f>
        <v>0</v>
      </c>
      <c r="N119" s="31">
        <f>'[6]4нед'!G59</f>
        <v>0</v>
      </c>
      <c r="O119" s="32">
        <f>'[6]4нед'!H59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09.04.04 Программная инженерия (Разработка программно-информационных систем)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09.04.04 Программная инженерия (Разработка программно-информационных систем)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4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4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'[7]5нед'!C322</f>
        <v>0</v>
      </c>
      <c r="E132" s="21">
        <f>'[7]5нед'!D322</f>
        <v>0</v>
      </c>
      <c r="F132" s="19">
        <f>'[7]5нед'!G322</f>
        <v>0</v>
      </c>
      <c r="G132" s="20">
        <f>'[7]5нед'!H322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'[7]6нед'!C322</f>
        <v>0</v>
      </c>
      <c r="M132" s="21">
        <f>'[7]6нед'!D322</f>
        <v>0</v>
      </c>
      <c r="N132" s="19">
        <f>'[7]6нед'!G322</f>
        <v>0</v>
      </c>
      <c r="O132" s="20">
        <f>'[7]6нед'!H322</f>
        <v>0</v>
      </c>
      <c r="P132" s="22"/>
    </row>
    <row r="133" spans="1:16" ht="31.2">
      <c r="A133" s="58"/>
      <c r="B133" s="61"/>
      <c r="C133" s="16" t="s">
        <v>44</v>
      </c>
      <c r="D133" s="23">
        <f>'[7]5нед'!C323</f>
        <v>0</v>
      </c>
      <c r="E133" s="28">
        <f>'[7]5нед'!D323</f>
        <v>0</v>
      </c>
      <c r="F133" s="25">
        <f>'[7]5нед'!G323</f>
        <v>0</v>
      </c>
      <c r="G133" s="26">
        <f>'[7]5нед'!H323</f>
        <v>0</v>
      </c>
      <c r="H133" s="27"/>
      <c r="I133" s="73"/>
      <c r="J133" s="76"/>
      <c r="K133" s="16" t="s">
        <v>44</v>
      </c>
      <c r="L133" s="23">
        <f>'[7]6нед'!C323</f>
        <v>0</v>
      </c>
      <c r="M133" s="28">
        <f>'[7]6нед'!D323</f>
        <v>0</v>
      </c>
      <c r="N133" s="25">
        <f>'[7]6нед'!G323</f>
        <v>0</v>
      </c>
      <c r="O133" s="26">
        <f>'[7]6нед'!H323</f>
        <v>0</v>
      </c>
      <c r="P133" s="27"/>
    </row>
    <row r="134" spans="1:16" ht="31.2">
      <c r="A134" s="58"/>
      <c r="B134" s="61"/>
      <c r="C134" s="16" t="s">
        <v>45</v>
      </c>
      <c r="D134" s="23">
        <f>'[7]5нед'!C324</f>
        <v>0</v>
      </c>
      <c r="E134" s="28">
        <f>'[7]5нед'!D324</f>
        <v>0</v>
      </c>
      <c r="F134" s="25">
        <f>'[7]5нед'!G324</f>
        <v>0</v>
      </c>
      <c r="G134" s="26">
        <f>'[7]5нед'!H324</f>
        <v>0</v>
      </c>
      <c r="H134" s="27"/>
      <c r="I134" s="73"/>
      <c r="J134" s="76"/>
      <c r="K134" s="16" t="s">
        <v>45</v>
      </c>
      <c r="L134" s="23">
        <f>'[7]6нед'!C324</f>
        <v>0</v>
      </c>
      <c r="M134" s="28">
        <f>'[7]6нед'!D324</f>
        <v>0</v>
      </c>
      <c r="N134" s="25">
        <f>'[7]6нед'!G324</f>
        <v>0</v>
      </c>
      <c r="O134" s="26">
        <f>'[7]6нед'!H324</f>
        <v>0</v>
      </c>
      <c r="P134" s="27"/>
    </row>
    <row r="135" spans="1:16" ht="36">
      <c r="A135" s="58"/>
      <c r="B135" s="61"/>
      <c r="C135" s="16" t="s">
        <v>19</v>
      </c>
      <c r="D135" s="23">
        <f>'[7]5нед'!C325</f>
        <v>0</v>
      </c>
      <c r="E135" s="28">
        <f>'[7]5нед'!D325</f>
        <v>0</v>
      </c>
      <c r="F135" s="25">
        <f>'[7]5нед'!G325</f>
        <v>0</v>
      </c>
      <c r="G135" s="26">
        <f>'[7]5нед'!H325</f>
        <v>0</v>
      </c>
      <c r="H135" s="27"/>
      <c r="I135" s="73"/>
      <c r="J135" s="76"/>
      <c r="K135" s="16" t="s">
        <v>19</v>
      </c>
      <c r="L135" s="23" t="str">
        <f>'[7]6нед'!C325</f>
        <v>л</v>
      </c>
      <c r="M135" s="28" t="str">
        <f>'[7]6нед'!D325</f>
        <v>Теоретико-множественный и информационный анализ</v>
      </c>
      <c r="N135" s="25" t="str">
        <f>'[7]6нед'!G325</f>
        <v>Шерман М.И.</v>
      </c>
      <c r="O135" s="26" t="str">
        <f>'[7]6нед'!H325</f>
        <v>профессор, д-р наук</v>
      </c>
      <c r="P135" s="27"/>
    </row>
    <row r="136" spans="1:16" ht="36">
      <c r="A136" s="58"/>
      <c r="B136" s="61"/>
      <c r="C136" s="16" t="s">
        <v>20</v>
      </c>
      <c r="D136" s="23">
        <f>'[7]5нед'!C326</f>
        <v>0</v>
      </c>
      <c r="E136" s="28">
        <f>'[7]5нед'!D326</f>
        <v>0</v>
      </c>
      <c r="F136" s="25">
        <f>'[7]5нед'!G326</f>
        <v>0</v>
      </c>
      <c r="G136" s="26">
        <f>'[7]5нед'!H326</f>
        <v>0</v>
      </c>
      <c r="H136" s="27"/>
      <c r="I136" s="73"/>
      <c r="J136" s="76"/>
      <c r="K136" s="16" t="s">
        <v>20</v>
      </c>
      <c r="L136" s="23" t="str">
        <f>'[7]6нед'!C326</f>
        <v>л</v>
      </c>
      <c r="M136" s="28" t="str">
        <f>'[7]6нед'!D326</f>
        <v>Теоретико-множественный и информационный анализ</v>
      </c>
      <c r="N136" s="25" t="str">
        <f>'[7]6нед'!G326</f>
        <v>Шерман М.И.</v>
      </c>
      <c r="O136" s="26" t="str">
        <f>'[7]6нед'!H326</f>
        <v>профессор, д-р наук</v>
      </c>
      <c r="P136" s="27"/>
    </row>
    <row r="137" spans="1:16" ht="31.2">
      <c r="A137" s="58"/>
      <c r="B137" s="61"/>
      <c r="C137" s="16" t="s">
        <v>21</v>
      </c>
      <c r="D137" s="23">
        <f>'[7]5нед'!C327</f>
        <v>0</v>
      </c>
      <c r="E137" s="28">
        <f>'[7]5нед'!D327</f>
        <v>0</v>
      </c>
      <c r="F137" s="25">
        <f>'[7]5нед'!G327</f>
        <v>0</v>
      </c>
      <c r="G137" s="26">
        <f>'[7]5нед'!H327</f>
        <v>0</v>
      </c>
      <c r="H137" s="27"/>
      <c r="I137" s="73"/>
      <c r="J137" s="76"/>
      <c r="K137" s="16" t="s">
        <v>21</v>
      </c>
      <c r="L137" s="23" t="str">
        <f>'[7]6нед'!C327</f>
        <v>л</v>
      </c>
      <c r="M137" s="28" t="str">
        <f>'[7]6нед'!D327</f>
        <v>Управление ИТ-проектами</v>
      </c>
      <c r="N137" s="25" t="str">
        <f>'[7]6нед'!G327</f>
        <v>Линник И.И.</v>
      </c>
      <c r="O137" s="26" t="str">
        <f>'[7]6нед'!H327</f>
        <v>доцент, канд. наук</v>
      </c>
      <c r="P137" s="27"/>
    </row>
    <row r="138" spans="1:16" ht="31.8" thickBot="1">
      <c r="A138" s="58"/>
      <c r="B138" s="61"/>
      <c r="C138" s="16" t="s">
        <v>22</v>
      </c>
      <c r="D138" s="23">
        <f>'[7]5нед'!C328</f>
        <v>0</v>
      </c>
      <c r="E138" s="28">
        <f>'[7]5нед'!D328</f>
        <v>0</v>
      </c>
      <c r="F138" s="25">
        <f>'[7]5нед'!G328</f>
        <v>0</v>
      </c>
      <c r="G138" s="26">
        <f>'[7]5нед'!H328</f>
        <v>0</v>
      </c>
      <c r="H138" s="27"/>
      <c r="I138" s="73"/>
      <c r="J138" s="76"/>
      <c r="K138" s="16" t="s">
        <v>22</v>
      </c>
      <c r="L138" s="23" t="str">
        <f>'[7]6нед'!C328</f>
        <v>пр</v>
      </c>
      <c r="M138" s="28" t="str">
        <f>'[7]6нед'!D328</f>
        <v>Иностранный язык для специальных целей</v>
      </c>
      <c r="N138" s="25" t="str">
        <f>'[7]6нед'!G328</f>
        <v>Дронякина Н.В.</v>
      </c>
      <c r="O138" s="26" t="str">
        <f>'[7]6нед'!H328</f>
        <v>доцент, канд. наук</v>
      </c>
      <c r="P138" s="27"/>
    </row>
    <row r="139" spans="1:16" ht="18.600000000000001" hidden="1" thickBot="1">
      <c r="A139" s="59"/>
      <c r="B139" s="62"/>
      <c r="C139" s="17"/>
      <c r="D139" s="29">
        <f>'[7]5нед'!C329</f>
        <v>0</v>
      </c>
      <c r="E139" s="30">
        <f>'[7]5нед'!D329</f>
        <v>0</v>
      </c>
      <c r="F139" s="31">
        <f>'[7]5нед'!G329</f>
        <v>0</v>
      </c>
      <c r="G139" s="32">
        <f>'[7]5нед'!H329</f>
        <v>0</v>
      </c>
      <c r="H139" s="33"/>
      <c r="I139" s="74"/>
      <c r="J139" s="77"/>
      <c r="K139" s="17"/>
      <c r="L139" s="29">
        <f>'[7]6нед'!C329</f>
        <v>0</v>
      </c>
      <c r="M139" s="30">
        <f>'[7]6нед'!D329</f>
        <v>0</v>
      </c>
      <c r="N139" s="31">
        <f>'[7]6нед'!G329</f>
        <v>0</v>
      </c>
      <c r="O139" s="32">
        <f>'[7]6нед'!H329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'[7]5нед'!C330</f>
        <v>0</v>
      </c>
      <c r="E140" s="21">
        <f>'[7]5нед'!D330</f>
        <v>0</v>
      </c>
      <c r="F140" s="19">
        <f>'[7]5нед'!G330</f>
        <v>0</v>
      </c>
      <c r="G140" s="20">
        <f>'[7]5нед'!H330</f>
        <v>0</v>
      </c>
      <c r="H140" s="22"/>
      <c r="I140" s="57">
        <v>45937</v>
      </c>
      <c r="J140" s="75" t="s">
        <v>23</v>
      </c>
      <c r="K140" s="35" t="s">
        <v>16</v>
      </c>
      <c r="L140" s="18" t="str">
        <f>'[7]6нед'!C330</f>
        <v>л</v>
      </c>
      <c r="M140" s="21" t="str">
        <f>'[7]6нед'!D330</f>
        <v>Методология исследовательской деятельности</v>
      </c>
      <c r="N140" s="19" t="str">
        <f>'[7]6нед'!G330</f>
        <v>Гуменюк А.Ю.</v>
      </c>
      <c r="O140" s="20" t="str">
        <f>'[7]6нед'!H330</f>
        <v>доцент, канд. наук</v>
      </c>
      <c r="P140" s="22"/>
    </row>
    <row r="141" spans="1:16" ht="36">
      <c r="A141" s="58"/>
      <c r="B141" s="61"/>
      <c r="C141" s="16" t="s">
        <v>44</v>
      </c>
      <c r="D141" s="23">
        <f>'[7]5нед'!C331</f>
        <v>0</v>
      </c>
      <c r="E141" s="28">
        <f>'[7]5нед'!D331</f>
        <v>0</v>
      </c>
      <c r="F141" s="25">
        <f>'[7]5нед'!G331</f>
        <v>0</v>
      </c>
      <c r="G141" s="26">
        <f>'[7]5нед'!H331</f>
        <v>0</v>
      </c>
      <c r="H141" s="27"/>
      <c r="I141" s="73"/>
      <c r="J141" s="76"/>
      <c r="K141" s="16" t="s">
        <v>44</v>
      </c>
      <c r="L141" s="23" t="str">
        <f>'[7]6нед'!C331</f>
        <v>л</v>
      </c>
      <c r="M141" s="28" t="str">
        <f>'[7]6нед'!D331</f>
        <v>Методология исследовательской деятельности</v>
      </c>
      <c r="N141" s="25" t="str">
        <f>'[7]6нед'!G331</f>
        <v>Гуменюк А.Ю.</v>
      </c>
      <c r="O141" s="26" t="str">
        <f>'[7]6нед'!H331</f>
        <v>доцент, канд. наук</v>
      </c>
      <c r="P141" s="27"/>
    </row>
    <row r="142" spans="1:16" ht="31.2">
      <c r="A142" s="58"/>
      <c r="B142" s="61"/>
      <c r="C142" s="16" t="s">
        <v>45</v>
      </c>
      <c r="D142" s="23">
        <f>'[7]5нед'!C332</f>
        <v>0</v>
      </c>
      <c r="E142" s="28">
        <f>'[7]5нед'!D332</f>
        <v>0</v>
      </c>
      <c r="F142" s="25">
        <f>'[7]5нед'!G332</f>
        <v>0</v>
      </c>
      <c r="G142" s="26">
        <f>'[7]5нед'!H332</f>
        <v>0</v>
      </c>
      <c r="H142" s="27"/>
      <c r="I142" s="73"/>
      <c r="J142" s="76"/>
      <c r="K142" s="16" t="s">
        <v>45</v>
      </c>
      <c r="L142" s="23" t="str">
        <f>'[7]6нед'!C332</f>
        <v>л</v>
      </c>
      <c r="M142" s="28" t="str">
        <f>'[7]6нед'!D332</f>
        <v>Управление ИТ-проектами</v>
      </c>
      <c r="N142" s="25" t="str">
        <f>'[7]6нед'!G332</f>
        <v>Линник И.И.</v>
      </c>
      <c r="O142" s="26" t="str">
        <f>'[7]6нед'!H332</f>
        <v>доцент, канд. наук</v>
      </c>
      <c r="P142" s="27"/>
    </row>
    <row r="143" spans="1:16" ht="31.2">
      <c r="A143" s="58"/>
      <c r="B143" s="61"/>
      <c r="C143" s="16" t="s">
        <v>19</v>
      </c>
      <c r="D143" s="23">
        <f>'[7]5нед'!C333</f>
        <v>0</v>
      </c>
      <c r="E143" s="28">
        <f>'[7]5нед'!D333</f>
        <v>0</v>
      </c>
      <c r="F143" s="25">
        <f>'[7]5нед'!G333</f>
        <v>0</v>
      </c>
      <c r="G143" s="26">
        <f>'[7]5нед'!H333</f>
        <v>0</v>
      </c>
      <c r="H143" s="27"/>
      <c r="I143" s="73"/>
      <c r="J143" s="76"/>
      <c r="K143" s="16" t="s">
        <v>19</v>
      </c>
      <c r="L143" s="23">
        <f>'[7]6нед'!C333</f>
        <v>0</v>
      </c>
      <c r="M143" s="28">
        <f>'[7]6нед'!D333</f>
        <v>0</v>
      </c>
      <c r="N143" s="25">
        <f>'[7]6нед'!G333</f>
        <v>0</v>
      </c>
      <c r="O143" s="26">
        <f>'[7]6нед'!H333</f>
        <v>0</v>
      </c>
      <c r="P143" s="27"/>
    </row>
    <row r="144" spans="1:16" ht="31.2">
      <c r="A144" s="58"/>
      <c r="B144" s="61"/>
      <c r="C144" s="16" t="s">
        <v>20</v>
      </c>
      <c r="D144" s="23">
        <f>'[7]5нед'!C334</f>
        <v>0</v>
      </c>
      <c r="E144" s="28">
        <f>'[7]5нед'!D334</f>
        <v>0</v>
      </c>
      <c r="F144" s="25">
        <f>'[7]5нед'!G334</f>
        <v>0</v>
      </c>
      <c r="G144" s="26">
        <f>'[7]5нед'!H334</f>
        <v>0</v>
      </c>
      <c r="H144" s="27"/>
      <c r="I144" s="73"/>
      <c r="J144" s="76"/>
      <c r="K144" s="16" t="s">
        <v>20</v>
      </c>
      <c r="L144" s="23">
        <f>'[7]6нед'!C334</f>
        <v>0</v>
      </c>
      <c r="M144" s="28">
        <f>'[7]6нед'!D334</f>
        <v>0</v>
      </c>
      <c r="N144" s="25">
        <f>'[7]6нед'!G334</f>
        <v>0</v>
      </c>
      <c r="O144" s="26">
        <f>'[7]6нед'!H334</f>
        <v>0</v>
      </c>
      <c r="P144" s="27"/>
    </row>
    <row r="145" spans="1:16" ht="31.2">
      <c r="A145" s="58"/>
      <c r="B145" s="61"/>
      <c r="C145" s="16" t="s">
        <v>21</v>
      </c>
      <c r="D145" s="23">
        <f>'[7]5нед'!C335</f>
        <v>0</v>
      </c>
      <c r="E145" s="28">
        <f>'[7]5нед'!D335</f>
        <v>0</v>
      </c>
      <c r="F145" s="25">
        <f>'[7]5нед'!G335</f>
        <v>0</v>
      </c>
      <c r="G145" s="26">
        <f>'[7]5нед'!H335</f>
        <v>0</v>
      </c>
      <c r="H145" s="27"/>
      <c r="I145" s="73"/>
      <c r="J145" s="76"/>
      <c r="K145" s="16" t="s">
        <v>21</v>
      </c>
      <c r="L145" s="23">
        <f>'[7]6нед'!C335</f>
        <v>0</v>
      </c>
      <c r="M145" s="28">
        <f>'[7]6нед'!D335</f>
        <v>0</v>
      </c>
      <c r="N145" s="25">
        <f>'[7]6нед'!G335</f>
        <v>0</v>
      </c>
      <c r="O145" s="26">
        <f>'[7]6нед'!H335</f>
        <v>0</v>
      </c>
      <c r="P145" s="27"/>
    </row>
    <row r="146" spans="1:16" ht="31.8" thickBot="1">
      <c r="A146" s="58"/>
      <c r="B146" s="61"/>
      <c r="C146" s="16" t="s">
        <v>22</v>
      </c>
      <c r="D146" s="23">
        <f>'[7]5нед'!C336</f>
        <v>0</v>
      </c>
      <c r="E146" s="28">
        <f>'[7]5нед'!D336</f>
        <v>0</v>
      </c>
      <c r="F146" s="25">
        <f>'[7]5нед'!G336</f>
        <v>0</v>
      </c>
      <c r="G146" s="26">
        <f>'[7]5нед'!H336</f>
        <v>0</v>
      </c>
      <c r="H146" s="27"/>
      <c r="I146" s="73"/>
      <c r="J146" s="76"/>
      <c r="K146" s="16" t="s">
        <v>22</v>
      </c>
      <c r="L146" s="23">
        <f>'[7]6нед'!C336</f>
        <v>0</v>
      </c>
      <c r="M146" s="28">
        <f>'[7]6нед'!D336</f>
        <v>0</v>
      </c>
      <c r="N146" s="25">
        <f>'[7]6нед'!G336</f>
        <v>0</v>
      </c>
      <c r="O146" s="26">
        <f>'[7]6нед'!H336</f>
        <v>0</v>
      </c>
      <c r="P146" s="27"/>
    </row>
    <row r="147" spans="1:16" ht="18.600000000000001" hidden="1" thickBot="1">
      <c r="A147" s="59"/>
      <c r="B147" s="62"/>
      <c r="C147" s="17"/>
      <c r="D147" s="29">
        <f>'[7]5нед'!C337</f>
        <v>0</v>
      </c>
      <c r="E147" s="30">
        <f>'[7]5нед'!D337</f>
        <v>0</v>
      </c>
      <c r="F147" s="31">
        <f>'[7]5нед'!G337</f>
        <v>0</v>
      </c>
      <c r="G147" s="32">
        <f>'[7]5нед'!H337</f>
        <v>0</v>
      </c>
      <c r="H147" s="33"/>
      <c r="I147" s="74"/>
      <c r="J147" s="77"/>
      <c r="K147" s="17"/>
      <c r="L147" s="29">
        <f>'[7]6нед'!C337</f>
        <v>0</v>
      </c>
      <c r="M147" s="30">
        <f>'[7]6нед'!D337</f>
        <v>0</v>
      </c>
      <c r="N147" s="31">
        <f>'[7]6нед'!G337</f>
        <v>0</v>
      </c>
      <c r="O147" s="32">
        <f>'[7]6нед'!H337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'[7]5нед'!C338</f>
        <v>0</v>
      </c>
      <c r="E148" s="21">
        <f>'[7]5нед'!D338</f>
        <v>0</v>
      </c>
      <c r="F148" s="19">
        <f>'[7]5нед'!G338</f>
        <v>0</v>
      </c>
      <c r="G148" s="20">
        <f>'[7]5нед'!H338</f>
        <v>0</v>
      </c>
      <c r="H148" s="22"/>
      <c r="I148" s="82">
        <v>45938</v>
      </c>
      <c r="J148" s="78" t="s">
        <v>24</v>
      </c>
      <c r="K148" s="35" t="s">
        <v>16</v>
      </c>
      <c r="L148" s="18" t="str">
        <f>'[7]6нед'!C338</f>
        <v>л</v>
      </c>
      <c r="M148" s="21" t="str">
        <f>'[7]6нед'!D338</f>
        <v xml:space="preserve">Философия научного познания </v>
      </c>
      <c r="N148" s="19" t="str">
        <f>'[7]6нед'!G338</f>
        <v>Солодухин Д.В.</v>
      </c>
      <c r="O148" s="20" t="str">
        <f>'[7]6нед'!H338</f>
        <v>профессор, канд. наук</v>
      </c>
      <c r="P148" s="22"/>
    </row>
    <row r="149" spans="1:16" ht="31.2">
      <c r="A149" s="83"/>
      <c r="B149" s="65"/>
      <c r="C149" s="16" t="s">
        <v>44</v>
      </c>
      <c r="D149" s="23">
        <f>'[7]5нед'!C339</f>
        <v>0</v>
      </c>
      <c r="E149" s="28">
        <f>'[7]5нед'!D339</f>
        <v>0</v>
      </c>
      <c r="F149" s="25">
        <f>'[7]5нед'!G339</f>
        <v>0</v>
      </c>
      <c r="G149" s="26">
        <f>'[7]5нед'!H339</f>
        <v>0</v>
      </c>
      <c r="H149" s="27"/>
      <c r="I149" s="83"/>
      <c r="J149" s="79"/>
      <c r="K149" s="16" t="s">
        <v>44</v>
      </c>
      <c r="L149" s="23" t="str">
        <f>'[7]6нед'!C339</f>
        <v>л</v>
      </c>
      <c r="M149" s="28" t="str">
        <f>'[7]6нед'!D339</f>
        <v xml:space="preserve">Философия научного познания </v>
      </c>
      <c r="N149" s="25" t="str">
        <f>'[7]6нед'!G339</f>
        <v>Солодухин Д.В.</v>
      </c>
      <c r="O149" s="26" t="str">
        <f>'[7]6нед'!H339</f>
        <v>профессор, канд. наук</v>
      </c>
      <c r="P149" s="27"/>
    </row>
    <row r="150" spans="1:16" ht="36">
      <c r="A150" s="83"/>
      <c r="B150" s="65"/>
      <c r="C150" s="16" t="s">
        <v>45</v>
      </c>
      <c r="D150" s="23">
        <f>'[7]5нед'!C340</f>
        <v>0</v>
      </c>
      <c r="E150" s="28">
        <f>'[7]5нед'!D340</f>
        <v>0</v>
      </c>
      <c r="F150" s="25">
        <f>'[7]5нед'!G340</f>
        <v>0</v>
      </c>
      <c r="G150" s="26">
        <f>'[7]5нед'!H340</f>
        <v>0</v>
      </c>
      <c r="H150" s="27"/>
      <c r="I150" s="83"/>
      <c r="J150" s="79"/>
      <c r="K150" s="16" t="s">
        <v>45</v>
      </c>
      <c r="L150" s="23" t="str">
        <f>'[7]6нед'!C340</f>
        <v>л</v>
      </c>
      <c r="M150" s="28" t="str">
        <f>'[7]6нед'!D340</f>
        <v>Теоретико-множественный и информационный анализ</v>
      </c>
      <c r="N150" s="25" t="str">
        <f>'[7]6нед'!G340</f>
        <v>Шерман М.И.</v>
      </c>
      <c r="O150" s="26" t="str">
        <f>'[7]6нед'!H340</f>
        <v>профессор, д-р наук</v>
      </c>
      <c r="P150" s="27"/>
    </row>
    <row r="151" spans="1:16" ht="31.2">
      <c r="A151" s="83"/>
      <c r="B151" s="65"/>
      <c r="C151" s="16" t="s">
        <v>19</v>
      </c>
      <c r="D151" s="23">
        <f>'[7]5нед'!C341</f>
        <v>0</v>
      </c>
      <c r="E151" s="28">
        <f>'[7]5нед'!D341</f>
        <v>0</v>
      </c>
      <c r="F151" s="25">
        <f>'[7]5нед'!G341</f>
        <v>0</v>
      </c>
      <c r="G151" s="26">
        <f>'[7]5нед'!H341</f>
        <v>0</v>
      </c>
      <c r="H151" s="27"/>
      <c r="I151" s="83"/>
      <c r="J151" s="79"/>
      <c r="K151" s="16" t="s">
        <v>19</v>
      </c>
      <c r="L151" s="23" t="str">
        <f>'[7]6нед'!C341</f>
        <v>л</v>
      </c>
      <c r="M151" s="28" t="str">
        <f>'[7]6нед'!D341</f>
        <v>Основы программной инженерии</v>
      </c>
      <c r="N151" s="25" t="str">
        <f>'[7]6нед'!G341</f>
        <v>Круглый Д.Г.</v>
      </c>
      <c r="O151" s="26" t="str">
        <f>'[7]6нед'!H341</f>
        <v>профессор, д-р наук</v>
      </c>
      <c r="P151" s="27"/>
    </row>
    <row r="152" spans="1:16" ht="31.2">
      <c r="A152" s="83"/>
      <c r="B152" s="65"/>
      <c r="C152" s="16" t="s">
        <v>20</v>
      </c>
      <c r="D152" s="23">
        <f>'[7]5нед'!C342</f>
        <v>0</v>
      </c>
      <c r="E152" s="28">
        <f>'[7]5нед'!D342</f>
        <v>0</v>
      </c>
      <c r="F152" s="25">
        <f>'[7]5нед'!G342</f>
        <v>0</v>
      </c>
      <c r="G152" s="26">
        <f>'[7]5нед'!H342</f>
        <v>0</v>
      </c>
      <c r="H152" s="27"/>
      <c r="I152" s="83"/>
      <c r="J152" s="79"/>
      <c r="K152" s="16" t="s">
        <v>20</v>
      </c>
      <c r="L152" s="23" t="str">
        <f>'[7]6нед'!C342</f>
        <v>л</v>
      </c>
      <c r="M152" s="28" t="str">
        <f>'[7]6нед'!D342</f>
        <v>Основы программной инженерии</v>
      </c>
      <c r="N152" s="25" t="str">
        <f>'[7]6нед'!G342</f>
        <v>Круглый Д.Г.</v>
      </c>
      <c r="O152" s="26" t="str">
        <f>'[7]6нед'!H342</f>
        <v>профессор, д-р наук</v>
      </c>
      <c r="P152" s="27"/>
    </row>
    <row r="153" spans="1:16" ht="31.2">
      <c r="A153" s="83"/>
      <c r="B153" s="65"/>
      <c r="C153" s="16" t="s">
        <v>21</v>
      </c>
      <c r="D153" s="23">
        <f>'[7]5нед'!C343</f>
        <v>0</v>
      </c>
      <c r="E153" s="28">
        <f>'[7]5нед'!D343</f>
        <v>0</v>
      </c>
      <c r="F153" s="25">
        <f>'[7]5нед'!G343</f>
        <v>0</v>
      </c>
      <c r="G153" s="26">
        <f>'[7]5нед'!H343</f>
        <v>0</v>
      </c>
      <c r="H153" s="27"/>
      <c r="I153" s="83"/>
      <c r="J153" s="79"/>
      <c r="K153" s="16" t="s">
        <v>21</v>
      </c>
      <c r="L153" s="23">
        <f>'[7]6нед'!C343</f>
        <v>0</v>
      </c>
      <c r="M153" s="28">
        <f>'[7]6нед'!D343</f>
        <v>0</v>
      </c>
      <c r="N153" s="25">
        <f>'[7]6нед'!G343</f>
        <v>0</v>
      </c>
      <c r="O153" s="26">
        <f>'[7]6нед'!H343</f>
        <v>0</v>
      </c>
      <c r="P153" s="27"/>
    </row>
    <row r="154" spans="1:16" ht="31.8" thickBot="1">
      <c r="A154" s="83"/>
      <c r="B154" s="65"/>
      <c r="C154" s="16" t="s">
        <v>22</v>
      </c>
      <c r="D154" s="23">
        <f>'[7]5нед'!C344</f>
        <v>0</v>
      </c>
      <c r="E154" s="28">
        <f>'[7]5нед'!D344</f>
        <v>0</v>
      </c>
      <c r="F154" s="25">
        <f>'[7]5нед'!G344</f>
        <v>0</v>
      </c>
      <c r="G154" s="26">
        <f>'[7]5нед'!H344</f>
        <v>0</v>
      </c>
      <c r="H154" s="27"/>
      <c r="I154" s="83"/>
      <c r="J154" s="79"/>
      <c r="K154" s="16" t="s">
        <v>22</v>
      </c>
      <c r="L154" s="23">
        <f>'[7]6нед'!C344</f>
        <v>0</v>
      </c>
      <c r="M154" s="28">
        <f>'[7]6нед'!D344</f>
        <v>0</v>
      </c>
      <c r="N154" s="25">
        <f>'[7]6нед'!G344</f>
        <v>0</v>
      </c>
      <c r="O154" s="26">
        <f>'[7]6нед'!H344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'[7]5нед'!C345</f>
        <v>0</v>
      </c>
      <c r="E155" s="30">
        <f>'[7]5нед'!D345</f>
        <v>0</v>
      </c>
      <c r="F155" s="31">
        <f>'[7]5нед'!G345</f>
        <v>0</v>
      </c>
      <c r="G155" s="32">
        <f>'[7]5нед'!H345</f>
        <v>0</v>
      </c>
      <c r="H155" s="33"/>
      <c r="I155" s="84"/>
      <c r="J155" s="80"/>
      <c r="K155" s="17"/>
      <c r="L155" s="29">
        <f>'[7]6нед'!C345</f>
        <v>0</v>
      </c>
      <c r="M155" s="30">
        <f>'[7]6нед'!D345</f>
        <v>0</v>
      </c>
      <c r="N155" s="31">
        <f>'[7]6нед'!G345</f>
        <v>0</v>
      </c>
      <c r="O155" s="32">
        <f>'[7]6нед'!H345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'[7]5нед'!C346</f>
        <v>0</v>
      </c>
      <c r="E156" s="21">
        <f>'[7]5нед'!D346</f>
        <v>0</v>
      </c>
      <c r="F156" s="19">
        <f>'[7]5нед'!G346</f>
        <v>0</v>
      </c>
      <c r="G156" s="20">
        <f>'[7]5нед'!H346</f>
        <v>0</v>
      </c>
      <c r="H156" s="22"/>
      <c r="I156" s="57">
        <v>45939</v>
      </c>
      <c r="J156" s="75" t="s">
        <v>25</v>
      </c>
      <c r="K156" s="35" t="s">
        <v>16</v>
      </c>
      <c r="L156" s="18" t="str">
        <f>'[7]6нед'!C346</f>
        <v>пр</v>
      </c>
      <c r="M156" s="21" t="str">
        <f>'[7]6нед'!D346</f>
        <v>Иностранный язык для специальных целей</v>
      </c>
      <c r="N156" s="19" t="str">
        <f>'[7]6нед'!G346</f>
        <v>Дронякина Н.В.</v>
      </c>
      <c r="O156" s="20" t="str">
        <f>'[7]6нед'!H346</f>
        <v>доцент, канд. наук</v>
      </c>
      <c r="P156" s="22"/>
    </row>
    <row r="157" spans="1:16" ht="31.2">
      <c r="A157" s="58"/>
      <c r="B157" s="61"/>
      <c r="C157" s="16" t="s">
        <v>44</v>
      </c>
      <c r="D157" s="23">
        <f>'[7]5нед'!C347</f>
        <v>0</v>
      </c>
      <c r="E157" s="28">
        <f>'[7]5нед'!D347</f>
        <v>0</v>
      </c>
      <c r="F157" s="25">
        <f>'[7]5нед'!G347</f>
        <v>0</v>
      </c>
      <c r="G157" s="26">
        <f>'[7]5нед'!H347</f>
        <v>0</v>
      </c>
      <c r="H157" s="27"/>
      <c r="I157" s="73"/>
      <c r="J157" s="76"/>
      <c r="K157" s="16" t="s">
        <v>44</v>
      </c>
      <c r="L157" s="23" t="str">
        <f>'[7]6нед'!C347</f>
        <v>л</v>
      </c>
      <c r="M157" s="28" t="str">
        <f>'[7]6нед'!D347</f>
        <v>Управление ИТ-проектами</v>
      </c>
      <c r="N157" s="25" t="str">
        <f>'[7]6нед'!G347</f>
        <v>Линник И.И.</v>
      </c>
      <c r="O157" s="26" t="str">
        <f>'[7]6нед'!H347</f>
        <v>доцент, канд. наук</v>
      </c>
      <c r="P157" s="27"/>
    </row>
    <row r="158" spans="1:16" ht="31.2">
      <c r="A158" s="58"/>
      <c r="B158" s="61"/>
      <c r="C158" s="16" t="s">
        <v>45</v>
      </c>
      <c r="D158" s="23">
        <f>'[7]5нед'!C348</f>
        <v>0</v>
      </c>
      <c r="E158" s="28">
        <f>'[7]5нед'!D348</f>
        <v>0</v>
      </c>
      <c r="F158" s="25">
        <f>'[7]5нед'!G348</f>
        <v>0</v>
      </c>
      <c r="G158" s="26">
        <f>'[7]5нед'!H348</f>
        <v>0</v>
      </c>
      <c r="H158" s="27"/>
      <c r="I158" s="73"/>
      <c r="J158" s="76"/>
      <c r="K158" s="16" t="s">
        <v>45</v>
      </c>
      <c r="L158" s="23" t="str">
        <f>'[7]6нед'!C348</f>
        <v>пр</v>
      </c>
      <c r="M158" s="28" t="str">
        <f>'[7]6нед'!D348</f>
        <v>Управление ИТ-проектами</v>
      </c>
      <c r="N158" s="25" t="str">
        <f>'[7]6нед'!G348</f>
        <v>Линник И.И.</v>
      </c>
      <c r="O158" s="26" t="str">
        <f>'[7]6нед'!H348</f>
        <v>доцент, канд. наук</v>
      </c>
      <c r="P158" s="27"/>
    </row>
    <row r="159" spans="1:16" ht="36">
      <c r="A159" s="58"/>
      <c r="B159" s="61"/>
      <c r="C159" s="16" t="s">
        <v>19</v>
      </c>
      <c r="D159" s="23">
        <f>'[7]5нед'!C349</f>
        <v>0</v>
      </c>
      <c r="E159" s="28">
        <f>'[7]5нед'!D349</f>
        <v>0</v>
      </c>
      <c r="F159" s="25">
        <f>'[7]5нед'!G349</f>
        <v>0</v>
      </c>
      <c r="G159" s="26">
        <f>'[7]5нед'!H349</f>
        <v>0</v>
      </c>
      <c r="H159" s="27"/>
      <c r="I159" s="73"/>
      <c r="J159" s="76"/>
      <c r="K159" s="16" t="s">
        <v>19</v>
      </c>
      <c r="L159" s="23" t="str">
        <f>'[7]6нед'!C349</f>
        <v>л</v>
      </c>
      <c r="M159" s="28" t="str">
        <f>'[7]6нед'!D349</f>
        <v>Применение методов искусственного интеллекта в анализе данных и управлении</v>
      </c>
      <c r="N159" s="25" t="str">
        <f>'[7]6нед'!G349</f>
        <v>Гришин И.Ю.</v>
      </c>
      <c r="O159" s="26" t="str">
        <f>'[7]6нед'!H349</f>
        <v>профессор, д-р наук</v>
      </c>
      <c r="P159" s="27"/>
    </row>
    <row r="160" spans="1:16" ht="31.2">
      <c r="A160" s="58"/>
      <c r="B160" s="61"/>
      <c r="C160" s="16" t="s">
        <v>20</v>
      </c>
      <c r="D160" s="23">
        <f>'[7]5нед'!C350</f>
        <v>0</v>
      </c>
      <c r="E160" s="28">
        <f>'[7]5нед'!D350</f>
        <v>0</v>
      </c>
      <c r="F160" s="25">
        <f>'[7]5нед'!G350</f>
        <v>0</v>
      </c>
      <c r="G160" s="26">
        <f>'[7]5нед'!H350</f>
        <v>0</v>
      </c>
      <c r="H160" s="27"/>
      <c r="I160" s="73"/>
      <c r="J160" s="76"/>
      <c r="K160" s="16" t="s">
        <v>20</v>
      </c>
      <c r="L160" s="23">
        <f>'[7]6нед'!C350</f>
        <v>0</v>
      </c>
      <c r="M160" s="28">
        <f>'[7]6нед'!D350</f>
        <v>0</v>
      </c>
      <c r="N160" s="25">
        <f>'[7]6нед'!G350</f>
        <v>0</v>
      </c>
      <c r="O160" s="26">
        <f>'[7]6нед'!H350</f>
        <v>0</v>
      </c>
      <c r="P160" s="27"/>
    </row>
    <row r="161" spans="1:16" ht="31.2">
      <c r="A161" s="58"/>
      <c r="B161" s="61"/>
      <c r="C161" s="16" t="s">
        <v>21</v>
      </c>
      <c r="D161" s="23">
        <f>'[7]5нед'!C351</f>
        <v>0</v>
      </c>
      <c r="E161" s="28">
        <f>'[7]5нед'!D351</f>
        <v>0</v>
      </c>
      <c r="F161" s="25">
        <f>'[7]5нед'!G351</f>
        <v>0</v>
      </c>
      <c r="G161" s="26">
        <f>'[7]5нед'!H351</f>
        <v>0</v>
      </c>
      <c r="H161" s="27"/>
      <c r="I161" s="73"/>
      <c r="J161" s="76"/>
      <c r="K161" s="16" t="s">
        <v>21</v>
      </c>
      <c r="L161" s="23">
        <f>'[7]6нед'!C351</f>
        <v>0</v>
      </c>
      <c r="M161" s="28">
        <f>'[7]6нед'!D351</f>
        <v>0</v>
      </c>
      <c r="N161" s="25">
        <f>'[7]6нед'!G351</f>
        <v>0</v>
      </c>
      <c r="O161" s="26">
        <f>'[7]6нед'!H351</f>
        <v>0</v>
      </c>
      <c r="P161" s="27"/>
    </row>
    <row r="162" spans="1:16" ht="31.8" thickBot="1">
      <c r="A162" s="58"/>
      <c r="B162" s="61"/>
      <c r="C162" s="16" t="s">
        <v>22</v>
      </c>
      <c r="D162" s="23">
        <f>'[7]5нед'!C352</f>
        <v>0</v>
      </c>
      <c r="E162" s="28">
        <f>'[7]5нед'!D352</f>
        <v>0</v>
      </c>
      <c r="F162" s="25">
        <f>'[7]5нед'!G352</f>
        <v>0</v>
      </c>
      <c r="G162" s="26">
        <f>'[7]5нед'!H352</f>
        <v>0</v>
      </c>
      <c r="H162" s="27"/>
      <c r="I162" s="73"/>
      <c r="J162" s="76"/>
      <c r="K162" s="16" t="s">
        <v>22</v>
      </c>
      <c r="L162" s="23">
        <f>'[7]6нед'!C352</f>
        <v>0</v>
      </c>
      <c r="M162" s="28">
        <f>'[7]6нед'!D352</f>
        <v>0</v>
      </c>
      <c r="N162" s="25">
        <f>'[7]6нед'!G352</f>
        <v>0</v>
      </c>
      <c r="O162" s="26">
        <f>'[7]6нед'!H352</f>
        <v>0</v>
      </c>
      <c r="P162" s="27"/>
    </row>
    <row r="163" spans="1:16" ht="18.600000000000001" hidden="1" thickBot="1">
      <c r="A163" s="59"/>
      <c r="B163" s="62"/>
      <c r="C163" s="17"/>
      <c r="D163" s="29">
        <f>'[7]5нед'!C353</f>
        <v>0</v>
      </c>
      <c r="E163" s="30">
        <f>'[7]5нед'!D353</f>
        <v>0</v>
      </c>
      <c r="F163" s="31">
        <f>'[7]5нед'!G353</f>
        <v>0</v>
      </c>
      <c r="G163" s="32">
        <f>'[7]5нед'!H353</f>
        <v>0</v>
      </c>
      <c r="H163" s="33"/>
      <c r="I163" s="74"/>
      <c r="J163" s="77"/>
      <c r="K163" s="17"/>
      <c r="L163" s="29">
        <f>'[7]6нед'!C353</f>
        <v>0</v>
      </c>
      <c r="M163" s="30">
        <f>'[7]6нед'!D353</f>
        <v>0</v>
      </c>
      <c r="N163" s="31">
        <f>'[7]6нед'!G353</f>
        <v>0</v>
      </c>
      <c r="O163" s="32">
        <f>'[7]6нед'!H353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'[7]5нед'!C354</f>
        <v>0</v>
      </c>
      <c r="E164" s="21">
        <f>'[7]5нед'!D354</f>
        <v>0</v>
      </c>
      <c r="F164" s="19">
        <f>'[7]5нед'!G354</f>
        <v>0</v>
      </c>
      <c r="G164" s="20">
        <f>'[7]5нед'!H354</f>
        <v>0</v>
      </c>
      <c r="H164" s="22"/>
      <c r="I164" s="57">
        <v>45940</v>
      </c>
      <c r="J164" s="75" t="s">
        <v>26</v>
      </c>
      <c r="K164" s="35" t="s">
        <v>16</v>
      </c>
      <c r="L164" s="18" t="str">
        <f>'[7]6нед'!C354</f>
        <v>л</v>
      </c>
      <c r="M164" s="21" t="str">
        <f>'[7]6нед'!D354</f>
        <v>Машинное обучение и анализ данных</v>
      </c>
      <c r="N164" s="19" t="str">
        <f>'[7]6нед'!G354</f>
        <v>Гришин И.Ю.</v>
      </c>
      <c r="O164" s="20" t="str">
        <f>'[7]6нед'!H354</f>
        <v>профессор, д-р наук</v>
      </c>
      <c r="P164" s="22"/>
    </row>
    <row r="165" spans="1:16" ht="31.2">
      <c r="A165" s="58"/>
      <c r="B165" s="61"/>
      <c r="C165" s="16" t="s">
        <v>44</v>
      </c>
      <c r="D165" s="23">
        <f>'[7]5нед'!C355</f>
        <v>0</v>
      </c>
      <c r="E165" s="28">
        <f>'[7]5нед'!D355</f>
        <v>0</v>
      </c>
      <c r="F165" s="25">
        <f>'[7]5нед'!G355</f>
        <v>0</v>
      </c>
      <c r="G165" s="26">
        <f>'[7]5нед'!H355</f>
        <v>0</v>
      </c>
      <c r="H165" s="27"/>
      <c r="I165" s="73"/>
      <c r="J165" s="76"/>
      <c r="K165" s="16" t="s">
        <v>44</v>
      </c>
      <c r="L165" s="23" t="str">
        <f>'[7]6нед'!C355</f>
        <v>л</v>
      </c>
      <c r="M165" s="28" t="str">
        <f>'[7]6нед'!D355</f>
        <v>Машинное обучение и анализ данных</v>
      </c>
      <c r="N165" s="25" t="str">
        <f>'[7]6нед'!G355</f>
        <v>Гришин И.Ю.</v>
      </c>
      <c r="O165" s="26" t="str">
        <f>'[7]6нед'!H355</f>
        <v>профессор, д-р наук</v>
      </c>
      <c r="P165" s="27"/>
    </row>
    <row r="166" spans="1:16" ht="31.2">
      <c r="A166" s="58"/>
      <c r="B166" s="61"/>
      <c r="C166" s="16" t="s">
        <v>45</v>
      </c>
      <c r="D166" s="23">
        <f>'[7]5нед'!C356</f>
        <v>0</v>
      </c>
      <c r="E166" s="28">
        <f>'[7]5нед'!D356</f>
        <v>0</v>
      </c>
      <c r="F166" s="25">
        <f>'[7]5нед'!G356</f>
        <v>0</v>
      </c>
      <c r="G166" s="26">
        <f>'[7]5нед'!H356</f>
        <v>0</v>
      </c>
      <c r="H166" s="27"/>
      <c r="I166" s="73"/>
      <c r="J166" s="76"/>
      <c r="K166" s="16" t="s">
        <v>45</v>
      </c>
      <c r="L166" s="23" t="str">
        <f>'[7]6нед'!C356</f>
        <v>л</v>
      </c>
      <c r="M166" s="28" t="str">
        <f>'[7]6нед'!D356</f>
        <v>Основы программной инженерии</v>
      </c>
      <c r="N166" s="25" t="str">
        <f>'[7]6нед'!G356</f>
        <v>Круглый Д.Г.</v>
      </c>
      <c r="O166" s="26" t="str">
        <f>'[7]6нед'!H356</f>
        <v>профессор, д-р наук</v>
      </c>
      <c r="P166" s="27"/>
    </row>
    <row r="167" spans="1:16" ht="31.2">
      <c r="A167" s="58"/>
      <c r="B167" s="61"/>
      <c r="C167" s="16" t="s">
        <v>19</v>
      </c>
      <c r="D167" s="23">
        <f>'[7]5нед'!C357</f>
        <v>0</v>
      </c>
      <c r="E167" s="28">
        <f>'[7]5нед'!D357</f>
        <v>0</v>
      </c>
      <c r="F167" s="25">
        <f>'[7]5нед'!G357</f>
        <v>0</v>
      </c>
      <c r="G167" s="26">
        <f>'[7]5нед'!H357</f>
        <v>0</v>
      </c>
      <c r="H167" s="27"/>
      <c r="I167" s="73"/>
      <c r="J167" s="76"/>
      <c r="K167" s="16" t="s">
        <v>19</v>
      </c>
      <c r="L167" s="23" t="str">
        <f>'[7]6нед'!C357</f>
        <v>л</v>
      </c>
      <c r="M167" s="28" t="str">
        <f>'[7]6нед'!D357</f>
        <v>Теория систем и системный анализ</v>
      </c>
      <c r="N167" s="25" t="str">
        <f>'[7]6нед'!G357</f>
        <v>Гришин И.Ю.</v>
      </c>
      <c r="O167" s="26" t="str">
        <f>'[7]6нед'!H357</f>
        <v>профессор, д-р наук</v>
      </c>
      <c r="P167" s="27"/>
    </row>
    <row r="168" spans="1:16" ht="31.2">
      <c r="A168" s="58"/>
      <c r="B168" s="61"/>
      <c r="C168" s="16" t="s">
        <v>20</v>
      </c>
      <c r="D168" s="23">
        <f>'[7]5нед'!C358</f>
        <v>0</v>
      </c>
      <c r="E168" s="28">
        <f>'[7]5нед'!D358</f>
        <v>0</v>
      </c>
      <c r="F168" s="25">
        <f>'[7]5нед'!G358</f>
        <v>0</v>
      </c>
      <c r="G168" s="26">
        <f>'[7]5нед'!H358</f>
        <v>0</v>
      </c>
      <c r="H168" s="27"/>
      <c r="I168" s="73"/>
      <c r="J168" s="76"/>
      <c r="K168" s="16" t="s">
        <v>20</v>
      </c>
      <c r="L168" s="23" t="str">
        <f>'[7]6нед'!C358</f>
        <v>л</v>
      </c>
      <c r="M168" s="28" t="str">
        <f>'[7]6нед'!D358</f>
        <v>Теория систем и системный анализ</v>
      </c>
      <c r="N168" s="25" t="str">
        <f>'[7]6нед'!G358</f>
        <v>Гришин И.Ю.</v>
      </c>
      <c r="O168" s="26" t="str">
        <f>'[7]6нед'!H358</f>
        <v>профессор, д-р наук</v>
      </c>
      <c r="P168" s="27"/>
    </row>
    <row r="169" spans="1:16" ht="31.2">
      <c r="A169" s="58"/>
      <c r="B169" s="61"/>
      <c r="C169" s="16" t="s">
        <v>21</v>
      </c>
      <c r="D169" s="23">
        <f>'[7]5нед'!C359</f>
        <v>0</v>
      </c>
      <c r="E169" s="28">
        <f>'[7]5нед'!D359</f>
        <v>0</v>
      </c>
      <c r="F169" s="25">
        <f>'[7]5нед'!G359</f>
        <v>0</v>
      </c>
      <c r="G169" s="26">
        <f>'[7]5нед'!H359</f>
        <v>0</v>
      </c>
      <c r="H169" s="27"/>
      <c r="I169" s="73"/>
      <c r="J169" s="76"/>
      <c r="K169" s="16" t="s">
        <v>21</v>
      </c>
      <c r="L169" s="23">
        <f>'[7]6нед'!C359</f>
        <v>0</v>
      </c>
      <c r="M169" s="28">
        <f>'[7]6нед'!D359</f>
        <v>0</v>
      </c>
      <c r="N169" s="25">
        <f>'[7]6нед'!G359</f>
        <v>0</v>
      </c>
      <c r="O169" s="26">
        <f>'[7]6нед'!H359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'[7]5нед'!C360</f>
        <v>0</v>
      </c>
      <c r="E170" s="28">
        <f>'[7]5нед'!D360</f>
        <v>0</v>
      </c>
      <c r="F170" s="25">
        <f>'[7]5нед'!G360</f>
        <v>0</v>
      </c>
      <c r="G170" s="26">
        <f>'[7]5нед'!H360</f>
        <v>0</v>
      </c>
      <c r="H170" s="27"/>
      <c r="I170" s="73"/>
      <c r="J170" s="76"/>
      <c r="K170" s="16" t="s">
        <v>22</v>
      </c>
      <c r="L170" s="23">
        <f>'[7]6нед'!C360</f>
        <v>0</v>
      </c>
      <c r="M170" s="28">
        <f>'[7]6нед'!D360</f>
        <v>0</v>
      </c>
      <c r="N170" s="25">
        <f>'[7]6нед'!G360</f>
        <v>0</v>
      </c>
      <c r="O170" s="26">
        <f>'[7]6нед'!H360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'[7]5нед'!C361</f>
        <v>0</v>
      </c>
      <c r="E171" s="30">
        <f>'[7]5нед'!D361</f>
        <v>0</v>
      </c>
      <c r="F171" s="31">
        <f>'[7]5нед'!G361</f>
        <v>0</v>
      </c>
      <c r="G171" s="32">
        <f>'[7]5нед'!H361</f>
        <v>0</v>
      </c>
      <c r="H171" s="33"/>
      <c r="I171" s="74"/>
      <c r="J171" s="77"/>
      <c r="K171" s="17"/>
      <c r="L171" s="29">
        <f>'[7]6нед'!C361</f>
        <v>0</v>
      </c>
      <c r="M171" s="30">
        <f>'[7]6нед'!D361</f>
        <v>0</v>
      </c>
      <c r="N171" s="31">
        <f>'[7]6нед'!G361</f>
        <v>0</v>
      </c>
      <c r="O171" s="32">
        <f>'[7]6нед'!H361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'[7]5нед'!C362</f>
        <v>0</v>
      </c>
      <c r="E172" s="21">
        <f>'[7]5нед'!D362</f>
        <v>0</v>
      </c>
      <c r="F172" s="19">
        <f>'[7]5нед'!G362</f>
        <v>0</v>
      </c>
      <c r="G172" s="20">
        <f>'[7]5нед'!H362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'[7]6нед'!C362</f>
        <v>0</v>
      </c>
      <c r="M172" s="21">
        <f>'[7]6нед'!D362</f>
        <v>0</v>
      </c>
      <c r="N172" s="19">
        <f>'[7]6нед'!G362</f>
        <v>0</v>
      </c>
      <c r="O172" s="20">
        <f>'[7]6нед'!H362</f>
        <v>0</v>
      </c>
      <c r="P172" s="22"/>
    </row>
    <row r="173" spans="1:16" ht="31.2">
      <c r="A173" s="58"/>
      <c r="B173" s="61"/>
      <c r="C173" s="16" t="s">
        <v>44</v>
      </c>
      <c r="D173" s="23">
        <f>'[7]5нед'!C363</f>
        <v>0</v>
      </c>
      <c r="E173" s="28">
        <f>'[7]5нед'!D363</f>
        <v>0</v>
      </c>
      <c r="F173" s="25">
        <f>'[7]5нед'!G363</f>
        <v>0</v>
      </c>
      <c r="G173" s="26">
        <f>'[7]5нед'!H363</f>
        <v>0</v>
      </c>
      <c r="H173" s="27"/>
      <c r="I173" s="73"/>
      <c r="J173" s="76"/>
      <c r="K173" s="16" t="s">
        <v>44</v>
      </c>
      <c r="L173" s="23">
        <f>'[7]6нед'!C363</f>
        <v>0</v>
      </c>
      <c r="M173" s="28">
        <f>'[7]6нед'!D363</f>
        <v>0</v>
      </c>
      <c r="N173" s="25">
        <f>'[7]6нед'!G363</f>
        <v>0</v>
      </c>
      <c r="O173" s="26">
        <f>'[7]6нед'!H363</f>
        <v>0</v>
      </c>
      <c r="P173" s="27"/>
    </row>
    <row r="174" spans="1:16" ht="36">
      <c r="A174" s="58"/>
      <c r="B174" s="61"/>
      <c r="C174" s="16" t="s">
        <v>45</v>
      </c>
      <c r="D174" s="23">
        <f>'[7]5нед'!C364</f>
        <v>0</v>
      </c>
      <c r="E174" s="28">
        <f>'[7]5нед'!D364</f>
        <v>0</v>
      </c>
      <c r="F174" s="25">
        <f>'[7]5нед'!G364</f>
        <v>0</v>
      </c>
      <c r="G174" s="26">
        <f>'[7]5нед'!H364</f>
        <v>0</v>
      </c>
      <c r="H174" s="27"/>
      <c r="I174" s="73"/>
      <c r="J174" s="76"/>
      <c r="K174" s="16" t="s">
        <v>45</v>
      </c>
      <c r="L174" s="23" t="str">
        <f>'[7]6нед'!C364</f>
        <v>л</v>
      </c>
      <c r="M174" s="28" t="str">
        <f>'[7]6нед'!D364</f>
        <v>Применение методов искусственного интеллекта в анализе данных и управлении</v>
      </c>
      <c r="N174" s="25" t="str">
        <f>'[7]6нед'!G364</f>
        <v>Гришин И.Ю.</v>
      </c>
      <c r="O174" s="26" t="str">
        <f>'[7]6нед'!H364</f>
        <v>профессор, д-р наук</v>
      </c>
      <c r="P174" s="27"/>
    </row>
    <row r="175" spans="1:16" ht="36">
      <c r="A175" s="58"/>
      <c r="B175" s="61"/>
      <c r="C175" s="16" t="s">
        <v>19</v>
      </c>
      <c r="D175" s="23">
        <f>'[7]5нед'!C365</f>
        <v>0</v>
      </c>
      <c r="E175" s="28">
        <f>'[7]5нед'!D365</f>
        <v>0</v>
      </c>
      <c r="F175" s="25">
        <f>'[7]5нед'!G365</f>
        <v>0</v>
      </c>
      <c r="G175" s="26">
        <f>'[7]5нед'!H365</f>
        <v>0</v>
      </c>
      <c r="H175" s="27"/>
      <c r="I175" s="73"/>
      <c r="J175" s="76"/>
      <c r="K175" s="16" t="s">
        <v>19</v>
      </c>
      <c r="L175" s="23" t="str">
        <f>'[7]6нед'!C365</f>
        <v>л</v>
      </c>
      <c r="M175" s="28" t="str">
        <f>'[7]6нед'!D365</f>
        <v>Применение методов искусственного интеллекта в анализе данных и управлении</v>
      </c>
      <c r="N175" s="25" t="str">
        <f>'[7]6нед'!G365</f>
        <v>Гришин И.Ю.</v>
      </c>
      <c r="O175" s="26" t="str">
        <f>'[7]6нед'!H365</f>
        <v>профессор, д-р наук</v>
      </c>
      <c r="P175" s="27"/>
    </row>
    <row r="176" spans="1:16" ht="31.2">
      <c r="A176" s="58"/>
      <c r="B176" s="61"/>
      <c r="C176" s="16" t="s">
        <v>20</v>
      </c>
      <c r="D176" s="23">
        <f>'[7]5нед'!C366</f>
        <v>0</v>
      </c>
      <c r="E176" s="28">
        <f>'[7]5нед'!D366</f>
        <v>0</v>
      </c>
      <c r="F176" s="25">
        <f>'[7]5нед'!G366</f>
        <v>0</v>
      </c>
      <c r="G176" s="26">
        <f>'[7]5нед'!H366</f>
        <v>0</v>
      </c>
      <c r="H176" s="27"/>
      <c r="I176" s="73"/>
      <c r="J176" s="76"/>
      <c r="K176" s="16" t="s">
        <v>20</v>
      </c>
      <c r="L176" s="23" t="str">
        <f>'[7]6нед'!C366</f>
        <v>л</v>
      </c>
      <c r="M176" s="28" t="str">
        <f>'[7]6нед'!D366</f>
        <v>Машинное обучение и анализ данных</v>
      </c>
      <c r="N176" s="25" t="str">
        <f>'[7]6нед'!G366</f>
        <v>Гришин И.Ю.</v>
      </c>
      <c r="O176" s="26" t="str">
        <f>'[7]6нед'!H366</f>
        <v>профессор, д-р наук</v>
      </c>
      <c r="P176" s="27"/>
    </row>
    <row r="177" spans="1:16" ht="31.2">
      <c r="A177" s="58"/>
      <c r="B177" s="61"/>
      <c r="C177" s="16" t="s">
        <v>21</v>
      </c>
      <c r="D177" s="23">
        <f>'[7]5нед'!C367</f>
        <v>0</v>
      </c>
      <c r="E177" s="28">
        <f>'[7]5нед'!D367</f>
        <v>0</v>
      </c>
      <c r="F177" s="25">
        <f>'[7]5нед'!G367</f>
        <v>0</v>
      </c>
      <c r="G177" s="26">
        <f>'[7]5нед'!H367</f>
        <v>0</v>
      </c>
      <c r="H177" s="27"/>
      <c r="I177" s="73"/>
      <c r="J177" s="76"/>
      <c r="K177" s="16" t="s">
        <v>21</v>
      </c>
      <c r="L177" s="23" t="str">
        <f>'[7]6нед'!C367</f>
        <v>л</v>
      </c>
      <c r="M177" s="28" t="str">
        <f>'[7]6нед'!D367</f>
        <v>Теория систем и системный анализ</v>
      </c>
      <c r="N177" s="25" t="str">
        <f>'[7]6нед'!G367</f>
        <v>Гришин И.Ю.</v>
      </c>
      <c r="O177" s="26" t="str">
        <f>'[7]6нед'!H367</f>
        <v>профессор, д-р наук</v>
      </c>
      <c r="P177" s="27"/>
    </row>
    <row r="178" spans="1:16" ht="31.8" thickBot="1">
      <c r="A178" s="58"/>
      <c r="B178" s="61"/>
      <c r="C178" s="16" t="s">
        <v>22</v>
      </c>
      <c r="D178" s="23">
        <f>'[7]5нед'!C368</f>
        <v>0</v>
      </c>
      <c r="E178" s="28">
        <f>'[7]5нед'!D368</f>
        <v>0</v>
      </c>
      <c r="F178" s="25">
        <f>'[7]5нед'!G368</f>
        <v>0</v>
      </c>
      <c r="G178" s="26">
        <f>'[7]5нед'!H368</f>
        <v>0</v>
      </c>
      <c r="H178" s="27"/>
      <c r="I178" s="73"/>
      <c r="J178" s="76"/>
      <c r="K178" s="16" t="s">
        <v>22</v>
      </c>
      <c r="L178" s="23">
        <f>'[7]6нед'!C368</f>
        <v>0</v>
      </c>
      <c r="M178" s="28">
        <f>'[7]6нед'!D368</f>
        <v>0</v>
      </c>
      <c r="N178" s="25">
        <f>'[7]6нед'!G368</f>
        <v>0</v>
      </c>
      <c r="O178" s="26">
        <f>'[7]6нед'!H368</f>
        <v>0</v>
      </c>
      <c r="P178" s="27"/>
    </row>
    <row r="179" spans="1:16" ht="19.2" hidden="1" thickTop="1" thickBot="1">
      <c r="A179" s="59"/>
      <c r="B179" s="62"/>
      <c r="C179" s="17"/>
      <c r="D179" s="18">
        <f>'[7]5нед'!C307</f>
        <v>0</v>
      </c>
      <c r="E179" s="21">
        <f>'[7]5нед'!D307</f>
        <v>0</v>
      </c>
      <c r="F179" s="19">
        <f>'[7]5нед'!G307</f>
        <v>0</v>
      </c>
      <c r="G179" s="20">
        <f>'[7]5нед'!H307</f>
        <v>0</v>
      </c>
      <c r="H179" s="22"/>
      <c r="I179" s="74"/>
      <c r="J179" s="77"/>
      <c r="K179" s="17"/>
      <c r="L179" s="29">
        <f>'[7]6нед'!C59</f>
        <v>0</v>
      </c>
      <c r="M179" s="30">
        <f>'[7]6нед'!D59</f>
        <v>0</v>
      </c>
      <c r="N179" s="31">
        <f>'[7]6нед'!G59</f>
        <v>0</v>
      </c>
      <c r="O179" s="32">
        <f>'[7]6нед'!H59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09.04.04 Программная инженерия (Разработка программно-информационных систем)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09.04.04 Программная инженерия (Разработка программно-информационных систем)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4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4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'[7]7нед'!C322</f>
        <v>0</v>
      </c>
      <c r="E192" s="21">
        <f>'[7]7нед'!D322</f>
        <v>0</v>
      </c>
      <c r="F192" s="19">
        <f>'[7]7нед'!G322</f>
        <v>0</v>
      </c>
      <c r="G192" s="20">
        <f>'[7]7нед'!H322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'[7]8нед'!C322</f>
        <v>0</v>
      </c>
      <c r="M192" s="21">
        <f>'[7]8нед'!D322</f>
        <v>0</v>
      </c>
      <c r="N192" s="19">
        <f>'[7]8нед'!G322</f>
        <v>0</v>
      </c>
      <c r="O192" s="20">
        <f>'[7]8нед'!H322</f>
        <v>0</v>
      </c>
      <c r="P192" s="22"/>
    </row>
    <row r="193" spans="1:16" ht="31.2">
      <c r="A193" s="58"/>
      <c r="B193" s="61"/>
      <c r="C193" s="16" t="s">
        <v>44</v>
      </c>
      <c r="D193" s="23">
        <f>'[7]7нед'!C323</f>
        <v>0</v>
      </c>
      <c r="E193" s="28">
        <f>'[7]7нед'!D323</f>
        <v>0</v>
      </c>
      <c r="F193" s="25">
        <f>'[7]7нед'!G323</f>
        <v>0</v>
      </c>
      <c r="G193" s="26">
        <f>'[7]7нед'!H323</f>
        <v>0</v>
      </c>
      <c r="H193" s="27"/>
      <c r="I193" s="73"/>
      <c r="J193" s="76"/>
      <c r="K193" s="16" t="s">
        <v>44</v>
      </c>
      <c r="L193" s="23">
        <f>'[7]8нед'!C323</f>
        <v>0</v>
      </c>
      <c r="M193" s="28">
        <f>'[7]8нед'!D323</f>
        <v>0</v>
      </c>
      <c r="N193" s="25">
        <f>'[7]8нед'!G323</f>
        <v>0</v>
      </c>
      <c r="O193" s="26">
        <f>'[7]8нед'!H323</f>
        <v>0</v>
      </c>
      <c r="P193" s="27"/>
    </row>
    <row r="194" spans="1:16" ht="31.2">
      <c r="A194" s="58"/>
      <c r="B194" s="61"/>
      <c r="C194" s="16" t="s">
        <v>45</v>
      </c>
      <c r="D194" s="23">
        <f>'[7]7нед'!C324</f>
        <v>0</v>
      </c>
      <c r="E194" s="28">
        <f>'[7]7нед'!D324</f>
        <v>0</v>
      </c>
      <c r="F194" s="25">
        <f>'[7]7нед'!G324</f>
        <v>0</v>
      </c>
      <c r="G194" s="26">
        <f>'[7]7нед'!H324</f>
        <v>0</v>
      </c>
      <c r="H194" s="27"/>
      <c r="I194" s="73"/>
      <c r="J194" s="76"/>
      <c r="K194" s="16" t="s">
        <v>45</v>
      </c>
      <c r="L194" s="23">
        <f>'[7]8нед'!C324</f>
        <v>0</v>
      </c>
      <c r="M194" s="28">
        <f>'[7]8нед'!D324</f>
        <v>0</v>
      </c>
      <c r="N194" s="25">
        <f>'[7]8нед'!G324</f>
        <v>0</v>
      </c>
      <c r="O194" s="26">
        <f>'[7]8нед'!H324</f>
        <v>0</v>
      </c>
      <c r="P194" s="27"/>
    </row>
    <row r="195" spans="1:16" ht="31.2">
      <c r="A195" s="58"/>
      <c r="B195" s="61"/>
      <c r="C195" s="16" t="s">
        <v>19</v>
      </c>
      <c r="D195" s="23">
        <f>'[7]7нед'!C325</f>
        <v>0</v>
      </c>
      <c r="E195" s="28">
        <f>'[7]7нед'!D325</f>
        <v>0</v>
      </c>
      <c r="F195" s="25">
        <f>'[7]7нед'!G325</f>
        <v>0</v>
      </c>
      <c r="G195" s="26">
        <f>'[7]7нед'!H325</f>
        <v>0</v>
      </c>
      <c r="H195" s="27"/>
      <c r="I195" s="73"/>
      <c r="J195" s="76"/>
      <c r="K195" s="16" t="s">
        <v>19</v>
      </c>
      <c r="L195" s="23">
        <f>'[7]8нед'!C325</f>
        <v>0</v>
      </c>
      <c r="M195" s="28">
        <f>'[7]8нед'!D325</f>
        <v>0</v>
      </c>
      <c r="N195" s="25">
        <f>'[7]8нед'!G325</f>
        <v>0</v>
      </c>
      <c r="O195" s="26">
        <f>'[7]8нед'!H325</f>
        <v>0</v>
      </c>
      <c r="P195" s="27"/>
    </row>
    <row r="196" spans="1:16" ht="31.2">
      <c r="A196" s="58"/>
      <c r="B196" s="61"/>
      <c r="C196" s="16" t="s">
        <v>20</v>
      </c>
      <c r="D196" s="23">
        <f>'[7]7нед'!C326</f>
        <v>0</v>
      </c>
      <c r="E196" s="28">
        <f>'[7]7нед'!D326</f>
        <v>0</v>
      </c>
      <c r="F196" s="25">
        <f>'[7]7нед'!G326</f>
        <v>0</v>
      </c>
      <c r="G196" s="26">
        <f>'[7]7нед'!H326</f>
        <v>0</v>
      </c>
      <c r="H196" s="27"/>
      <c r="I196" s="73"/>
      <c r="J196" s="76"/>
      <c r="K196" s="16" t="s">
        <v>20</v>
      </c>
      <c r="L196" s="23">
        <f>'[7]8нед'!C326</f>
        <v>0</v>
      </c>
      <c r="M196" s="28">
        <f>'[7]8нед'!D326</f>
        <v>0</v>
      </c>
      <c r="N196" s="25">
        <f>'[7]8нед'!G326</f>
        <v>0</v>
      </c>
      <c r="O196" s="26">
        <f>'[7]8нед'!H326</f>
        <v>0</v>
      </c>
      <c r="P196" s="27"/>
    </row>
    <row r="197" spans="1:16" ht="31.2">
      <c r="A197" s="58"/>
      <c r="B197" s="61"/>
      <c r="C197" s="16" t="s">
        <v>21</v>
      </c>
      <c r="D197" s="23">
        <f>'[7]7нед'!C327</f>
        <v>0</v>
      </c>
      <c r="E197" s="28">
        <f>'[7]7нед'!D327</f>
        <v>0</v>
      </c>
      <c r="F197" s="25">
        <f>'[7]7нед'!G327</f>
        <v>0</v>
      </c>
      <c r="G197" s="26">
        <f>'[7]7нед'!H327</f>
        <v>0</v>
      </c>
      <c r="H197" s="27"/>
      <c r="I197" s="73"/>
      <c r="J197" s="76"/>
      <c r="K197" s="16" t="s">
        <v>21</v>
      </c>
      <c r="L197" s="23">
        <f>'[7]8нед'!C327</f>
        <v>0</v>
      </c>
      <c r="M197" s="28">
        <f>'[7]8нед'!D327</f>
        <v>0</v>
      </c>
      <c r="N197" s="25">
        <f>'[7]8нед'!G327</f>
        <v>0</v>
      </c>
      <c r="O197" s="26">
        <f>'[7]8нед'!H327</f>
        <v>0</v>
      </c>
      <c r="P197" s="27"/>
    </row>
    <row r="198" spans="1:16" ht="31.8" thickBot="1">
      <c r="A198" s="58"/>
      <c r="B198" s="61"/>
      <c r="C198" s="16" t="s">
        <v>22</v>
      </c>
      <c r="D198" s="23">
        <f>'[7]7нед'!C328</f>
        <v>0</v>
      </c>
      <c r="E198" s="28">
        <f>'[7]7нед'!D328</f>
        <v>0</v>
      </c>
      <c r="F198" s="25">
        <f>'[7]7нед'!G328</f>
        <v>0</v>
      </c>
      <c r="G198" s="26">
        <f>'[7]7нед'!H328</f>
        <v>0</v>
      </c>
      <c r="H198" s="27"/>
      <c r="I198" s="73"/>
      <c r="J198" s="76"/>
      <c r="K198" s="16" t="s">
        <v>22</v>
      </c>
      <c r="L198" s="23">
        <f>'[7]8нед'!C328</f>
        <v>0</v>
      </c>
      <c r="M198" s="28">
        <f>'[7]8нед'!D328</f>
        <v>0</v>
      </c>
      <c r="N198" s="25">
        <f>'[7]8нед'!G328</f>
        <v>0</v>
      </c>
      <c r="O198" s="26">
        <f>'[7]8нед'!H328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'[7]7нед'!C329</f>
        <v>0</v>
      </c>
      <c r="E199" s="30">
        <f>'[7]7нед'!D329</f>
        <v>0</v>
      </c>
      <c r="F199" s="31">
        <f>'[7]7нед'!G329</f>
        <v>0</v>
      </c>
      <c r="G199" s="32">
        <f>'[7]7нед'!H329</f>
        <v>0</v>
      </c>
      <c r="H199" s="33"/>
      <c r="I199" s="74"/>
      <c r="J199" s="77"/>
      <c r="K199" s="17"/>
      <c r="L199" s="29">
        <f>'[7]8нед'!C329</f>
        <v>0</v>
      </c>
      <c r="M199" s="30">
        <f>'[7]8нед'!D329</f>
        <v>0</v>
      </c>
      <c r="N199" s="31">
        <f>'[7]8нед'!G329</f>
        <v>0</v>
      </c>
      <c r="O199" s="32">
        <f>'[7]8нед'!H329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'[7]7нед'!C330</f>
        <v>0</v>
      </c>
      <c r="E200" s="21">
        <f>'[7]7нед'!D330</f>
        <v>0</v>
      </c>
      <c r="F200" s="19">
        <f>'[7]7нед'!G330</f>
        <v>0</v>
      </c>
      <c r="G200" s="20">
        <f>'[7]7нед'!H330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'[7]8нед'!C330</f>
        <v>0</v>
      </c>
      <c r="M200" s="21">
        <f>'[7]8нед'!D330</f>
        <v>0</v>
      </c>
      <c r="N200" s="19">
        <f>'[7]8нед'!G330</f>
        <v>0</v>
      </c>
      <c r="O200" s="20">
        <f>'[7]8нед'!H330</f>
        <v>0</v>
      </c>
      <c r="P200" s="22"/>
    </row>
    <row r="201" spans="1:16" ht="31.2">
      <c r="A201" s="58"/>
      <c r="B201" s="61"/>
      <c r="C201" s="16" t="s">
        <v>44</v>
      </c>
      <c r="D201" s="23">
        <f>'[7]7нед'!C331</f>
        <v>0</v>
      </c>
      <c r="E201" s="28">
        <f>'[7]7нед'!D331</f>
        <v>0</v>
      </c>
      <c r="F201" s="25">
        <f>'[7]7нед'!G331</f>
        <v>0</v>
      </c>
      <c r="G201" s="26">
        <f>'[7]7нед'!H331</f>
        <v>0</v>
      </c>
      <c r="H201" s="27"/>
      <c r="I201" s="73"/>
      <c r="J201" s="76"/>
      <c r="K201" s="16" t="s">
        <v>44</v>
      </c>
      <c r="L201" s="23">
        <f>'[7]8нед'!C331</f>
        <v>0</v>
      </c>
      <c r="M201" s="28">
        <f>'[7]8нед'!D331</f>
        <v>0</v>
      </c>
      <c r="N201" s="25">
        <f>'[7]8нед'!G331</f>
        <v>0</v>
      </c>
      <c r="O201" s="26">
        <f>'[7]8нед'!H331</f>
        <v>0</v>
      </c>
      <c r="P201" s="27"/>
    </row>
    <row r="202" spans="1:16" ht="31.2">
      <c r="A202" s="58"/>
      <c r="B202" s="61"/>
      <c r="C202" s="16" t="s">
        <v>45</v>
      </c>
      <c r="D202" s="23">
        <f>'[7]7нед'!C332</f>
        <v>0</v>
      </c>
      <c r="E202" s="28">
        <f>'[7]7нед'!D332</f>
        <v>0</v>
      </c>
      <c r="F202" s="25">
        <f>'[7]7нед'!G332</f>
        <v>0</v>
      </c>
      <c r="G202" s="26">
        <f>'[7]7нед'!H332</f>
        <v>0</v>
      </c>
      <c r="H202" s="27"/>
      <c r="I202" s="73"/>
      <c r="J202" s="76"/>
      <c r="K202" s="16" t="s">
        <v>45</v>
      </c>
      <c r="L202" s="23">
        <f>'[7]8нед'!C332</f>
        <v>0</v>
      </c>
      <c r="M202" s="28">
        <f>'[7]8нед'!D332</f>
        <v>0</v>
      </c>
      <c r="N202" s="25">
        <f>'[7]8нед'!G332</f>
        <v>0</v>
      </c>
      <c r="O202" s="26">
        <f>'[7]8нед'!H332</f>
        <v>0</v>
      </c>
      <c r="P202" s="27"/>
    </row>
    <row r="203" spans="1:16" ht="31.2">
      <c r="A203" s="58"/>
      <c r="B203" s="61"/>
      <c r="C203" s="16" t="s">
        <v>19</v>
      </c>
      <c r="D203" s="23">
        <f>'[7]7нед'!C333</f>
        <v>0</v>
      </c>
      <c r="E203" s="28">
        <f>'[7]7нед'!D333</f>
        <v>0</v>
      </c>
      <c r="F203" s="25">
        <f>'[7]7нед'!G333</f>
        <v>0</v>
      </c>
      <c r="G203" s="26">
        <f>'[7]7нед'!H333</f>
        <v>0</v>
      </c>
      <c r="H203" s="27"/>
      <c r="I203" s="73"/>
      <c r="J203" s="76"/>
      <c r="K203" s="16" t="s">
        <v>19</v>
      </c>
      <c r="L203" s="23">
        <f>'[7]8нед'!C333</f>
        <v>0</v>
      </c>
      <c r="M203" s="28">
        <f>'[7]8нед'!D333</f>
        <v>0</v>
      </c>
      <c r="N203" s="25">
        <f>'[7]8нед'!G333</f>
        <v>0</v>
      </c>
      <c r="O203" s="26">
        <f>'[7]8нед'!H333</f>
        <v>0</v>
      </c>
      <c r="P203" s="27"/>
    </row>
    <row r="204" spans="1:16" ht="31.2">
      <c r="A204" s="58"/>
      <c r="B204" s="61"/>
      <c r="C204" s="16" t="s">
        <v>20</v>
      </c>
      <c r="D204" s="23">
        <f>'[7]7нед'!C334</f>
        <v>0</v>
      </c>
      <c r="E204" s="28">
        <f>'[7]7нед'!D334</f>
        <v>0</v>
      </c>
      <c r="F204" s="25">
        <f>'[7]7нед'!G334</f>
        <v>0</v>
      </c>
      <c r="G204" s="26">
        <f>'[7]7нед'!H334</f>
        <v>0</v>
      </c>
      <c r="H204" s="27"/>
      <c r="I204" s="73"/>
      <c r="J204" s="76"/>
      <c r="K204" s="16" t="s">
        <v>20</v>
      </c>
      <c r="L204" s="23">
        <f>'[7]8нед'!C334</f>
        <v>0</v>
      </c>
      <c r="M204" s="28">
        <f>'[7]8нед'!D334</f>
        <v>0</v>
      </c>
      <c r="N204" s="25">
        <f>'[7]8нед'!G334</f>
        <v>0</v>
      </c>
      <c r="O204" s="26">
        <f>'[7]8нед'!H334</f>
        <v>0</v>
      </c>
      <c r="P204" s="27"/>
    </row>
    <row r="205" spans="1:16" ht="31.2">
      <c r="A205" s="58"/>
      <c r="B205" s="61"/>
      <c r="C205" s="16" t="s">
        <v>21</v>
      </c>
      <c r="D205" s="23">
        <f>'[7]7нед'!C335</f>
        <v>0</v>
      </c>
      <c r="E205" s="28">
        <f>'[7]7нед'!D335</f>
        <v>0</v>
      </c>
      <c r="F205" s="25">
        <f>'[7]7нед'!G335</f>
        <v>0</v>
      </c>
      <c r="G205" s="26">
        <f>'[7]7нед'!H335</f>
        <v>0</v>
      </c>
      <c r="H205" s="27"/>
      <c r="I205" s="73"/>
      <c r="J205" s="76"/>
      <c r="K205" s="16" t="s">
        <v>21</v>
      </c>
      <c r="L205" s="23">
        <f>'[7]8нед'!C335</f>
        <v>0</v>
      </c>
      <c r="M205" s="28">
        <f>'[7]8нед'!D335</f>
        <v>0</v>
      </c>
      <c r="N205" s="25">
        <f>'[7]8нед'!G335</f>
        <v>0</v>
      </c>
      <c r="O205" s="26">
        <f>'[7]8нед'!H335</f>
        <v>0</v>
      </c>
      <c r="P205" s="27"/>
    </row>
    <row r="206" spans="1:16" ht="31.8" thickBot="1">
      <c r="A206" s="58"/>
      <c r="B206" s="61"/>
      <c r="C206" s="16" t="s">
        <v>22</v>
      </c>
      <c r="D206" s="23">
        <f>'[7]7нед'!C336</f>
        <v>0</v>
      </c>
      <c r="E206" s="28">
        <f>'[7]7нед'!D336</f>
        <v>0</v>
      </c>
      <c r="F206" s="25">
        <f>'[7]7нед'!G336</f>
        <v>0</v>
      </c>
      <c r="G206" s="26">
        <f>'[7]7нед'!H336</f>
        <v>0</v>
      </c>
      <c r="H206" s="27"/>
      <c r="I206" s="73"/>
      <c r="J206" s="76"/>
      <c r="K206" s="16" t="s">
        <v>22</v>
      </c>
      <c r="L206" s="23">
        <f>'[7]8нед'!C336</f>
        <v>0</v>
      </c>
      <c r="M206" s="28">
        <f>'[7]8нед'!D336</f>
        <v>0</v>
      </c>
      <c r="N206" s="25">
        <f>'[7]8нед'!G336</f>
        <v>0</v>
      </c>
      <c r="O206" s="26">
        <f>'[7]8нед'!H336</f>
        <v>0</v>
      </c>
      <c r="P206" s="27"/>
    </row>
    <row r="207" spans="1:16" ht="18.600000000000001" hidden="1" thickBot="1">
      <c r="A207" s="59"/>
      <c r="B207" s="62"/>
      <c r="C207" s="17"/>
      <c r="D207" s="29">
        <f>'[7]7нед'!C337</f>
        <v>0</v>
      </c>
      <c r="E207" s="30">
        <f>'[7]7нед'!D337</f>
        <v>0</v>
      </c>
      <c r="F207" s="31">
        <f>'[7]7нед'!G337</f>
        <v>0</v>
      </c>
      <c r="G207" s="32">
        <f>'[7]7нед'!H337</f>
        <v>0</v>
      </c>
      <c r="H207" s="33"/>
      <c r="I207" s="74"/>
      <c r="J207" s="77"/>
      <c r="K207" s="17"/>
      <c r="L207" s="29">
        <f>'[7]8нед'!C337</f>
        <v>0</v>
      </c>
      <c r="M207" s="30">
        <f>'[7]8нед'!D337</f>
        <v>0</v>
      </c>
      <c r="N207" s="31">
        <f>'[7]8нед'!G337</f>
        <v>0</v>
      </c>
      <c r="O207" s="32">
        <f>'[7]8нед'!H337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'[7]7нед'!C338</f>
        <v>0</v>
      </c>
      <c r="E208" s="21">
        <f>'[7]7нед'!D338</f>
        <v>0</v>
      </c>
      <c r="F208" s="19">
        <f>'[7]7нед'!G338</f>
        <v>0</v>
      </c>
      <c r="G208" s="20">
        <f>'[7]7нед'!H338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'[7]8нед'!C338</f>
        <v>0</v>
      </c>
      <c r="M208" s="21">
        <f>'[7]8нед'!D338</f>
        <v>0</v>
      </c>
      <c r="N208" s="19">
        <f>'[7]8нед'!G338</f>
        <v>0</v>
      </c>
      <c r="O208" s="20">
        <f>'[7]8нед'!H338</f>
        <v>0</v>
      </c>
      <c r="P208" s="22"/>
    </row>
    <row r="209" spans="1:16" ht="31.2">
      <c r="A209" s="83"/>
      <c r="B209" s="65"/>
      <c r="C209" s="16" t="s">
        <v>44</v>
      </c>
      <c r="D209" s="23">
        <f>'[7]7нед'!C339</f>
        <v>0</v>
      </c>
      <c r="E209" s="28">
        <f>'[7]7нед'!D339</f>
        <v>0</v>
      </c>
      <c r="F209" s="25">
        <f>'[7]7нед'!G339</f>
        <v>0</v>
      </c>
      <c r="G209" s="26">
        <f>'[7]7нед'!H339</f>
        <v>0</v>
      </c>
      <c r="H209" s="27"/>
      <c r="I209" s="83"/>
      <c r="J209" s="79"/>
      <c r="K209" s="16" t="s">
        <v>44</v>
      </c>
      <c r="L209" s="23">
        <f>'[7]8нед'!C339</f>
        <v>0</v>
      </c>
      <c r="M209" s="28">
        <f>'[7]8нед'!D339</f>
        <v>0</v>
      </c>
      <c r="N209" s="25">
        <f>'[7]8нед'!G339</f>
        <v>0</v>
      </c>
      <c r="O209" s="26">
        <f>'[7]8нед'!H339</f>
        <v>0</v>
      </c>
      <c r="P209" s="27"/>
    </row>
    <row r="210" spans="1:16" ht="31.2">
      <c r="A210" s="83"/>
      <c r="B210" s="65"/>
      <c r="C210" s="16" t="s">
        <v>45</v>
      </c>
      <c r="D210" s="23">
        <f>'[7]7нед'!C340</f>
        <v>0</v>
      </c>
      <c r="E210" s="28">
        <f>'[7]7нед'!D340</f>
        <v>0</v>
      </c>
      <c r="F210" s="25">
        <f>'[7]7нед'!G340</f>
        <v>0</v>
      </c>
      <c r="G210" s="26">
        <f>'[7]7нед'!H340</f>
        <v>0</v>
      </c>
      <c r="H210" s="27"/>
      <c r="I210" s="83"/>
      <c r="J210" s="79"/>
      <c r="K210" s="16" t="s">
        <v>45</v>
      </c>
      <c r="L210" s="23">
        <f>'[7]8нед'!C340</f>
        <v>0</v>
      </c>
      <c r="M210" s="28">
        <f>'[7]8нед'!D340</f>
        <v>0</v>
      </c>
      <c r="N210" s="25">
        <f>'[7]8нед'!G340</f>
        <v>0</v>
      </c>
      <c r="O210" s="26">
        <f>'[7]8нед'!H340</f>
        <v>0</v>
      </c>
      <c r="P210" s="27"/>
    </row>
    <row r="211" spans="1:16" ht="31.2">
      <c r="A211" s="83"/>
      <c r="B211" s="65"/>
      <c r="C211" s="16" t="s">
        <v>19</v>
      </c>
      <c r="D211" s="23">
        <f>'[7]7нед'!C341</f>
        <v>0</v>
      </c>
      <c r="E211" s="28">
        <f>'[7]7нед'!D341</f>
        <v>0</v>
      </c>
      <c r="F211" s="25">
        <f>'[7]7нед'!G341</f>
        <v>0</v>
      </c>
      <c r="G211" s="26">
        <f>'[7]7нед'!H341</f>
        <v>0</v>
      </c>
      <c r="H211" s="27"/>
      <c r="I211" s="83"/>
      <c r="J211" s="79"/>
      <c r="K211" s="16" t="s">
        <v>19</v>
      </c>
      <c r="L211" s="23">
        <f>'[7]8нед'!C341</f>
        <v>0</v>
      </c>
      <c r="M211" s="28">
        <f>'[7]8нед'!D341</f>
        <v>0</v>
      </c>
      <c r="N211" s="25">
        <f>'[7]8нед'!G341</f>
        <v>0</v>
      </c>
      <c r="O211" s="26">
        <f>'[7]8нед'!H341</f>
        <v>0</v>
      </c>
      <c r="P211" s="27"/>
    </row>
    <row r="212" spans="1:16" ht="31.2">
      <c r="A212" s="83"/>
      <c r="B212" s="65"/>
      <c r="C212" s="16" t="s">
        <v>20</v>
      </c>
      <c r="D212" s="23">
        <f>'[7]7нед'!C342</f>
        <v>0</v>
      </c>
      <c r="E212" s="28">
        <f>'[7]7нед'!D342</f>
        <v>0</v>
      </c>
      <c r="F212" s="25">
        <f>'[7]7нед'!G342</f>
        <v>0</v>
      </c>
      <c r="G212" s="26">
        <f>'[7]7нед'!H342</f>
        <v>0</v>
      </c>
      <c r="H212" s="27"/>
      <c r="I212" s="83"/>
      <c r="J212" s="79"/>
      <c r="K212" s="16" t="s">
        <v>20</v>
      </c>
      <c r="L212" s="23">
        <f>'[7]8нед'!C342</f>
        <v>0</v>
      </c>
      <c r="M212" s="28">
        <f>'[7]8нед'!D342</f>
        <v>0</v>
      </c>
      <c r="N212" s="25">
        <f>'[7]8нед'!G342</f>
        <v>0</v>
      </c>
      <c r="O212" s="26">
        <f>'[7]8нед'!H342</f>
        <v>0</v>
      </c>
      <c r="P212" s="27"/>
    </row>
    <row r="213" spans="1:16" ht="31.2">
      <c r="A213" s="83"/>
      <c r="B213" s="65"/>
      <c r="C213" s="16" t="s">
        <v>21</v>
      </c>
      <c r="D213" s="23">
        <f>'[7]7нед'!C343</f>
        <v>0</v>
      </c>
      <c r="E213" s="28">
        <f>'[7]7нед'!D343</f>
        <v>0</v>
      </c>
      <c r="F213" s="25">
        <f>'[7]7нед'!G343</f>
        <v>0</v>
      </c>
      <c r="G213" s="26">
        <f>'[7]7нед'!H343</f>
        <v>0</v>
      </c>
      <c r="H213" s="27"/>
      <c r="I213" s="83"/>
      <c r="J213" s="79"/>
      <c r="K213" s="16" t="s">
        <v>21</v>
      </c>
      <c r="L213" s="23">
        <f>'[7]8нед'!C343</f>
        <v>0</v>
      </c>
      <c r="M213" s="28">
        <f>'[7]8нед'!D343</f>
        <v>0</v>
      </c>
      <c r="N213" s="25">
        <f>'[7]8нед'!G343</f>
        <v>0</v>
      </c>
      <c r="O213" s="26">
        <f>'[7]8нед'!H343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'[7]7нед'!C344</f>
        <v>0</v>
      </c>
      <c r="E214" s="28">
        <f>'[7]7нед'!D344</f>
        <v>0</v>
      </c>
      <c r="F214" s="25">
        <f>'[7]7нед'!G344</f>
        <v>0</v>
      </c>
      <c r="G214" s="26">
        <f>'[7]7нед'!H344</f>
        <v>0</v>
      </c>
      <c r="H214" s="27"/>
      <c r="I214" s="83"/>
      <c r="J214" s="79"/>
      <c r="K214" s="16" t="s">
        <v>22</v>
      </c>
      <c r="L214" s="23">
        <f>'[7]8нед'!C344</f>
        <v>0</v>
      </c>
      <c r="M214" s="28">
        <f>'[7]8нед'!D344</f>
        <v>0</v>
      </c>
      <c r="N214" s="25">
        <f>'[7]8нед'!G344</f>
        <v>0</v>
      </c>
      <c r="O214" s="26">
        <f>'[7]8нед'!H344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'[7]7нед'!C345</f>
        <v>0</v>
      </c>
      <c r="E215" s="30">
        <f>'[7]7нед'!D345</f>
        <v>0</v>
      </c>
      <c r="F215" s="31">
        <f>'[7]7нед'!G345</f>
        <v>0</v>
      </c>
      <c r="G215" s="32">
        <f>'[7]7нед'!H345</f>
        <v>0</v>
      </c>
      <c r="H215" s="33"/>
      <c r="I215" s="84"/>
      <c r="J215" s="80"/>
      <c r="K215" s="17"/>
      <c r="L215" s="29">
        <f>'[7]8нед'!C345</f>
        <v>0</v>
      </c>
      <c r="M215" s="30">
        <f>'[7]8нед'!D345</f>
        <v>0</v>
      </c>
      <c r="N215" s="31">
        <f>'[7]8нед'!G345</f>
        <v>0</v>
      </c>
      <c r="O215" s="32">
        <f>'[7]8нед'!H345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'[7]7нед'!C346</f>
        <v>0</v>
      </c>
      <c r="E216" s="21">
        <f>'[7]7нед'!D346</f>
        <v>0</v>
      </c>
      <c r="F216" s="19">
        <f>'[7]7нед'!G346</f>
        <v>0</v>
      </c>
      <c r="G216" s="20">
        <f>'[7]7нед'!H346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'[7]8нед'!C346</f>
        <v>0</v>
      </c>
      <c r="M216" s="21">
        <f>'[7]8нед'!D346</f>
        <v>0</v>
      </c>
      <c r="N216" s="19">
        <f>'[7]8нед'!G346</f>
        <v>0</v>
      </c>
      <c r="O216" s="20">
        <f>'[7]8нед'!H346</f>
        <v>0</v>
      </c>
      <c r="P216" s="22"/>
    </row>
    <row r="217" spans="1:16" ht="31.2">
      <c r="A217" s="58"/>
      <c r="B217" s="61"/>
      <c r="C217" s="16" t="s">
        <v>44</v>
      </c>
      <c r="D217" s="23">
        <f>'[7]7нед'!C347</f>
        <v>0</v>
      </c>
      <c r="E217" s="28">
        <f>'[7]7нед'!D347</f>
        <v>0</v>
      </c>
      <c r="F217" s="25">
        <f>'[7]7нед'!G347</f>
        <v>0</v>
      </c>
      <c r="G217" s="26">
        <f>'[7]7нед'!H347</f>
        <v>0</v>
      </c>
      <c r="H217" s="27"/>
      <c r="I217" s="73"/>
      <c r="J217" s="76"/>
      <c r="K217" s="16" t="s">
        <v>44</v>
      </c>
      <c r="L217" s="23">
        <f>'[7]8нед'!C347</f>
        <v>0</v>
      </c>
      <c r="M217" s="28">
        <f>'[7]8нед'!D347</f>
        <v>0</v>
      </c>
      <c r="N217" s="25">
        <f>'[7]8нед'!G347</f>
        <v>0</v>
      </c>
      <c r="O217" s="26">
        <f>'[7]8нед'!H347</f>
        <v>0</v>
      </c>
      <c r="P217" s="27"/>
    </row>
    <row r="218" spans="1:16" ht="31.2">
      <c r="A218" s="58"/>
      <c r="B218" s="61"/>
      <c r="C218" s="16" t="s">
        <v>45</v>
      </c>
      <c r="D218" s="23">
        <f>'[7]7нед'!C348</f>
        <v>0</v>
      </c>
      <c r="E218" s="28">
        <f>'[7]7нед'!D348</f>
        <v>0</v>
      </c>
      <c r="F218" s="25">
        <f>'[7]7нед'!G348</f>
        <v>0</v>
      </c>
      <c r="G218" s="26">
        <f>'[7]7нед'!H348</f>
        <v>0</v>
      </c>
      <c r="H218" s="27"/>
      <c r="I218" s="73"/>
      <c r="J218" s="76"/>
      <c r="K218" s="16" t="s">
        <v>45</v>
      </c>
      <c r="L218" s="23">
        <f>'[7]8нед'!C348</f>
        <v>0</v>
      </c>
      <c r="M218" s="28">
        <f>'[7]8нед'!D348</f>
        <v>0</v>
      </c>
      <c r="N218" s="25">
        <f>'[7]8нед'!G348</f>
        <v>0</v>
      </c>
      <c r="O218" s="26">
        <f>'[7]8нед'!H348</f>
        <v>0</v>
      </c>
      <c r="P218" s="27"/>
    </row>
    <row r="219" spans="1:16" ht="31.2">
      <c r="A219" s="58"/>
      <c r="B219" s="61"/>
      <c r="C219" s="16" t="s">
        <v>19</v>
      </c>
      <c r="D219" s="23">
        <f>'[7]7нед'!C349</f>
        <v>0</v>
      </c>
      <c r="E219" s="28">
        <f>'[7]7нед'!D349</f>
        <v>0</v>
      </c>
      <c r="F219" s="25">
        <f>'[7]7нед'!G349</f>
        <v>0</v>
      </c>
      <c r="G219" s="26">
        <f>'[7]7нед'!H349</f>
        <v>0</v>
      </c>
      <c r="H219" s="27"/>
      <c r="I219" s="73"/>
      <c r="J219" s="76"/>
      <c r="K219" s="16" t="s">
        <v>19</v>
      </c>
      <c r="L219" s="23">
        <f>'[7]8нед'!C349</f>
        <v>0</v>
      </c>
      <c r="M219" s="28">
        <f>'[7]8нед'!D349</f>
        <v>0</v>
      </c>
      <c r="N219" s="25">
        <f>'[7]8нед'!G349</f>
        <v>0</v>
      </c>
      <c r="O219" s="26">
        <f>'[7]8нед'!H349</f>
        <v>0</v>
      </c>
      <c r="P219" s="27"/>
    </row>
    <row r="220" spans="1:16" ht="31.2">
      <c r="A220" s="58"/>
      <c r="B220" s="61"/>
      <c r="C220" s="16" t="s">
        <v>20</v>
      </c>
      <c r="D220" s="23">
        <f>'[7]7нед'!C350</f>
        <v>0</v>
      </c>
      <c r="E220" s="28">
        <f>'[7]7нед'!D350</f>
        <v>0</v>
      </c>
      <c r="F220" s="25">
        <f>'[7]7нед'!G350</f>
        <v>0</v>
      </c>
      <c r="G220" s="26">
        <f>'[7]7нед'!H350</f>
        <v>0</v>
      </c>
      <c r="H220" s="27"/>
      <c r="I220" s="73"/>
      <c r="J220" s="76"/>
      <c r="K220" s="16" t="s">
        <v>20</v>
      </c>
      <c r="L220" s="23">
        <f>'[7]8нед'!C350</f>
        <v>0</v>
      </c>
      <c r="M220" s="28">
        <f>'[7]8нед'!D350</f>
        <v>0</v>
      </c>
      <c r="N220" s="25">
        <f>'[7]8нед'!G350</f>
        <v>0</v>
      </c>
      <c r="O220" s="26">
        <f>'[7]8нед'!H350</f>
        <v>0</v>
      </c>
      <c r="P220" s="27"/>
    </row>
    <row r="221" spans="1:16" ht="31.2">
      <c r="A221" s="58"/>
      <c r="B221" s="61"/>
      <c r="C221" s="16" t="s">
        <v>21</v>
      </c>
      <c r="D221" s="23">
        <f>'[7]7нед'!C351</f>
        <v>0</v>
      </c>
      <c r="E221" s="28">
        <f>'[7]7нед'!D351</f>
        <v>0</v>
      </c>
      <c r="F221" s="25">
        <f>'[7]7нед'!G351</f>
        <v>0</v>
      </c>
      <c r="G221" s="26">
        <f>'[7]7нед'!H351</f>
        <v>0</v>
      </c>
      <c r="H221" s="27"/>
      <c r="I221" s="73"/>
      <c r="J221" s="76"/>
      <c r="K221" s="16" t="s">
        <v>21</v>
      </c>
      <c r="L221" s="23">
        <f>'[7]8нед'!C351</f>
        <v>0</v>
      </c>
      <c r="M221" s="28">
        <f>'[7]8нед'!D351</f>
        <v>0</v>
      </c>
      <c r="N221" s="25">
        <f>'[7]8нед'!G351</f>
        <v>0</v>
      </c>
      <c r="O221" s="26">
        <f>'[7]8нед'!H351</f>
        <v>0</v>
      </c>
      <c r="P221" s="27"/>
    </row>
    <row r="222" spans="1:16" ht="31.8" thickBot="1">
      <c r="A222" s="58"/>
      <c r="B222" s="61"/>
      <c r="C222" s="16" t="s">
        <v>22</v>
      </c>
      <c r="D222" s="23">
        <f>'[7]7нед'!C352</f>
        <v>0</v>
      </c>
      <c r="E222" s="28">
        <f>'[7]7нед'!D352</f>
        <v>0</v>
      </c>
      <c r="F222" s="25">
        <f>'[7]7нед'!G352</f>
        <v>0</v>
      </c>
      <c r="G222" s="26">
        <f>'[7]7нед'!H352</f>
        <v>0</v>
      </c>
      <c r="H222" s="27"/>
      <c r="I222" s="73"/>
      <c r="J222" s="76"/>
      <c r="K222" s="16" t="s">
        <v>22</v>
      </c>
      <c r="L222" s="23">
        <f>'[7]8нед'!C352</f>
        <v>0</v>
      </c>
      <c r="M222" s="28">
        <f>'[7]8нед'!D352</f>
        <v>0</v>
      </c>
      <c r="N222" s="25">
        <f>'[7]8нед'!G352</f>
        <v>0</v>
      </c>
      <c r="O222" s="26">
        <f>'[7]8нед'!H352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'[7]7нед'!C353</f>
        <v>0</v>
      </c>
      <c r="E223" s="30">
        <f>'[7]7нед'!D353</f>
        <v>0</v>
      </c>
      <c r="F223" s="31">
        <f>'[7]7нед'!G353</f>
        <v>0</v>
      </c>
      <c r="G223" s="32">
        <f>'[7]7нед'!H353</f>
        <v>0</v>
      </c>
      <c r="H223" s="33"/>
      <c r="I223" s="74"/>
      <c r="J223" s="77"/>
      <c r="K223" s="17"/>
      <c r="L223" s="29">
        <f>'[7]8нед'!C353</f>
        <v>0</v>
      </c>
      <c r="M223" s="30">
        <f>'[7]8нед'!D353</f>
        <v>0</v>
      </c>
      <c r="N223" s="31">
        <f>'[7]8нед'!G353</f>
        <v>0</v>
      </c>
      <c r="O223" s="32">
        <f>'[7]8нед'!H353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'[7]7нед'!C354</f>
        <v>0</v>
      </c>
      <c r="E224" s="21">
        <f>'[7]7нед'!D354</f>
        <v>0</v>
      </c>
      <c r="F224" s="19">
        <f>'[7]7нед'!G354</f>
        <v>0</v>
      </c>
      <c r="G224" s="20">
        <f>'[7]7нед'!H354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'[7]8нед'!C354</f>
        <v>0</v>
      </c>
      <c r="M224" s="21">
        <f>'[7]8нед'!D354</f>
        <v>0</v>
      </c>
      <c r="N224" s="19">
        <f>'[7]8нед'!G354</f>
        <v>0</v>
      </c>
      <c r="O224" s="20">
        <f>'[7]8нед'!H354</f>
        <v>0</v>
      </c>
      <c r="P224" s="22"/>
    </row>
    <row r="225" spans="1:16" ht="31.2">
      <c r="A225" s="58"/>
      <c r="B225" s="61"/>
      <c r="C225" s="16" t="s">
        <v>44</v>
      </c>
      <c r="D225" s="23">
        <f>'[7]7нед'!C355</f>
        <v>0</v>
      </c>
      <c r="E225" s="28">
        <f>'[7]7нед'!D355</f>
        <v>0</v>
      </c>
      <c r="F225" s="25">
        <f>'[7]7нед'!G355</f>
        <v>0</v>
      </c>
      <c r="G225" s="26">
        <f>'[7]7нед'!H355</f>
        <v>0</v>
      </c>
      <c r="H225" s="27"/>
      <c r="I225" s="73"/>
      <c r="J225" s="76"/>
      <c r="K225" s="16" t="s">
        <v>44</v>
      </c>
      <c r="L225" s="23">
        <f>'[7]8нед'!C355</f>
        <v>0</v>
      </c>
      <c r="M225" s="28">
        <f>'[7]8нед'!D355</f>
        <v>0</v>
      </c>
      <c r="N225" s="25">
        <f>'[7]8нед'!G355</f>
        <v>0</v>
      </c>
      <c r="O225" s="26">
        <f>'[7]8нед'!H355</f>
        <v>0</v>
      </c>
      <c r="P225" s="27"/>
    </row>
    <row r="226" spans="1:16" ht="31.2">
      <c r="A226" s="58"/>
      <c r="B226" s="61"/>
      <c r="C226" s="16" t="s">
        <v>45</v>
      </c>
      <c r="D226" s="23">
        <f>'[7]7нед'!C356</f>
        <v>0</v>
      </c>
      <c r="E226" s="28">
        <f>'[7]7нед'!D356</f>
        <v>0</v>
      </c>
      <c r="F226" s="25">
        <f>'[7]7нед'!G356</f>
        <v>0</v>
      </c>
      <c r="G226" s="26">
        <f>'[7]7нед'!H356</f>
        <v>0</v>
      </c>
      <c r="H226" s="27"/>
      <c r="I226" s="73"/>
      <c r="J226" s="76"/>
      <c r="K226" s="16" t="s">
        <v>45</v>
      </c>
      <c r="L226" s="23">
        <f>'[7]8нед'!C356</f>
        <v>0</v>
      </c>
      <c r="M226" s="28">
        <f>'[7]8нед'!D356</f>
        <v>0</v>
      </c>
      <c r="N226" s="25">
        <f>'[7]8нед'!G356</f>
        <v>0</v>
      </c>
      <c r="O226" s="26">
        <f>'[7]8нед'!H356</f>
        <v>0</v>
      </c>
      <c r="P226" s="27"/>
    </row>
    <row r="227" spans="1:16" ht="31.2">
      <c r="A227" s="58"/>
      <c r="B227" s="61"/>
      <c r="C227" s="16" t="s">
        <v>19</v>
      </c>
      <c r="D227" s="23">
        <f>'[7]7нед'!C357</f>
        <v>0</v>
      </c>
      <c r="E227" s="28">
        <f>'[7]7нед'!D357</f>
        <v>0</v>
      </c>
      <c r="F227" s="25">
        <f>'[7]7нед'!G357</f>
        <v>0</v>
      </c>
      <c r="G227" s="26">
        <f>'[7]7нед'!H357</f>
        <v>0</v>
      </c>
      <c r="H227" s="27"/>
      <c r="I227" s="73"/>
      <c r="J227" s="76"/>
      <c r="K227" s="16" t="s">
        <v>19</v>
      </c>
      <c r="L227" s="23">
        <f>'[7]8нед'!C357</f>
        <v>0</v>
      </c>
      <c r="M227" s="28">
        <f>'[7]8нед'!D357</f>
        <v>0</v>
      </c>
      <c r="N227" s="25">
        <f>'[7]8нед'!G357</f>
        <v>0</v>
      </c>
      <c r="O227" s="26">
        <f>'[7]8нед'!H357</f>
        <v>0</v>
      </c>
      <c r="P227" s="27"/>
    </row>
    <row r="228" spans="1:16" ht="31.2">
      <c r="A228" s="58"/>
      <c r="B228" s="61"/>
      <c r="C228" s="16" t="s">
        <v>20</v>
      </c>
      <c r="D228" s="23">
        <f>'[7]7нед'!C358</f>
        <v>0</v>
      </c>
      <c r="E228" s="28">
        <f>'[7]7нед'!D358</f>
        <v>0</v>
      </c>
      <c r="F228" s="25">
        <f>'[7]7нед'!G358</f>
        <v>0</v>
      </c>
      <c r="G228" s="26">
        <f>'[7]7нед'!H358</f>
        <v>0</v>
      </c>
      <c r="H228" s="27"/>
      <c r="I228" s="73"/>
      <c r="J228" s="76"/>
      <c r="K228" s="16" t="s">
        <v>20</v>
      </c>
      <c r="L228" s="23">
        <f>'[7]8нед'!C358</f>
        <v>0</v>
      </c>
      <c r="M228" s="28">
        <f>'[7]8нед'!D358</f>
        <v>0</v>
      </c>
      <c r="N228" s="25">
        <f>'[7]8нед'!G358</f>
        <v>0</v>
      </c>
      <c r="O228" s="26">
        <f>'[7]8нед'!H358</f>
        <v>0</v>
      </c>
      <c r="P228" s="27"/>
    </row>
    <row r="229" spans="1:16" ht="31.2">
      <c r="A229" s="58"/>
      <c r="B229" s="61"/>
      <c r="C229" s="16" t="s">
        <v>21</v>
      </c>
      <c r="D229" s="23">
        <f>'[7]7нед'!C359</f>
        <v>0</v>
      </c>
      <c r="E229" s="28">
        <f>'[7]7нед'!D359</f>
        <v>0</v>
      </c>
      <c r="F229" s="25">
        <f>'[7]7нед'!G359</f>
        <v>0</v>
      </c>
      <c r="G229" s="26">
        <f>'[7]7нед'!H359</f>
        <v>0</v>
      </c>
      <c r="H229" s="27"/>
      <c r="I229" s="73"/>
      <c r="J229" s="76"/>
      <c r="K229" s="16" t="s">
        <v>21</v>
      </c>
      <c r="L229" s="23">
        <f>'[7]8нед'!C359</f>
        <v>0</v>
      </c>
      <c r="M229" s="28">
        <f>'[7]8нед'!D359</f>
        <v>0</v>
      </c>
      <c r="N229" s="25">
        <f>'[7]8нед'!G359</f>
        <v>0</v>
      </c>
      <c r="O229" s="26">
        <f>'[7]8нед'!H359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'[7]7нед'!C360</f>
        <v>0</v>
      </c>
      <c r="E230" s="28">
        <f>'[7]7нед'!D360</f>
        <v>0</v>
      </c>
      <c r="F230" s="25">
        <f>'[7]7нед'!G360</f>
        <v>0</v>
      </c>
      <c r="G230" s="26">
        <f>'[7]7нед'!H360</f>
        <v>0</v>
      </c>
      <c r="H230" s="27"/>
      <c r="I230" s="73"/>
      <c r="J230" s="76"/>
      <c r="K230" s="16" t="s">
        <v>22</v>
      </c>
      <c r="L230" s="23">
        <f>'[7]8нед'!C360</f>
        <v>0</v>
      </c>
      <c r="M230" s="28">
        <f>'[7]8нед'!D360</f>
        <v>0</v>
      </c>
      <c r="N230" s="25">
        <f>'[7]8нед'!G360</f>
        <v>0</v>
      </c>
      <c r="O230" s="26">
        <f>'[7]8нед'!H360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'[7]7нед'!C361</f>
        <v>0</v>
      </c>
      <c r="E231" s="30">
        <f>'[7]7нед'!D361</f>
        <v>0</v>
      </c>
      <c r="F231" s="31">
        <f>'[7]7нед'!G361</f>
        <v>0</v>
      </c>
      <c r="G231" s="32">
        <f>'[7]7нед'!H361</f>
        <v>0</v>
      </c>
      <c r="H231" s="33"/>
      <c r="I231" s="74"/>
      <c r="J231" s="77"/>
      <c r="K231" s="17"/>
      <c r="L231" s="29">
        <f>'[7]8нед'!C361</f>
        <v>0</v>
      </c>
      <c r="M231" s="30">
        <f>'[7]8нед'!D361</f>
        <v>0</v>
      </c>
      <c r="N231" s="31">
        <f>'[7]8нед'!G361</f>
        <v>0</v>
      </c>
      <c r="O231" s="32">
        <f>'[7]8нед'!H361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'[7]7нед'!C362</f>
        <v>0</v>
      </c>
      <c r="E232" s="21">
        <f>'[7]7нед'!D362</f>
        <v>0</v>
      </c>
      <c r="F232" s="19">
        <f>'[7]7нед'!G362</f>
        <v>0</v>
      </c>
      <c r="G232" s="20">
        <f>'[7]7нед'!H362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'[7]8нед'!C362</f>
        <v>0</v>
      </c>
      <c r="M232" s="21">
        <f>'[7]8нед'!D362</f>
        <v>0</v>
      </c>
      <c r="N232" s="19">
        <f>'[7]8нед'!G362</f>
        <v>0</v>
      </c>
      <c r="O232" s="20">
        <f>'[7]8нед'!H362</f>
        <v>0</v>
      </c>
      <c r="P232" s="22"/>
    </row>
    <row r="233" spans="1:16" ht="31.2">
      <c r="A233" s="58"/>
      <c r="B233" s="61"/>
      <c r="C233" s="16" t="s">
        <v>44</v>
      </c>
      <c r="D233" s="23">
        <f>'[7]7нед'!C363</f>
        <v>0</v>
      </c>
      <c r="E233" s="28">
        <f>'[7]7нед'!D363</f>
        <v>0</v>
      </c>
      <c r="F233" s="25">
        <f>'[7]7нед'!G363</f>
        <v>0</v>
      </c>
      <c r="G233" s="26">
        <f>'[7]7нед'!H363</f>
        <v>0</v>
      </c>
      <c r="H233" s="27"/>
      <c r="I233" s="73"/>
      <c r="J233" s="76"/>
      <c r="K233" s="16" t="s">
        <v>44</v>
      </c>
      <c r="L233" s="23">
        <f>'[7]8нед'!C363</f>
        <v>0</v>
      </c>
      <c r="M233" s="28">
        <f>'[7]8нед'!D363</f>
        <v>0</v>
      </c>
      <c r="N233" s="25">
        <f>'[7]8нед'!G363</f>
        <v>0</v>
      </c>
      <c r="O233" s="26">
        <f>'[7]8нед'!H363</f>
        <v>0</v>
      </c>
      <c r="P233" s="27"/>
    </row>
    <row r="234" spans="1:16" ht="31.2">
      <c r="A234" s="58"/>
      <c r="B234" s="61"/>
      <c r="C234" s="16" t="s">
        <v>45</v>
      </c>
      <c r="D234" s="23">
        <f>'[7]7нед'!C364</f>
        <v>0</v>
      </c>
      <c r="E234" s="28">
        <f>'[7]7нед'!D364</f>
        <v>0</v>
      </c>
      <c r="F234" s="25">
        <f>'[7]7нед'!G364</f>
        <v>0</v>
      </c>
      <c r="G234" s="26">
        <f>'[7]7нед'!H364</f>
        <v>0</v>
      </c>
      <c r="H234" s="27"/>
      <c r="I234" s="73"/>
      <c r="J234" s="76"/>
      <c r="K234" s="16" t="s">
        <v>45</v>
      </c>
      <c r="L234" s="23">
        <f>'[7]8нед'!C364</f>
        <v>0</v>
      </c>
      <c r="M234" s="28">
        <f>'[7]8нед'!D364</f>
        <v>0</v>
      </c>
      <c r="N234" s="25">
        <f>'[7]8нед'!G364</f>
        <v>0</v>
      </c>
      <c r="O234" s="26">
        <f>'[7]8нед'!H364</f>
        <v>0</v>
      </c>
      <c r="P234" s="27"/>
    </row>
    <row r="235" spans="1:16" ht="31.2">
      <c r="A235" s="58"/>
      <c r="B235" s="61"/>
      <c r="C235" s="16" t="s">
        <v>19</v>
      </c>
      <c r="D235" s="23">
        <f>'[7]7нед'!C365</f>
        <v>0</v>
      </c>
      <c r="E235" s="28">
        <f>'[7]7нед'!D365</f>
        <v>0</v>
      </c>
      <c r="F235" s="25">
        <f>'[7]7нед'!G365</f>
        <v>0</v>
      </c>
      <c r="G235" s="26">
        <f>'[7]7нед'!H365</f>
        <v>0</v>
      </c>
      <c r="H235" s="27"/>
      <c r="I235" s="73"/>
      <c r="J235" s="76"/>
      <c r="K235" s="16" t="s">
        <v>19</v>
      </c>
      <c r="L235" s="23">
        <f>'[7]8нед'!C365</f>
        <v>0</v>
      </c>
      <c r="M235" s="28">
        <f>'[7]8нед'!D365</f>
        <v>0</v>
      </c>
      <c r="N235" s="25">
        <f>'[7]8нед'!G365</f>
        <v>0</v>
      </c>
      <c r="O235" s="26">
        <f>'[7]8нед'!H365</f>
        <v>0</v>
      </c>
      <c r="P235" s="27"/>
    </row>
    <row r="236" spans="1:16" ht="31.2">
      <c r="A236" s="58"/>
      <c r="B236" s="61"/>
      <c r="C236" s="16" t="s">
        <v>20</v>
      </c>
      <c r="D236" s="23">
        <f>'[7]7нед'!C366</f>
        <v>0</v>
      </c>
      <c r="E236" s="28">
        <f>'[7]7нед'!D366</f>
        <v>0</v>
      </c>
      <c r="F236" s="25">
        <f>'[7]7нед'!G366</f>
        <v>0</v>
      </c>
      <c r="G236" s="26">
        <f>'[7]7нед'!H366</f>
        <v>0</v>
      </c>
      <c r="H236" s="27"/>
      <c r="I236" s="73"/>
      <c r="J236" s="76"/>
      <c r="K236" s="16" t="s">
        <v>20</v>
      </c>
      <c r="L236" s="23">
        <f>'[7]8нед'!C366</f>
        <v>0</v>
      </c>
      <c r="M236" s="28">
        <f>'[7]8нед'!D366</f>
        <v>0</v>
      </c>
      <c r="N236" s="25">
        <f>'[7]8нед'!G366</f>
        <v>0</v>
      </c>
      <c r="O236" s="26">
        <f>'[7]8нед'!H366</f>
        <v>0</v>
      </c>
      <c r="P236" s="27"/>
    </row>
    <row r="237" spans="1:16" ht="31.2">
      <c r="A237" s="58"/>
      <c r="B237" s="61"/>
      <c r="C237" s="16" t="s">
        <v>21</v>
      </c>
      <c r="D237" s="23">
        <f>'[7]7нед'!C367</f>
        <v>0</v>
      </c>
      <c r="E237" s="28">
        <f>'[7]7нед'!D367</f>
        <v>0</v>
      </c>
      <c r="F237" s="25">
        <f>'[7]7нед'!G367</f>
        <v>0</v>
      </c>
      <c r="G237" s="26">
        <f>'[7]7нед'!H367</f>
        <v>0</v>
      </c>
      <c r="H237" s="27"/>
      <c r="I237" s="73"/>
      <c r="J237" s="76"/>
      <c r="K237" s="16" t="s">
        <v>21</v>
      </c>
      <c r="L237" s="23">
        <f>'[7]8нед'!C367</f>
        <v>0</v>
      </c>
      <c r="M237" s="28">
        <f>'[7]8нед'!D367</f>
        <v>0</v>
      </c>
      <c r="N237" s="25">
        <f>'[7]8нед'!G367</f>
        <v>0</v>
      </c>
      <c r="O237" s="26">
        <f>'[7]8нед'!H367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'[7]7нед'!C368</f>
        <v>0</v>
      </c>
      <c r="E238" s="28">
        <f>'[7]7нед'!D368</f>
        <v>0</v>
      </c>
      <c r="F238" s="25">
        <f>'[7]7нед'!G368</f>
        <v>0</v>
      </c>
      <c r="G238" s="26">
        <f>'[7]7нед'!H368</f>
        <v>0</v>
      </c>
      <c r="H238" s="27"/>
      <c r="I238" s="73"/>
      <c r="J238" s="76"/>
      <c r="K238" s="16" t="s">
        <v>22</v>
      </c>
      <c r="L238" s="23">
        <f>'[7]8нед'!C368</f>
        <v>0</v>
      </c>
      <c r="M238" s="28">
        <f>'[7]8нед'!D368</f>
        <v>0</v>
      </c>
      <c r="N238" s="25">
        <f>'[7]8нед'!G368</f>
        <v>0</v>
      </c>
      <c r="O238" s="26">
        <f>'[7]8нед'!H368</f>
        <v>0</v>
      </c>
      <c r="P238" s="27"/>
    </row>
    <row r="239" spans="1:16" ht="19.2" hidden="1" thickTop="1" thickBot="1">
      <c r="A239" s="59"/>
      <c r="B239" s="62"/>
      <c r="C239" s="17"/>
      <c r="D239" s="18">
        <f>'[7]7нед'!C59</f>
        <v>0</v>
      </c>
      <c r="E239" s="21">
        <f>'[7]7нед'!D59</f>
        <v>0</v>
      </c>
      <c r="F239" s="19">
        <f>'[7]7нед'!G59</f>
        <v>0</v>
      </c>
      <c r="G239" s="20">
        <f>'[7]7нед'!H59</f>
        <v>0</v>
      </c>
      <c r="H239" s="22"/>
      <c r="I239" s="74"/>
      <c r="J239" s="77"/>
      <c r="K239" s="17"/>
      <c r="L239" s="29">
        <f>'[7]8нед'!C59</f>
        <v>0</v>
      </c>
      <c r="M239" s="30">
        <f>'[7]8нед'!D59</f>
        <v>0</v>
      </c>
      <c r="N239" s="31">
        <f>'[7]8нед'!G59</f>
        <v>0</v>
      </c>
      <c r="O239" s="32">
        <f>'[7]8нед'!H59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09.04.04 Программная инженерия (Разработка программно-информационных систем)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09.04.04 Программная инженерия (Разработка программно-информационных систем)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4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4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'[7]9нед'!C322</f>
        <v>0</v>
      </c>
      <c r="E252" s="21">
        <f>'[7]9нед'!D322</f>
        <v>0</v>
      </c>
      <c r="F252" s="19">
        <f>'[7]9нед'!G322</f>
        <v>0</v>
      </c>
      <c r="G252" s="20">
        <f>'[7]9нед'!H322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'[8]10нед'!C322</f>
        <v>0</v>
      </c>
      <c r="M252" s="21">
        <f>'[8]10нед'!D322</f>
        <v>0</v>
      </c>
      <c r="N252" s="19">
        <f>'[8]10нед'!G322</f>
        <v>0</v>
      </c>
      <c r="O252" s="20">
        <f>'[8]10нед'!H322</f>
        <v>0</v>
      </c>
      <c r="P252" s="22"/>
    </row>
    <row r="253" spans="1:16" ht="31.2">
      <c r="A253" s="58"/>
      <c r="B253" s="61"/>
      <c r="C253" s="16" t="s">
        <v>44</v>
      </c>
      <c r="D253" s="23">
        <f>'[7]9нед'!C323</f>
        <v>0</v>
      </c>
      <c r="E253" s="28">
        <f>'[7]9нед'!D323</f>
        <v>0</v>
      </c>
      <c r="F253" s="25">
        <f>'[7]9нед'!G323</f>
        <v>0</v>
      </c>
      <c r="G253" s="26">
        <f>'[7]9нед'!H323</f>
        <v>0</v>
      </c>
      <c r="H253" s="27"/>
      <c r="I253" s="73"/>
      <c r="J253" s="76"/>
      <c r="K253" s="16" t="s">
        <v>44</v>
      </c>
      <c r="L253" s="23">
        <f>'[8]10нед'!C323</f>
        <v>0</v>
      </c>
      <c r="M253" s="28">
        <f>'[8]10нед'!D323</f>
        <v>0</v>
      </c>
      <c r="N253" s="25">
        <f>'[8]10нед'!G323</f>
        <v>0</v>
      </c>
      <c r="O253" s="26">
        <f>'[8]10нед'!H323</f>
        <v>0</v>
      </c>
      <c r="P253" s="27"/>
    </row>
    <row r="254" spans="1:16" ht="31.2">
      <c r="A254" s="58"/>
      <c r="B254" s="61"/>
      <c r="C254" s="16" t="s">
        <v>45</v>
      </c>
      <c r="D254" s="23">
        <f>'[7]9нед'!C324</f>
        <v>0</v>
      </c>
      <c r="E254" s="28">
        <f>'[7]9нед'!D324</f>
        <v>0</v>
      </c>
      <c r="F254" s="25">
        <f>'[7]9нед'!G324</f>
        <v>0</v>
      </c>
      <c r="G254" s="26">
        <f>'[7]9нед'!H324</f>
        <v>0</v>
      </c>
      <c r="H254" s="27"/>
      <c r="I254" s="73"/>
      <c r="J254" s="76"/>
      <c r="K254" s="16" t="s">
        <v>45</v>
      </c>
      <c r="L254" s="23">
        <f>'[8]10нед'!C324</f>
        <v>0</v>
      </c>
      <c r="M254" s="28">
        <f>'[8]10нед'!D324</f>
        <v>0</v>
      </c>
      <c r="N254" s="25">
        <f>'[8]10нед'!G324</f>
        <v>0</v>
      </c>
      <c r="O254" s="26">
        <f>'[8]10нед'!H324</f>
        <v>0</v>
      </c>
      <c r="P254" s="27"/>
    </row>
    <row r="255" spans="1:16" ht="31.2">
      <c r="A255" s="58"/>
      <c r="B255" s="61"/>
      <c r="C255" s="16" t="s">
        <v>19</v>
      </c>
      <c r="D255" s="23">
        <f>'[7]9нед'!C325</f>
        <v>0</v>
      </c>
      <c r="E255" s="28">
        <f>'[7]9нед'!D325</f>
        <v>0</v>
      </c>
      <c r="F255" s="25">
        <f>'[7]9нед'!G325</f>
        <v>0</v>
      </c>
      <c r="G255" s="26">
        <f>'[7]9нед'!H325</f>
        <v>0</v>
      </c>
      <c r="H255" s="27"/>
      <c r="I255" s="73"/>
      <c r="J255" s="76"/>
      <c r="K255" s="16" t="s">
        <v>19</v>
      </c>
      <c r="L255" s="23">
        <f>'[8]10нед'!C325</f>
        <v>0</v>
      </c>
      <c r="M255" s="28">
        <f>'[8]10нед'!D325</f>
        <v>0</v>
      </c>
      <c r="N255" s="25">
        <f>'[8]10нед'!G325</f>
        <v>0</v>
      </c>
      <c r="O255" s="26">
        <f>'[8]10нед'!H325</f>
        <v>0</v>
      </c>
      <c r="P255" s="27"/>
    </row>
    <row r="256" spans="1:16" ht="31.2">
      <c r="A256" s="58"/>
      <c r="B256" s="61"/>
      <c r="C256" s="16" t="s">
        <v>20</v>
      </c>
      <c r="D256" s="23">
        <f>'[7]9нед'!C326</f>
        <v>0</v>
      </c>
      <c r="E256" s="28">
        <f>'[7]9нед'!D326</f>
        <v>0</v>
      </c>
      <c r="F256" s="25">
        <f>'[7]9нед'!G326</f>
        <v>0</v>
      </c>
      <c r="G256" s="26">
        <f>'[7]9нед'!H326</f>
        <v>0</v>
      </c>
      <c r="H256" s="27"/>
      <c r="I256" s="73"/>
      <c r="J256" s="76"/>
      <c r="K256" s="16" t="s">
        <v>20</v>
      </c>
      <c r="L256" s="23">
        <f>'[8]10нед'!C326</f>
        <v>0</v>
      </c>
      <c r="M256" s="28">
        <f>'[8]10нед'!D326</f>
        <v>0</v>
      </c>
      <c r="N256" s="25">
        <f>'[8]10нед'!G326</f>
        <v>0</v>
      </c>
      <c r="O256" s="26">
        <f>'[8]10нед'!H326</f>
        <v>0</v>
      </c>
      <c r="P256" s="27"/>
    </row>
    <row r="257" spans="1:16" ht="31.2">
      <c r="A257" s="58"/>
      <c r="B257" s="61"/>
      <c r="C257" s="16" t="s">
        <v>21</v>
      </c>
      <c r="D257" s="23">
        <f>'[7]9нед'!C327</f>
        <v>0</v>
      </c>
      <c r="E257" s="28">
        <f>'[7]9нед'!D327</f>
        <v>0</v>
      </c>
      <c r="F257" s="25">
        <f>'[7]9нед'!G327</f>
        <v>0</v>
      </c>
      <c r="G257" s="26">
        <f>'[7]9нед'!H327</f>
        <v>0</v>
      </c>
      <c r="H257" s="27"/>
      <c r="I257" s="73"/>
      <c r="J257" s="76"/>
      <c r="K257" s="16" t="s">
        <v>21</v>
      </c>
      <c r="L257" s="23">
        <f>'[8]10нед'!C327</f>
        <v>0</v>
      </c>
      <c r="M257" s="28">
        <f>'[8]10нед'!D327</f>
        <v>0</v>
      </c>
      <c r="N257" s="25">
        <f>'[8]10нед'!G327</f>
        <v>0</v>
      </c>
      <c r="O257" s="26">
        <f>'[8]10нед'!H327</f>
        <v>0</v>
      </c>
      <c r="P257" s="27"/>
    </row>
    <row r="258" spans="1:16" ht="31.8" thickBot="1">
      <c r="A258" s="58"/>
      <c r="B258" s="61"/>
      <c r="C258" s="16" t="s">
        <v>22</v>
      </c>
      <c r="D258" s="23">
        <f>'[7]9нед'!C328</f>
        <v>0</v>
      </c>
      <c r="E258" s="28">
        <f>'[7]9нед'!D328</f>
        <v>0</v>
      </c>
      <c r="F258" s="25">
        <f>'[7]9нед'!G328</f>
        <v>0</v>
      </c>
      <c r="G258" s="26">
        <f>'[7]9нед'!H328</f>
        <v>0</v>
      </c>
      <c r="H258" s="27"/>
      <c r="I258" s="73"/>
      <c r="J258" s="76"/>
      <c r="K258" s="16" t="s">
        <v>22</v>
      </c>
      <c r="L258" s="23">
        <f>'[8]10нед'!C328</f>
        <v>0</v>
      </c>
      <c r="M258" s="28">
        <f>'[8]10нед'!D328</f>
        <v>0</v>
      </c>
      <c r="N258" s="25">
        <f>'[8]10нед'!G328</f>
        <v>0</v>
      </c>
      <c r="O258" s="26">
        <f>'[8]10нед'!H328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'[7]9нед'!C329</f>
        <v>0</v>
      </c>
      <c r="E259" s="30">
        <f>'[7]9нед'!D329</f>
        <v>0</v>
      </c>
      <c r="F259" s="31">
        <f>'[7]9нед'!G329</f>
        <v>0</v>
      </c>
      <c r="G259" s="32">
        <f>'[7]9нед'!H329</f>
        <v>0</v>
      </c>
      <c r="H259" s="33"/>
      <c r="I259" s="74"/>
      <c r="J259" s="77"/>
      <c r="K259" s="17"/>
      <c r="L259" s="29">
        <f>'[8]10нед'!C329</f>
        <v>0</v>
      </c>
      <c r="M259" s="30">
        <f>'[8]10нед'!D329</f>
        <v>0</v>
      </c>
      <c r="N259" s="31">
        <f>'[8]10нед'!G329</f>
        <v>0</v>
      </c>
      <c r="O259" s="32">
        <f>'[8]10нед'!H329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'[7]9нед'!C330</f>
        <v>0</v>
      </c>
      <c r="E260" s="21">
        <f>'[7]9нед'!D330</f>
        <v>0</v>
      </c>
      <c r="F260" s="19">
        <f>'[7]9нед'!G330</f>
        <v>0</v>
      </c>
      <c r="G260" s="20">
        <f>'[7]9нед'!H330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'[8]10нед'!C330</f>
        <v>0</v>
      </c>
      <c r="M260" s="21">
        <f>'[8]10нед'!D330</f>
        <v>0</v>
      </c>
      <c r="N260" s="19">
        <f>'[8]10нед'!G330</f>
        <v>0</v>
      </c>
      <c r="O260" s="20">
        <f>'[8]10нед'!H330</f>
        <v>0</v>
      </c>
      <c r="P260" s="22"/>
    </row>
    <row r="261" spans="1:16" ht="31.2">
      <c r="A261" s="58"/>
      <c r="B261" s="61"/>
      <c r="C261" s="16" t="s">
        <v>44</v>
      </c>
      <c r="D261" s="23">
        <f>'[7]9нед'!C331</f>
        <v>0</v>
      </c>
      <c r="E261" s="28">
        <f>'[7]9нед'!D331</f>
        <v>0</v>
      </c>
      <c r="F261" s="25">
        <f>'[7]9нед'!G331</f>
        <v>0</v>
      </c>
      <c r="G261" s="26">
        <f>'[7]9нед'!H331</f>
        <v>0</v>
      </c>
      <c r="H261" s="27"/>
      <c r="I261" s="73"/>
      <c r="J261" s="76"/>
      <c r="K261" s="16" t="s">
        <v>44</v>
      </c>
      <c r="L261" s="23">
        <f>'[8]10нед'!C331</f>
        <v>0</v>
      </c>
      <c r="M261" s="28">
        <f>'[8]10нед'!D331</f>
        <v>0</v>
      </c>
      <c r="N261" s="25">
        <f>'[8]10нед'!G331</f>
        <v>0</v>
      </c>
      <c r="O261" s="26">
        <f>'[8]10нед'!H331</f>
        <v>0</v>
      </c>
      <c r="P261" s="27"/>
    </row>
    <row r="262" spans="1:16" ht="31.2">
      <c r="A262" s="58"/>
      <c r="B262" s="61"/>
      <c r="C262" s="16" t="s">
        <v>45</v>
      </c>
      <c r="D262" s="23">
        <f>'[7]9нед'!C332</f>
        <v>0</v>
      </c>
      <c r="E262" s="28">
        <f>'[7]9нед'!D332</f>
        <v>0</v>
      </c>
      <c r="F262" s="25">
        <f>'[7]9нед'!G332</f>
        <v>0</v>
      </c>
      <c r="G262" s="26">
        <f>'[7]9нед'!H332</f>
        <v>0</v>
      </c>
      <c r="H262" s="27"/>
      <c r="I262" s="73"/>
      <c r="J262" s="76"/>
      <c r="K262" s="16" t="s">
        <v>45</v>
      </c>
      <c r="L262" s="23">
        <f>'[8]10нед'!C332</f>
        <v>0</v>
      </c>
      <c r="M262" s="28">
        <f>'[8]10нед'!D332</f>
        <v>0</v>
      </c>
      <c r="N262" s="25">
        <f>'[8]10нед'!G332</f>
        <v>0</v>
      </c>
      <c r="O262" s="26">
        <f>'[8]10нед'!H332</f>
        <v>0</v>
      </c>
      <c r="P262" s="27"/>
    </row>
    <row r="263" spans="1:16" ht="31.2">
      <c r="A263" s="58"/>
      <c r="B263" s="61"/>
      <c r="C263" s="16" t="s">
        <v>19</v>
      </c>
      <c r="D263" s="23">
        <f>'[7]9нед'!C333</f>
        <v>0</v>
      </c>
      <c r="E263" s="28">
        <f>'[7]9нед'!D333</f>
        <v>0</v>
      </c>
      <c r="F263" s="25">
        <f>'[7]9нед'!G333</f>
        <v>0</v>
      </c>
      <c r="G263" s="26">
        <f>'[7]9нед'!H333</f>
        <v>0</v>
      </c>
      <c r="H263" s="27"/>
      <c r="I263" s="73"/>
      <c r="J263" s="76"/>
      <c r="K263" s="16" t="s">
        <v>19</v>
      </c>
      <c r="L263" s="23">
        <f>'[8]10нед'!C333</f>
        <v>0</v>
      </c>
      <c r="M263" s="28">
        <f>'[8]10нед'!D333</f>
        <v>0</v>
      </c>
      <c r="N263" s="25">
        <f>'[8]10нед'!G333</f>
        <v>0</v>
      </c>
      <c r="O263" s="26">
        <f>'[8]10нед'!H333</f>
        <v>0</v>
      </c>
      <c r="P263" s="27"/>
    </row>
    <row r="264" spans="1:16" ht="31.2">
      <c r="A264" s="58"/>
      <c r="B264" s="61"/>
      <c r="C264" s="16" t="s">
        <v>20</v>
      </c>
      <c r="D264" s="23">
        <f>'[7]9нед'!C334</f>
        <v>0</v>
      </c>
      <c r="E264" s="28">
        <f>'[7]9нед'!D334</f>
        <v>0</v>
      </c>
      <c r="F264" s="25">
        <f>'[7]9нед'!G334</f>
        <v>0</v>
      </c>
      <c r="G264" s="26">
        <f>'[7]9нед'!H334</f>
        <v>0</v>
      </c>
      <c r="H264" s="27"/>
      <c r="I264" s="73"/>
      <c r="J264" s="76"/>
      <c r="K264" s="16" t="s">
        <v>20</v>
      </c>
      <c r="L264" s="23">
        <f>'[8]10нед'!C334</f>
        <v>0</v>
      </c>
      <c r="M264" s="28">
        <f>'[8]10нед'!D334</f>
        <v>0</v>
      </c>
      <c r="N264" s="25">
        <f>'[8]10нед'!G334</f>
        <v>0</v>
      </c>
      <c r="O264" s="26">
        <f>'[8]10нед'!H334</f>
        <v>0</v>
      </c>
      <c r="P264" s="27"/>
    </row>
    <row r="265" spans="1:16" ht="31.2">
      <c r="A265" s="58"/>
      <c r="B265" s="61"/>
      <c r="C265" s="16" t="s">
        <v>21</v>
      </c>
      <c r="D265" s="23">
        <f>'[7]9нед'!C335</f>
        <v>0</v>
      </c>
      <c r="E265" s="28">
        <f>'[7]9нед'!D335</f>
        <v>0</v>
      </c>
      <c r="F265" s="25">
        <f>'[7]9нед'!G335</f>
        <v>0</v>
      </c>
      <c r="G265" s="26">
        <f>'[7]9нед'!H335</f>
        <v>0</v>
      </c>
      <c r="H265" s="27"/>
      <c r="I265" s="73"/>
      <c r="J265" s="76"/>
      <c r="K265" s="16" t="s">
        <v>21</v>
      </c>
      <c r="L265" s="23">
        <f>'[8]10нед'!C335</f>
        <v>0</v>
      </c>
      <c r="M265" s="28">
        <f>'[8]10нед'!D335</f>
        <v>0</v>
      </c>
      <c r="N265" s="25">
        <f>'[8]10нед'!G335</f>
        <v>0</v>
      </c>
      <c r="O265" s="26">
        <f>'[8]10нед'!H335</f>
        <v>0</v>
      </c>
      <c r="P265" s="27"/>
    </row>
    <row r="266" spans="1:16" ht="31.8" thickBot="1">
      <c r="A266" s="58"/>
      <c r="B266" s="61"/>
      <c r="C266" s="16" t="s">
        <v>22</v>
      </c>
      <c r="D266" s="23">
        <f>'[7]9нед'!C336</f>
        <v>0</v>
      </c>
      <c r="E266" s="28">
        <f>'[7]9нед'!D336</f>
        <v>0</v>
      </c>
      <c r="F266" s="25">
        <f>'[7]9нед'!G336</f>
        <v>0</v>
      </c>
      <c r="G266" s="26">
        <f>'[7]9нед'!H336</f>
        <v>0</v>
      </c>
      <c r="H266" s="27"/>
      <c r="I266" s="73"/>
      <c r="J266" s="76"/>
      <c r="K266" s="16" t="s">
        <v>22</v>
      </c>
      <c r="L266" s="23">
        <f>'[8]10нед'!C336</f>
        <v>0</v>
      </c>
      <c r="M266" s="28">
        <f>'[8]10нед'!D336</f>
        <v>0</v>
      </c>
      <c r="N266" s="25">
        <f>'[8]10нед'!G336</f>
        <v>0</v>
      </c>
      <c r="O266" s="26">
        <f>'[8]10нед'!H336</f>
        <v>0</v>
      </c>
      <c r="P266" s="27"/>
    </row>
    <row r="267" spans="1:16" ht="18.600000000000001" hidden="1" thickBot="1">
      <c r="A267" s="59"/>
      <c r="B267" s="62"/>
      <c r="C267" s="17"/>
      <c r="D267" s="29">
        <f>'[7]9нед'!C337</f>
        <v>0</v>
      </c>
      <c r="E267" s="30">
        <f>'[7]9нед'!D337</f>
        <v>0</v>
      </c>
      <c r="F267" s="31">
        <f>'[7]9нед'!G337</f>
        <v>0</v>
      </c>
      <c r="G267" s="32">
        <f>'[7]9нед'!H337</f>
        <v>0</v>
      </c>
      <c r="H267" s="33"/>
      <c r="I267" s="74"/>
      <c r="J267" s="77"/>
      <c r="K267" s="17"/>
      <c r="L267" s="29">
        <f>'[8]10нед'!C337</f>
        <v>0</v>
      </c>
      <c r="M267" s="30">
        <f>'[8]10нед'!D337</f>
        <v>0</v>
      </c>
      <c r="N267" s="31">
        <f>'[8]10нед'!G337</f>
        <v>0</v>
      </c>
      <c r="O267" s="32">
        <f>'[8]10нед'!H337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'[7]9нед'!C338</f>
        <v>0</v>
      </c>
      <c r="E268" s="21">
        <f>'[7]9нед'!D338</f>
        <v>0</v>
      </c>
      <c r="F268" s="19">
        <f>'[7]9нед'!G338</f>
        <v>0</v>
      </c>
      <c r="G268" s="20">
        <f>'[7]9нед'!H338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'[8]10нед'!C338</f>
        <v>0</v>
      </c>
      <c r="M268" s="21">
        <f>'[8]10нед'!D338</f>
        <v>0</v>
      </c>
      <c r="N268" s="19">
        <f>'[8]10нед'!G338</f>
        <v>0</v>
      </c>
      <c r="O268" s="20">
        <f>'[8]10нед'!H338</f>
        <v>0</v>
      </c>
      <c r="P268" s="22"/>
    </row>
    <row r="269" spans="1:16" ht="31.2">
      <c r="A269" s="83"/>
      <c r="B269" s="65"/>
      <c r="C269" s="16" t="s">
        <v>44</v>
      </c>
      <c r="D269" s="23">
        <f>'[7]9нед'!C339</f>
        <v>0</v>
      </c>
      <c r="E269" s="28">
        <f>'[7]9нед'!D339</f>
        <v>0</v>
      </c>
      <c r="F269" s="25">
        <f>'[7]9нед'!G339</f>
        <v>0</v>
      </c>
      <c r="G269" s="26">
        <f>'[7]9нед'!H339</f>
        <v>0</v>
      </c>
      <c r="H269" s="27"/>
      <c r="I269" s="83"/>
      <c r="J269" s="79"/>
      <c r="K269" s="16" t="s">
        <v>44</v>
      </c>
      <c r="L269" s="23">
        <f>'[8]10нед'!C339</f>
        <v>0</v>
      </c>
      <c r="M269" s="28">
        <f>'[8]10нед'!D339</f>
        <v>0</v>
      </c>
      <c r="N269" s="25">
        <f>'[8]10нед'!G339</f>
        <v>0</v>
      </c>
      <c r="O269" s="26">
        <f>'[8]10нед'!H339</f>
        <v>0</v>
      </c>
      <c r="P269" s="27"/>
    </row>
    <row r="270" spans="1:16" ht="31.2">
      <c r="A270" s="83"/>
      <c r="B270" s="65"/>
      <c r="C270" s="16" t="s">
        <v>45</v>
      </c>
      <c r="D270" s="23">
        <f>'[7]9нед'!C340</f>
        <v>0</v>
      </c>
      <c r="E270" s="28">
        <f>'[7]9нед'!D340</f>
        <v>0</v>
      </c>
      <c r="F270" s="25">
        <f>'[7]9нед'!G340</f>
        <v>0</v>
      </c>
      <c r="G270" s="26">
        <f>'[7]9нед'!H340</f>
        <v>0</v>
      </c>
      <c r="H270" s="27"/>
      <c r="I270" s="83"/>
      <c r="J270" s="79"/>
      <c r="K270" s="16" t="s">
        <v>45</v>
      </c>
      <c r="L270" s="23">
        <f>'[8]10нед'!C340</f>
        <v>0</v>
      </c>
      <c r="M270" s="28">
        <f>'[8]10нед'!D340</f>
        <v>0</v>
      </c>
      <c r="N270" s="25">
        <f>'[8]10нед'!G340</f>
        <v>0</v>
      </c>
      <c r="O270" s="26">
        <f>'[8]10нед'!H340</f>
        <v>0</v>
      </c>
      <c r="P270" s="27"/>
    </row>
    <row r="271" spans="1:16" ht="31.2">
      <c r="A271" s="83"/>
      <c r="B271" s="65"/>
      <c r="C271" s="16" t="s">
        <v>19</v>
      </c>
      <c r="D271" s="23">
        <f>'[7]9нед'!C341</f>
        <v>0</v>
      </c>
      <c r="E271" s="28">
        <f>'[7]9нед'!D341</f>
        <v>0</v>
      </c>
      <c r="F271" s="25">
        <f>'[7]9нед'!G341</f>
        <v>0</v>
      </c>
      <c r="G271" s="26">
        <f>'[7]9нед'!H341</f>
        <v>0</v>
      </c>
      <c r="H271" s="27"/>
      <c r="I271" s="83"/>
      <c r="J271" s="79"/>
      <c r="K271" s="16" t="s">
        <v>19</v>
      </c>
      <c r="L271" s="23">
        <f>'[8]10нед'!C341</f>
        <v>0</v>
      </c>
      <c r="M271" s="28">
        <f>'[8]10нед'!D341</f>
        <v>0</v>
      </c>
      <c r="N271" s="25">
        <f>'[8]10нед'!G341</f>
        <v>0</v>
      </c>
      <c r="O271" s="26">
        <f>'[8]10нед'!H341</f>
        <v>0</v>
      </c>
      <c r="P271" s="27"/>
    </row>
    <row r="272" spans="1:16" ht="31.2">
      <c r="A272" s="83"/>
      <c r="B272" s="65"/>
      <c r="C272" s="16" t="s">
        <v>20</v>
      </c>
      <c r="D272" s="23">
        <f>'[7]9нед'!C342</f>
        <v>0</v>
      </c>
      <c r="E272" s="28">
        <f>'[7]9нед'!D342</f>
        <v>0</v>
      </c>
      <c r="F272" s="25">
        <f>'[7]9нед'!G342</f>
        <v>0</v>
      </c>
      <c r="G272" s="26">
        <f>'[7]9нед'!H342</f>
        <v>0</v>
      </c>
      <c r="H272" s="27"/>
      <c r="I272" s="83"/>
      <c r="J272" s="79"/>
      <c r="K272" s="16" t="s">
        <v>20</v>
      </c>
      <c r="L272" s="23">
        <f>'[8]10нед'!C342</f>
        <v>0</v>
      </c>
      <c r="M272" s="28">
        <f>'[8]10нед'!D342</f>
        <v>0</v>
      </c>
      <c r="N272" s="25">
        <f>'[8]10нед'!G342</f>
        <v>0</v>
      </c>
      <c r="O272" s="26">
        <f>'[8]10нед'!H342</f>
        <v>0</v>
      </c>
      <c r="P272" s="27"/>
    </row>
    <row r="273" spans="1:16" ht="31.2">
      <c r="A273" s="83"/>
      <c r="B273" s="65"/>
      <c r="C273" s="16" t="s">
        <v>21</v>
      </c>
      <c r="D273" s="23">
        <f>'[7]9нед'!C343</f>
        <v>0</v>
      </c>
      <c r="E273" s="28">
        <f>'[7]9нед'!D343</f>
        <v>0</v>
      </c>
      <c r="F273" s="25">
        <f>'[7]9нед'!G343</f>
        <v>0</v>
      </c>
      <c r="G273" s="26">
        <f>'[7]9нед'!H343</f>
        <v>0</v>
      </c>
      <c r="H273" s="27"/>
      <c r="I273" s="83"/>
      <c r="J273" s="79"/>
      <c r="K273" s="16" t="s">
        <v>21</v>
      </c>
      <c r="L273" s="23">
        <f>'[8]10нед'!C343</f>
        <v>0</v>
      </c>
      <c r="M273" s="28">
        <f>'[8]10нед'!D343</f>
        <v>0</v>
      </c>
      <c r="N273" s="25">
        <f>'[8]10нед'!G343</f>
        <v>0</v>
      </c>
      <c r="O273" s="26">
        <f>'[8]10нед'!H343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'[7]9нед'!C344</f>
        <v>0</v>
      </c>
      <c r="E274" s="28">
        <f>'[7]9нед'!D344</f>
        <v>0</v>
      </c>
      <c r="F274" s="25">
        <f>'[7]9нед'!G344</f>
        <v>0</v>
      </c>
      <c r="G274" s="26">
        <f>'[7]9нед'!H344</f>
        <v>0</v>
      </c>
      <c r="H274" s="27"/>
      <c r="I274" s="83"/>
      <c r="J274" s="79"/>
      <c r="K274" s="16" t="s">
        <v>22</v>
      </c>
      <c r="L274" s="23">
        <f>'[8]10нед'!C344</f>
        <v>0</v>
      </c>
      <c r="M274" s="28">
        <f>'[8]10нед'!D344</f>
        <v>0</v>
      </c>
      <c r="N274" s="25">
        <f>'[8]10нед'!G344</f>
        <v>0</v>
      </c>
      <c r="O274" s="26">
        <f>'[8]10нед'!H344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'[7]9нед'!C345</f>
        <v>0</v>
      </c>
      <c r="E275" s="30">
        <f>'[7]9нед'!D345</f>
        <v>0</v>
      </c>
      <c r="F275" s="31">
        <f>'[7]9нед'!G345</f>
        <v>0</v>
      </c>
      <c r="G275" s="32">
        <f>'[7]9нед'!H345</f>
        <v>0</v>
      </c>
      <c r="H275" s="33"/>
      <c r="I275" s="84"/>
      <c r="J275" s="80"/>
      <c r="K275" s="17"/>
      <c r="L275" s="29">
        <f>'[8]10нед'!C345</f>
        <v>0</v>
      </c>
      <c r="M275" s="30">
        <f>'[8]10нед'!D345</f>
        <v>0</v>
      </c>
      <c r="N275" s="31">
        <f>'[8]10нед'!G345</f>
        <v>0</v>
      </c>
      <c r="O275" s="32">
        <f>'[8]10нед'!H345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'[7]9нед'!C346</f>
        <v>0</v>
      </c>
      <c r="E276" s="21">
        <f>'[7]9нед'!D346</f>
        <v>0</v>
      </c>
      <c r="F276" s="19">
        <f>'[7]9нед'!G346</f>
        <v>0</v>
      </c>
      <c r="G276" s="20">
        <f>'[7]9нед'!H346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'[8]10нед'!C346</f>
        <v>0</v>
      </c>
      <c r="M276" s="21">
        <f>'[8]10нед'!D346</f>
        <v>0</v>
      </c>
      <c r="N276" s="19">
        <f>'[8]10нед'!G346</f>
        <v>0</v>
      </c>
      <c r="O276" s="20">
        <f>'[8]10нед'!H346</f>
        <v>0</v>
      </c>
      <c r="P276" s="22"/>
    </row>
    <row r="277" spans="1:16" ht="31.2">
      <c r="A277" s="58"/>
      <c r="B277" s="61"/>
      <c r="C277" s="16" t="s">
        <v>44</v>
      </c>
      <c r="D277" s="23">
        <f>'[7]9нед'!C347</f>
        <v>0</v>
      </c>
      <c r="E277" s="28">
        <f>'[7]9нед'!D347</f>
        <v>0</v>
      </c>
      <c r="F277" s="25">
        <f>'[7]9нед'!G347</f>
        <v>0</v>
      </c>
      <c r="G277" s="26">
        <f>'[7]9нед'!H347</f>
        <v>0</v>
      </c>
      <c r="H277" s="27"/>
      <c r="I277" s="73"/>
      <c r="J277" s="76"/>
      <c r="K277" s="16" t="s">
        <v>44</v>
      </c>
      <c r="L277" s="23">
        <f>'[8]10нед'!C347</f>
        <v>0</v>
      </c>
      <c r="M277" s="28">
        <f>'[8]10нед'!D347</f>
        <v>0</v>
      </c>
      <c r="N277" s="25">
        <f>'[8]10нед'!G347</f>
        <v>0</v>
      </c>
      <c r="O277" s="26">
        <f>'[8]10нед'!H347</f>
        <v>0</v>
      </c>
      <c r="P277" s="27"/>
    </row>
    <row r="278" spans="1:16" ht="31.2">
      <c r="A278" s="58"/>
      <c r="B278" s="61"/>
      <c r="C278" s="16" t="s">
        <v>45</v>
      </c>
      <c r="D278" s="23">
        <f>'[7]9нед'!C348</f>
        <v>0</v>
      </c>
      <c r="E278" s="28">
        <f>'[7]9нед'!D348</f>
        <v>0</v>
      </c>
      <c r="F278" s="25">
        <f>'[7]9нед'!G348</f>
        <v>0</v>
      </c>
      <c r="G278" s="26">
        <f>'[7]9нед'!H348</f>
        <v>0</v>
      </c>
      <c r="H278" s="27"/>
      <c r="I278" s="73"/>
      <c r="J278" s="76"/>
      <c r="K278" s="16" t="s">
        <v>45</v>
      </c>
      <c r="L278" s="23">
        <f>'[8]10нед'!C348</f>
        <v>0</v>
      </c>
      <c r="M278" s="28">
        <f>'[8]10нед'!D348</f>
        <v>0</v>
      </c>
      <c r="N278" s="25">
        <f>'[8]10нед'!G348</f>
        <v>0</v>
      </c>
      <c r="O278" s="26">
        <f>'[8]10нед'!H348</f>
        <v>0</v>
      </c>
      <c r="P278" s="27"/>
    </row>
    <row r="279" spans="1:16" ht="31.2">
      <c r="A279" s="58"/>
      <c r="B279" s="61"/>
      <c r="C279" s="16" t="s">
        <v>19</v>
      </c>
      <c r="D279" s="23">
        <f>'[7]9нед'!C349</f>
        <v>0</v>
      </c>
      <c r="E279" s="28">
        <f>'[7]9нед'!D349</f>
        <v>0</v>
      </c>
      <c r="F279" s="25">
        <f>'[7]9нед'!G349</f>
        <v>0</v>
      </c>
      <c r="G279" s="26">
        <f>'[7]9нед'!H349</f>
        <v>0</v>
      </c>
      <c r="H279" s="27"/>
      <c r="I279" s="73"/>
      <c r="J279" s="76"/>
      <c r="K279" s="16" t="s">
        <v>19</v>
      </c>
      <c r="L279" s="23">
        <f>'[8]10нед'!C349</f>
        <v>0</v>
      </c>
      <c r="M279" s="28">
        <f>'[8]10нед'!D349</f>
        <v>0</v>
      </c>
      <c r="N279" s="25">
        <f>'[8]10нед'!G349</f>
        <v>0</v>
      </c>
      <c r="O279" s="26">
        <f>'[8]10нед'!H349</f>
        <v>0</v>
      </c>
      <c r="P279" s="27"/>
    </row>
    <row r="280" spans="1:16" ht="31.2">
      <c r="A280" s="58"/>
      <c r="B280" s="61"/>
      <c r="C280" s="16" t="s">
        <v>20</v>
      </c>
      <c r="D280" s="23">
        <f>'[7]9нед'!C350</f>
        <v>0</v>
      </c>
      <c r="E280" s="28">
        <f>'[7]9нед'!D350</f>
        <v>0</v>
      </c>
      <c r="F280" s="25">
        <f>'[7]9нед'!G350</f>
        <v>0</v>
      </c>
      <c r="G280" s="26">
        <f>'[7]9нед'!H350</f>
        <v>0</v>
      </c>
      <c r="H280" s="27"/>
      <c r="I280" s="73"/>
      <c r="J280" s="76"/>
      <c r="K280" s="16" t="s">
        <v>20</v>
      </c>
      <c r="L280" s="23">
        <f>'[8]10нед'!C350</f>
        <v>0</v>
      </c>
      <c r="M280" s="28">
        <f>'[8]10нед'!D350</f>
        <v>0</v>
      </c>
      <c r="N280" s="25">
        <f>'[8]10нед'!G350</f>
        <v>0</v>
      </c>
      <c r="O280" s="26">
        <f>'[8]10нед'!H350</f>
        <v>0</v>
      </c>
      <c r="P280" s="27"/>
    </row>
    <row r="281" spans="1:16" ht="31.2">
      <c r="A281" s="58"/>
      <c r="B281" s="61"/>
      <c r="C281" s="16" t="s">
        <v>21</v>
      </c>
      <c r="D281" s="23">
        <f>'[7]9нед'!C351</f>
        <v>0</v>
      </c>
      <c r="E281" s="28">
        <f>'[7]9нед'!D351</f>
        <v>0</v>
      </c>
      <c r="F281" s="25">
        <f>'[7]9нед'!G351</f>
        <v>0</v>
      </c>
      <c r="G281" s="26">
        <f>'[7]9нед'!H351</f>
        <v>0</v>
      </c>
      <c r="H281" s="27"/>
      <c r="I281" s="73"/>
      <c r="J281" s="76"/>
      <c r="K281" s="16" t="s">
        <v>21</v>
      </c>
      <c r="L281" s="23">
        <f>'[8]10нед'!C351</f>
        <v>0</v>
      </c>
      <c r="M281" s="28">
        <f>'[8]10нед'!D351</f>
        <v>0</v>
      </c>
      <c r="N281" s="25">
        <f>'[8]10нед'!G351</f>
        <v>0</v>
      </c>
      <c r="O281" s="26">
        <f>'[8]10нед'!H351</f>
        <v>0</v>
      </c>
      <c r="P281" s="27"/>
    </row>
    <row r="282" spans="1:16" ht="31.8" thickBot="1">
      <c r="A282" s="58"/>
      <c r="B282" s="61"/>
      <c r="C282" s="16" t="s">
        <v>22</v>
      </c>
      <c r="D282" s="23">
        <f>'[7]9нед'!C352</f>
        <v>0</v>
      </c>
      <c r="E282" s="28">
        <f>'[7]9нед'!D352</f>
        <v>0</v>
      </c>
      <c r="F282" s="25">
        <f>'[7]9нед'!G352</f>
        <v>0</v>
      </c>
      <c r="G282" s="26">
        <f>'[7]9нед'!H352</f>
        <v>0</v>
      </c>
      <c r="H282" s="27"/>
      <c r="I282" s="73"/>
      <c r="J282" s="76"/>
      <c r="K282" s="16" t="s">
        <v>22</v>
      </c>
      <c r="L282" s="23">
        <f>'[8]10нед'!C352</f>
        <v>0</v>
      </c>
      <c r="M282" s="28">
        <f>'[8]10нед'!D352</f>
        <v>0</v>
      </c>
      <c r="N282" s="25">
        <f>'[8]10нед'!G352</f>
        <v>0</v>
      </c>
      <c r="O282" s="26">
        <f>'[8]10нед'!H352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'[7]9нед'!C353</f>
        <v>0</v>
      </c>
      <c r="E283" s="30">
        <f>'[7]9нед'!D353</f>
        <v>0</v>
      </c>
      <c r="F283" s="31">
        <f>'[7]9нед'!G353</f>
        <v>0</v>
      </c>
      <c r="G283" s="32">
        <f>'[7]9нед'!H353</f>
        <v>0</v>
      </c>
      <c r="H283" s="33"/>
      <c r="I283" s="74"/>
      <c r="J283" s="77"/>
      <c r="K283" s="17"/>
      <c r="L283" s="29">
        <f>'[8]10нед'!C353</f>
        <v>0</v>
      </c>
      <c r="M283" s="30">
        <f>'[8]10нед'!D353</f>
        <v>0</v>
      </c>
      <c r="N283" s="31">
        <f>'[8]10нед'!G353</f>
        <v>0</v>
      </c>
      <c r="O283" s="32">
        <f>'[8]10нед'!H353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'[7]9нед'!C354</f>
        <v>0</v>
      </c>
      <c r="E284" s="21">
        <f>'[7]9нед'!D354</f>
        <v>0</v>
      </c>
      <c r="F284" s="19">
        <f>'[7]9нед'!G354</f>
        <v>0</v>
      </c>
      <c r="G284" s="20">
        <f>'[7]9нед'!H354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'[8]10нед'!C354</f>
        <v>0</v>
      </c>
      <c r="M284" s="21">
        <f>'[8]10нед'!D354</f>
        <v>0</v>
      </c>
      <c r="N284" s="19">
        <f>'[8]10нед'!G354</f>
        <v>0</v>
      </c>
      <c r="O284" s="20">
        <f>'[8]10нед'!H354</f>
        <v>0</v>
      </c>
      <c r="P284" s="22"/>
    </row>
    <row r="285" spans="1:16" ht="31.2">
      <c r="A285" s="58"/>
      <c r="B285" s="61"/>
      <c r="C285" s="16" t="s">
        <v>44</v>
      </c>
      <c r="D285" s="23">
        <f>'[7]9нед'!C355</f>
        <v>0</v>
      </c>
      <c r="E285" s="28">
        <f>'[7]9нед'!D355</f>
        <v>0</v>
      </c>
      <c r="F285" s="25">
        <f>'[7]9нед'!G355</f>
        <v>0</v>
      </c>
      <c r="G285" s="26">
        <f>'[7]9нед'!H355</f>
        <v>0</v>
      </c>
      <c r="H285" s="27"/>
      <c r="I285" s="73"/>
      <c r="J285" s="76"/>
      <c r="K285" s="16" t="s">
        <v>44</v>
      </c>
      <c r="L285" s="23">
        <f>'[8]10нед'!C355</f>
        <v>0</v>
      </c>
      <c r="M285" s="28">
        <f>'[8]10нед'!D355</f>
        <v>0</v>
      </c>
      <c r="N285" s="25">
        <f>'[8]10нед'!G355</f>
        <v>0</v>
      </c>
      <c r="O285" s="26">
        <f>'[8]10нед'!H355</f>
        <v>0</v>
      </c>
      <c r="P285" s="27"/>
    </row>
    <row r="286" spans="1:16" ht="31.2">
      <c r="A286" s="58"/>
      <c r="B286" s="61"/>
      <c r="C286" s="16" t="s">
        <v>45</v>
      </c>
      <c r="D286" s="23">
        <f>'[7]9нед'!C356</f>
        <v>0</v>
      </c>
      <c r="E286" s="28">
        <f>'[7]9нед'!D356</f>
        <v>0</v>
      </c>
      <c r="F286" s="25">
        <f>'[7]9нед'!G356</f>
        <v>0</v>
      </c>
      <c r="G286" s="26">
        <f>'[7]9нед'!H356</f>
        <v>0</v>
      </c>
      <c r="H286" s="27"/>
      <c r="I286" s="73"/>
      <c r="J286" s="76"/>
      <c r="K286" s="16" t="s">
        <v>45</v>
      </c>
      <c r="L286" s="23">
        <f>'[8]10нед'!C356</f>
        <v>0</v>
      </c>
      <c r="M286" s="28">
        <f>'[8]10нед'!D356</f>
        <v>0</v>
      </c>
      <c r="N286" s="25">
        <f>'[8]10нед'!G356</f>
        <v>0</v>
      </c>
      <c r="O286" s="26">
        <f>'[8]10нед'!H356</f>
        <v>0</v>
      </c>
      <c r="P286" s="27"/>
    </row>
    <row r="287" spans="1:16" ht="31.2">
      <c r="A287" s="58"/>
      <c r="B287" s="61"/>
      <c r="C287" s="16" t="s">
        <v>19</v>
      </c>
      <c r="D287" s="23">
        <f>'[7]9нед'!C357</f>
        <v>0</v>
      </c>
      <c r="E287" s="28">
        <f>'[7]9нед'!D357</f>
        <v>0</v>
      </c>
      <c r="F287" s="25">
        <f>'[7]9нед'!G357</f>
        <v>0</v>
      </c>
      <c r="G287" s="26">
        <f>'[7]9нед'!H357</f>
        <v>0</v>
      </c>
      <c r="H287" s="27"/>
      <c r="I287" s="73"/>
      <c r="J287" s="76"/>
      <c r="K287" s="16" t="s">
        <v>19</v>
      </c>
      <c r="L287" s="23">
        <f>'[8]10нед'!C357</f>
        <v>0</v>
      </c>
      <c r="M287" s="28">
        <f>'[8]10нед'!D357</f>
        <v>0</v>
      </c>
      <c r="N287" s="25">
        <f>'[8]10нед'!G357</f>
        <v>0</v>
      </c>
      <c r="O287" s="26">
        <f>'[8]10нед'!H357</f>
        <v>0</v>
      </c>
      <c r="P287" s="27"/>
    </row>
    <row r="288" spans="1:16" ht="31.2">
      <c r="A288" s="58"/>
      <c r="B288" s="61"/>
      <c r="C288" s="16" t="s">
        <v>20</v>
      </c>
      <c r="D288" s="23">
        <f>'[7]9нед'!C358</f>
        <v>0</v>
      </c>
      <c r="E288" s="28">
        <f>'[7]9нед'!D358</f>
        <v>0</v>
      </c>
      <c r="F288" s="25">
        <f>'[7]9нед'!G358</f>
        <v>0</v>
      </c>
      <c r="G288" s="26">
        <f>'[7]9нед'!H358</f>
        <v>0</v>
      </c>
      <c r="H288" s="27"/>
      <c r="I288" s="73"/>
      <c r="J288" s="76"/>
      <c r="K288" s="16" t="s">
        <v>20</v>
      </c>
      <c r="L288" s="23">
        <f>'[8]10нед'!C358</f>
        <v>0</v>
      </c>
      <c r="M288" s="28">
        <f>'[8]10нед'!D358</f>
        <v>0</v>
      </c>
      <c r="N288" s="25">
        <f>'[8]10нед'!G358</f>
        <v>0</v>
      </c>
      <c r="O288" s="26">
        <f>'[8]10нед'!H358</f>
        <v>0</v>
      </c>
      <c r="P288" s="27"/>
    </row>
    <row r="289" spans="1:16" ht="31.2">
      <c r="A289" s="58"/>
      <c r="B289" s="61"/>
      <c r="C289" s="16" t="s">
        <v>21</v>
      </c>
      <c r="D289" s="23">
        <f>'[7]9нед'!C359</f>
        <v>0</v>
      </c>
      <c r="E289" s="28">
        <f>'[7]9нед'!D359</f>
        <v>0</v>
      </c>
      <c r="F289" s="25">
        <f>'[7]9нед'!G359</f>
        <v>0</v>
      </c>
      <c r="G289" s="26">
        <f>'[7]9нед'!H359</f>
        <v>0</v>
      </c>
      <c r="H289" s="27"/>
      <c r="I289" s="73"/>
      <c r="J289" s="76"/>
      <c r="K289" s="16" t="s">
        <v>21</v>
      </c>
      <c r="L289" s="23">
        <f>'[8]10нед'!C359</f>
        <v>0</v>
      </c>
      <c r="M289" s="28">
        <f>'[8]10нед'!D359</f>
        <v>0</v>
      </c>
      <c r="N289" s="25">
        <f>'[8]10нед'!G359</f>
        <v>0</v>
      </c>
      <c r="O289" s="26">
        <f>'[8]10нед'!H359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'[7]9нед'!C360</f>
        <v>0</v>
      </c>
      <c r="E290" s="28">
        <f>'[7]9нед'!D360</f>
        <v>0</v>
      </c>
      <c r="F290" s="25">
        <f>'[7]9нед'!G360</f>
        <v>0</v>
      </c>
      <c r="G290" s="26">
        <f>'[7]9нед'!H360</f>
        <v>0</v>
      </c>
      <c r="H290" s="27"/>
      <c r="I290" s="73"/>
      <c r="J290" s="76"/>
      <c r="K290" s="16" t="s">
        <v>22</v>
      </c>
      <c r="L290" s="23">
        <f>'[8]10нед'!C360</f>
        <v>0</v>
      </c>
      <c r="M290" s="28">
        <f>'[8]10нед'!D360</f>
        <v>0</v>
      </c>
      <c r="N290" s="25">
        <f>'[8]10нед'!G360</f>
        <v>0</v>
      </c>
      <c r="O290" s="26">
        <f>'[8]10нед'!H360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'[7]9нед'!C361</f>
        <v>0</v>
      </c>
      <c r="E291" s="30">
        <f>'[7]9нед'!D361</f>
        <v>0</v>
      </c>
      <c r="F291" s="31">
        <f>'[7]9нед'!G361</f>
        <v>0</v>
      </c>
      <c r="G291" s="32">
        <f>'[7]9нед'!H361</f>
        <v>0</v>
      </c>
      <c r="H291" s="33"/>
      <c r="I291" s="74"/>
      <c r="J291" s="77"/>
      <c r="K291" s="17"/>
      <c r="L291" s="29">
        <f>'[8]10нед'!C361</f>
        <v>0</v>
      </c>
      <c r="M291" s="30">
        <f>'[8]10нед'!D361</f>
        <v>0</v>
      </c>
      <c r="N291" s="31">
        <f>'[8]10нед'!G361</f>
        <v>0</v>
      </c>
      <c r="O291" s="32">
        <f>'[8]10нед'!H361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'[7]9нед'!C362</f>
        <v>0</v>
      </c>
      <c r="E292" s="21">
        <f>'[7]9нед'!D362</f>
        <v>0</v>
      </c>
      <c r="F292" s="19">
        <f>'[7]9нед'!G362</f>
        <v>0</v>
      </c>
      <c r="G292" s="20">
        <f>'[7]9нед'!H362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'[8]10нед'!C362</f>
        <v>0</v>
      </c>
      <c r="M292" s="21">
        <f>'[8]10нед'!D362</f>
        <v>0</v>
      </c>
      <c r="N292" s="19">
        <f>'[8]10нед'!G362</f>
        <v>0</v>
      </c>
      <c r="O292" s="20">
        <f>'[8]10нед'!H362</f>
        <v>0</v>
      </c>
      <c r="P292" s="22"/>
    </row>
    <row r="293" spans="1:16" ht="31.2">
      <c r="A293" s="58"/>
      <c r="B293" s="61"/>
      <c r="C293" s="16" t="s">
        <v>44</v>
      </c>
      <c r="D293" s="23">
        <f>'[7]9нед'!C363</f>
        <v>0</v>
      </c>
      <c r="E293" s="28">
        <f>'[7]9нед'!D363</f>
        <v>0</v>
      </c>
      <c r="F293" s="25">
        <f>'[7]9нед'!G363</f>
        <v>0</v>
      </c>
      <c r="G293" s="26">
        <f>'[7]9нед'!H363</f>
        <v>0</v>
      </c>
      <c r="H293" s="27"/>
      <c r="I293" s="73"/>
      <c r="J293" s="76"/>
      <c r="K293" s="16" t="s">
        <v>44</v>
      </c>
      <c r="L293" s="23">
        <f>'[8]10нед'!C363</f>
        <v>0</v>
      </c>
      <c r="M293" s="28">
        <f>'[8]10нед'!D363</f>
        <v>0</v>
      </c>
      <c r="N293" s="25">
        <f>'[8]10нед'!G363</f>
        <v>0</v>
      </c>
      <c r="O293" s="26">
        <f>'[8]10нед'!H363</f>
        <v>0</v>
      </c>
      <c r="P293" s="27"/>
    </row>
    <row r="294" spans="1:16" ht="31.2">
      <c r="A294" s="58"/>
      <c r="B294" s="61"/>
      <c r="C294" s="16" t="s">
        <v>45</v>
      </c>
      <c r="D294" s="23">
        <f>'[7]9нед'!C364</f>
        <v>0</v>
      </c>
      <c r="E294" s="28">
        <f>'[7]9нед'!D364</f>
        <v>0</v>
      </c>
      <c r="F294" s="25">
        <f>'[7]9нед'!G364</f>
        <v>0</v>
      </c>
      <c r="G294" s="26">
        <f>'[7]9нед'!H364</f>
        <v>0</v>
      </c>
      <c r="H294" s="27"/>
      <c r="I294" s="73"/>
      <c r="J294" s="76"/>
      <c r="K294" s="16" t="s">
        <v>45</v>
      </c>
      <c r="L294" s="23">
        <f>'[8]10нед'!C364</f>
        <v>0</v>
      </c>
      <c r="M294" s="28">
        <f>'[8]10нед'!D364</f>
        <v>0</v>
      </c>
      <c r="N294" s="25">
        <f>'[8]10нед'!G364</f>
        <v>0</v>
      </c>
      <c r="O294" s="26">
        <f>'[8]10нед'!H364</f>
        <v>0</v>
      </c>
      <c r="P294" s="27"/>
    </row>
    <row r="295" spans="1:16" ht="31.2">
      <c r="A295" s="58"/>
      <c r="B295" s="61"/>
      <c r="C295" s="16" t="s">
        <v>19</v>
      </c>
      <c r="D295" s="23">
        <f>'[7]9нед'!C365</f>
        <v>0</v>
      </c>
      <c r="E295" s="28">
        <f>'[7]9нед'!D365</f>
        <v>0</v>
      </c>
      <c r="F295" s="25">
        <f>'[7]9нед'!G365</f>
        <v>0</v>
      </c>
      <c r="G295" s="26">
        <f>'[7]9нед'!H365</f>
        <v>0</v>
      </c>
      <c r="H295" s="27"/>
      <c r="I295" s="73"/>
      <c r="J295" s="76"/>
      <c r="K295" s="16" t="s">
        <v>19</v>
      </c>
      <c r="L295" s="23">
        <f>'[8]10нед'!C365</f>
        <v>0</v>
      </c>
      <c r="M295" s="28">
        <f>'[8]10нед'!D365</f>
        <v>0</v>
      </c>
      <c r="N295" s="25">
        <f>'[8]10нед'!G365</f>
        <v>0</v>
      </c>
      <c r="O295" s="26">
        <f>'[8]10нед'!H365</f>
        <v>0</v>
      </c>
      <c r="P295" s="27"/>
    </row>
    <row r="296" spans="1:16" ht="31.2">
      <c r="A296" s="58"/>
      <c r="B296" s="61"/>
      <c r="C296" s="16" t="s">
        <v>20</v>
      </c>
      <c r="D296" s="23">
        <f>'[7]9нед'!C366</f>
        <v>0</v>
      </c>
      <c r="E296" s="28">
        <f>'[7]9нед'!D366</f>
        <v>0</v>
      </c>
      <c r="F296" s="25">
        <f>'[7]9нед'!G366</f>
        <v>0</v>
      </c>
      <c r="G296" s="26">
        <f>'[7]9нед'!H366</f>
        <v>0</v>
      </c>
      <c r="H296" s="27"/>
      <c r="I296" s="73"/>
      <c r="J296" s="76"/>
      <c r="K296" s="16" t="s">
        <v>20</v>
      </c>
      <c r="L296" s="23">
        <f>'[8]10нед'!C366</f>
        <v>0</v>
      </c>
      <c r="M296" s="28">
        <f>'[8]10нед'!D366</f>
        <v>0</v>
      </c>
      <c r="N296" s="25">
        <f>'[8]10нед'!G366</f>
        <v>0</v>
      </c>
      <c r="O296" s="26">
        <f>'[8]10нед'!H366</f>
        <v>0</v>
      </c>
      <c r="P296" s="27"/>
    </row>
    <row r="297" spans="1:16" ht="31.2">
      <c r="A297" s="58"/>
      <c r="B297" s="61"/>
      <c r="C297" s="16" t="s">
        <v>21</v>
      </c>
      <c r="D297" s="23">
        <f>'[7]9нед'!C367</f>
        <v>0</v>
      </c>
      <c r="E297" s="28">
        <f>'[7]9нед'!D367</f>
        <v>0</v>
      </c>
      <c r="F297" s="25">
        <f>'[7]9нед'!G367</f>
        <v>0</v>
      </c>
      <c r="G297" s="26">
        <f>'[7]9нед'!H367</f>
        <v>0</v>
      </c>
      <c r="H297" s="27"/>
      <c r="I297" s="73"/>
      <c r="J297" s="76"/>
      <c r="K297" s="16" t="s">
        <v>21</v>
      </c>
      <c r="L297" s="23">
        <f>'[8]10нед'!C367</f>
        <v>0</v>
      </c>
      <c r="M297" s="28">
        <f>'[8]10нед'!D367</f>
        <v>0</v>
      </c>
      <c r="N297" s="25">
        <f>'[8]10нед'!G367</f>
        <v>0</v>
      </c>
      <c r="O297" s="26">
        <f>'[8]10нед'!H367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'[7]9нед'!C368</f>
        <v>0</v>
      </c>
      <c r="E298" s="28">
        <f>'[7]9нед'!D368</f>
        <v>0</v>
      </c>
      <c r="F298" s="25">
        <f>'[7]9нед'!G368</f>
        <v>0</v>
      </c>
      <c r="G298" s="26">
        <f>'[7]9нед'!H368</f>
        <v>0</v>
      </c>
      <c r="H298" s="27"/>
      <c r="I298" s="73"/>
      <c r="J298" s="76"/>
      <c r="K298" s="16" t="s">
        <v>22</v>
      </c>
      <c r="L298" s="23">
        <f>'[8]10нед'!C368</f>
        <v>0</v>
      </c>
      <c r="M298" s="28">
        <f>'[8]10нед'!D368</f>
        <v>0</v>
      </c>
      <c r="N298" s="25">
        <f>'[8]10нед'!G368</f>
        <v>0</v>
      </c>
      <c r="O298" s="26">
        <f>'[8]10нед'!H368</f>
        <v>0</v>
      </c>
      <c r="P298" s="27"/>
    </row>
    <row r="299" spans="1:16" ht="19.2" hidden="1" thickTop="1" thickBot="1">
      <c r="A299" s="59"/>
      <c r="B299" s="62"/>
      <c r="C299" s="17"/>
      <c r="D299" s="18">
        <f>'[7]9нед'!C245</f>
        <v>0</v>
      </c>
      <c r="E299" s="21">
        <f>'[7]9нед'!D245</f>
        <v>0</v>
      </c>
      <c r="F299" s="19">
        <f>'[7]9нед'!G245</f>
        <v>0</v>
      </c>
      <c r="G299" s="20">
        <f>'[7]9нед'!H245</f>
        <v>0</v>
      </c>
      <c r="H299" s="22"/>
      <c r="I299" s="74"/>
      <c r="J299" s="77"/>
      <c r="K299" s="17"/>
      <c r="L299" s="29">
        <f>'[8]10нед'!C369</f>
        <v>0</v>
      </c>
      <c r="M299" s="30">
        <f>'[8]10нед'!D369</f>
        <v>0</v>
      </c>
      <c r="N299" s="31">
        <f>'[8]10нед'!G369</f>
        <v>0</v>
      </c>
      <c r="O299" s="32">
        <f>'[8]10нед'!H369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09.04.04 Программная инженерия (Разработка программно-информационных систем)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09.04.04 Программная инженерия (Разработка программно-информационных систем)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4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4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'[8]11нед'!C322</f>
        <v>0</v>
      </c>
      <c r="E312" s="21">
        <f>'[8]11нед'!D322</f>
        <v>0</v>
      </c>
      <c r="F312" s="19">
        <f>'[8]11нед'!G322</f>
        <v>0</v>
      </c>
      <c r="G312" s="20">
        <f>'[8]11нед'!H322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'[8]12нед'!C322</f>
        <v>0</v>
      </c>
      <c r="M312" s="21">
        <f>'[8]12нед'!D322</f>
        <v>0</v>
      </c>
      <c r="N312" s="19">
        <f>'[8]12нед'!G322</f>
        <v>0</v>
      </c>
      <c r="O312" s="20">
        <f>'[8]12нед'!H322</f>
        <v>0</v>
      </c>
      <c r="P312" s="22"/>
    </row>
    <row r="313" spans="1:16" ht="31.2">
      <c r="A313" s="58"/>
      <c r="B313" s="61"/>
      <c r="C313" s="16" t="s">
        <v>17</v>
      </c>
      <c r="D313" s="23">
        <f>'[8]11нед'!C323</f>
        <v>0</v>
      </c>
      <c r="E313" s="28">
        <f>'[8]11нед'!D323</f>
        <v>0</v>
      </c>
      <c r="F313" s="25">
        <f>'[8]11нед'!G323</f>
        <v>0</v>
      </c>
      <c r="G313" s="26">
        <f>'[8]11нед'!H323</f>
        <v>0</v>
      </c>
      <c r="H313" s="27"/>
      <c r="I313" s="73"/>
      <c r="J313" s="76"/>
      <c r="K313" s="16" t="s">
        <v>17</v>
      </c>
      <c r="L313" s="23">
        <f>'[8]12нед'!C323</f>
        <v>0</v>
      </c>
      <c r="M313" s="28">
        <f>'[8]12нед'!D323</f>
        <v>0</v>
      </c>
      <c r="N313" s="25">
        <f>'[8]12нед'!G323</f>
        <v>0</v>
      </c>
      <c r="O313" s="26">
        <f>'[8]12нед'!H323</f>
        <v>0</v>
      </c>
      <c r="P313" s="27"/>
    </row>
    <row r="314" spans="1:16" ht="31.2">
      <c r="A314" s="58"/>
      <c r="B314" s="61"/>
      <c r="C314" s="16" t="s">
        <v>18</v>
      </c>
      <c r="D314" s="23">
        <f>'[8]11нед'!C324</f>
        <v>0</v>
      </c>
      <c r="E314" s="28">
        <f>'[8]11нед'!D324</f>
        <v>0</v>
      </c>
      <c r="F314" s="25">
        <f>'[8]11нед'!G324</f>
        <v>0</v>
      </c>
      <c r="G314" s="26">
        <f>'[8]11нед'!H324</f>
        <v>0</v>
      </c>
      <c r="H314" s="27"/>
      <c r="I314" s="73"/>
      <c r="J314" s="76"/>
      <c r="K314" s="16" t="s">
        <v>18</v>
      </c>
      <c r="L314" s="23">
        <f>'[8]12нед'!C324</f>
        <v>0</v>
      </c>
      <c r="M314" s="28">
        <f>'[8]12нед'!D324</f>
        <v>0</v>
      </c>
      <c r="N314" s="25">
        <f>'[8]12нед'!G324</f>
        <v>0</v>
      </c>
      <c r="O314" s="26">
        <f>'[8]12нед'!H324</f>
        <v>0</v>
      </c>
      <c r="P314" s="27"/>
    </row>
    <row r="315" spans="1:16" ht="31.2">
      <c r="A315" s="58"/>
      <c r="B315" s="61"/>
      <c r="C315" s="16" t="s">
        <v>19</v>
      </c>
      <c r="D315" s="23">
        <f>'[8]11нед'!C325</f>
        <v>0</v>
      </c>
      <c r="E315" s="28">
        <f>'[8]11нед'!D325</f>
        <v>0</v>
      </c>
      <c r="F315" s="25">
        <f>'[8]11нед'!G325</f>
        <v>0</v>
      </c>
      <c r="G315" s="26">
        <f>'[8]11нед'!H325</f>
        <v>0</v>
      </c>
      <c r="H315" s="27"/>
      <c r="I315" s="73"/>
      <c r="J315" s="76"/>
      <c r="K315" s="16" t="s">
        <v>19</v>
      </c>
      <c r="L315" s="23">
        <f>'[8]12нед'!C325</f>
        <v>0</v>
      </c>
      <c r="M315" s="28">
        <f>'[8]12нед'!D325</f>
        <v>0</v>
      </c>
      <c r="N315" s="25">
        <f>'[8]12нед'!G325</f>
        <v>0</v>
      </c>
      <c r="O315" s="26">
        <f>'[8]12нед'!H325</f>
        <v>0</v>
      </c>
      <c r="P315" s="27"/>
    </row>
    <row r="316" spans="1:16" ht="31.2">
      <c r="A316" s="58"/>
      <c r="B316" s="61"/>
      <c r="C316" s="16" t="s">
        <v>20</v>
      </c>
      <c r="D316" s="23">
        <f>'[8]11нед'!C326</f>
        <v>0</v>
      </c>
      <c r="E316" s="28">
        <f>'[8]11нед'!D326</f>
        <v>0</v>
      </c>
      <c r="F316" s="25">
        <f>'[8]11нед'!G326</f>
        <v>0</v>
      </c>
      <c r="G316" s="26">
        <f>'[8]11нед'!H326</f>
        <v>0</v>
      </c>
      <c r="H316" s="27"/>
      <c r="I316" s="73"/>
      <c r="J316" s="76"/>
      <c r="K316" s="16" t="s">
        <v>20</v>
      </c>
      <c r="L316" s="23">
        <f>'[8]12нед'!C326</f>
        <v>0</v>
      </c>
      <c r="M316" s="28">
        <f>'[8]12нед'!D326</f>
        <v>0</v>
      </c>
      <c r="N316" s="25">
        <f>'[8]12нед'!G326</f>
        <v>0</v>
      </c>
      <c r="O316" s="26">
        <f>'[8]12нед'!H326</f>
        <v>0</v>
      </c>
      <c r="P316" s="27"/>
    </row>
    <row r="317" spans="1:16" ht="31.2">
      <c r="A317" s="58"/>
      <c r="B317" s="61"/>
      <c r="C317" s="16" t="s">
        <v>21</v>
      </c>
      <c r="D317" s="23">
        <f>'[8]11нед'!C327</f>
        <v>0</v>
      </c>
      <c r="E317" s="28">
        <f>'[8]11нед'!D327</f>
        <v>0</v>
      </c>
      <c r="F317" s="25">
        <f>'[8]11нед'!G327</f>
        <v>0</v>
      </c>
      <c r="G317" s="26">
        <f>'[8]11нед'!H327</f>
        <v>0</v>
      </c>
      <c r="H317" s="27"/>
      <c r="I317" s="73"/>
      <c r="J317" s="76"/>
      <c r="K317" s="16" t="s">
        <v>21</v>
      </c>
      <c r="L317" s="23">
        <f>'[8]12нед'!C327</f>
        <v>0</v>
      </c>
      <c r="M317" s="28">
        <f>'[8]12нед'!D327</f>
        <v>0</v>
      </c>
      <c r="N317" s="25">
        <f>'[8]12нед'!G327</f>
        <v>0</v>
      </c>
      <c r="O317" s="26">
        <f>'[8]12нед'!H327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'[8]11нед'!C328</f>
        <v>0</v>
      </c>
      <c r="E318" s="28">
        <f>'[8]11нед'!D328</f>
        <v>0</v>
      </c>
      <c r="F318" s="25">
        <f>'[8]11нед'!G328</f>
        <v>0</v>
      </c>
      <c r="G318" s="26">
        <f>'[8]11нед'!H328</f>
        <v>0</v>
      </c>
      <c r="H318" s="27"/>
      <c r="I318" s="73"/>
      <c r="J318" s="76"/>
      <c r="K318" s="16" t="s">
        <v>22</v>
      </c>
      <c r="L318" s="23">
        <f>'[8]12нед'!C328</f>
        <v>0</v>
      </c>
      <c r="M318" s="28">
        <f>'[8]12нед'!D328</f>
        <v>0</v>
      </c>
      <c r="N318" s="25">
        <f>'[8]12нед'!G328</f>
        <v>0</v>
      </c>
      <c r="O318" s="26">
        <f>'[8]12нед'!H328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'[8]11нед'!C329</f>
        <v>0</v>
      </c>
      <c r="E319" s="30">
        <f>'[8]11нед'!D329</f>
        <v>0</v>
      </c>
      <c r="F319" s="31">
        <f>'[8]11нед'!G329</f>
        <v>0</v>
      </c>
      <c r="G319" s="32">
        <f>'[8]11нед'!H329</f>
        <v>0</v>
      </c>
      <c r="H319" s="33"/>
      <c r="I319" s="74"/>
      <c r="J319" s="77"/>
      <c r="K319" s="17"/>
      <c r="L319" s="29">
        <f>'[8]12нед'!C329</f>
        <v>0</v>
      </c>
      <c r="M319" s="30">
        <f>'[8]12нед'!D329</f>
        <v>0</v>
      </c>
      <c r="N319" s="31">
        <f>'[8]12нед'!G329</f>
        <v>0</v>
      </c>
      <c r="O319" s="32">
        <f>'[8]12нед'!H329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'[8]11нед'!C330</f>
        <v>0</v>
      </c>
      <c r="E320" s="21">
        <f>'[8]11нед'!D330</f>
        <v>0</v>
      </c>
      <c r="F320" s="19">
        <f>'[8]11нед'!G330</f>
        <v>0</v>
      </c>
      <c r="G320" s="20">
        <f>'[8]11нед'!H330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'[8]12нед'!C330</f>
        <v>0</v>
      </c>
      <c r="M320" s="21">
        <f>'[8]12нед'!D330</f>
        <v>0</v>
      </c>
      <c r="N320" s="19">
        <f>'[8]12нед'!G330</f>
        <v>0</v>
      </c>
      <c r="O320" s="20">
        <f>'[8]12нед'!H330</f>
        <v>0</v>
      </c>
      <c r="P320" s="22"/>
    </row>
    <row r="321" spans="1:16" ht="31.2">
      <c r="A321" s="58"/>
      <c r="B321" s="61"/>
      <c r="C321" s="16" t="s">
        <v>17</v>
      </c>
      <c r="D321" s="23">
        <f>'[8]11нед'!C331</f>
        <v>0</v>
      </c>
      <c r="E321" s="28">
        <f>'[8]11нед'!D331</f>
        <v>0</v>
      </c>
      <c r="F321" s="25">
        <f>'[8]11нед'!G331</f>
        <v>0</v>
      </c>
      <c r="G321" s="26">
        <f>'[8]11нед'!H331</f>
        <v>0</v>
      </c>
      <c r="H321" s="27"/>
      <c r="I321" s="73"/>
      <c r="J321" s="76"/>
      <c r="K321" s="16" t="s">
        <v>17</v>
      </c>
      <c r="L321" s="23">
        <f>'[8]12нед'!C331</f>
        <v>0</v>
      </c>
      <c r="M321" s="28">
        <f>'[8]12нед'!D331</f>
        <v>0</v>
      </c>
      <c r="N321" s="25">
        <f>'[8]12нед'!G331</f>
        <v>0</v>
      </c>
      <c r="O321" s="26">
        <f>'[8]12нед'!H331</f>
        <v>0</v>
      </c>
      <c r="P321" s="27"/>
    </row>
    <row r="322" spans="1:16" ht="31.2">
      <c r="A322" s="58"/>
      <c r="B322" s="61"/>
      <c r="C322" s="16" t="s">
        <v>18</v>
      </c>
      <c r="D322" s="23">
        <f>'[8]11нед'!C332</f>
        <v>0</v>
      </c>
      <c r="E322" s="28">
        <f>'[8]11нед'!D332</f>
        <v>0</v>
      </c>
      <c r="F322" s="25">
        <f>'[8]11нед'!G332</f>
        <v>0</v>
      </c>
      <c r="G322" s="26">
        <f>'[8]11нед'!H332</f>
        <v>0</v>
      </c>
      <c r="H322" s="27"/>
      <c r="I322" s="73"/>
      <c r="J322" s="76"/>
      <c r="K322" s="16" t="s">
        <v>18</v>
      </c>
      <c r="L322" s="23">
        <f>'[8]12нед'!C332</f>
        <v>0</v>
      </c>
      <c r="M322" s="28">
        <f>'[8]12нед'!D332</f>
        <v>0</v>
      </c>
      <c r="N322" s="25">
        <f>'[8]12нед'!G332</f>
        <v>0</v>
      </c>
      <c r="O322" s="26">
        <f>'[8]12нед'!H332</f>
        <v>0</v>
      </c>
      <c r="P322" s="27"/>
    </row>
    <row r="323" spans="1:16" ht="31.2">
      <c r="A323" s="58"/>
      <c r="B323" s="61"/>
      <c r="C323" s="16" t="s">
        <v>19</v>
      </c>
      <c r="D323" s="23">
        <f>'[8]11нед'!C333</f>
        <v>0</v>
      </c>
      <c r="E323" s="28">
        <f>'[8]11нед'!D333</f>
        <v>0</v>
      </c>
      <c r="F323" s="25">
        <f>'[8]11нед'!G333</f>
        <v>0</v>
      </c>
      <c r="G323" s="26">
        <f>'[8]11нед'!H333</f>
        <v>0</v>
      </c>
      <c r="H323" s="27"/>
      <c r="I323" s="73"/>
      <c r="J323" s="76"/>
      <c r="K323" s="16" t="s">
        <v>19</v>
      </c>
      <c r="L323" s="23">
        <f>'[8]12нед'!C333</f>
        <v>0</v>
      </c>
      <c r="M323" s="28">
        <f>'[8]12нед'!D333</f>
        <v>0</v>
      </c>
      <c r="N323" s="25">
        <f>'[8]12нед'!G333</f>
        <v>0</v>
      </c>
      <c r="O323" s="26">
        <f>'[8]12нед'!H333</f>
        <v>0</v>
      </c>
      <c r="P323" s="27"/>
    </row>
    <row r="324" spans="1:16" ht="31.2">
      <c r="A324" s="58"/>
      <c r="B324" s="61"/>
      <c r="C324" s="16" t="s">
        <v>20</v>
      </c>
      <c r="D324" s="23">
        <f>'[8]11нед'!C334</f>
        <v>0</v>
      </c>
      <c r="E324" s="28">
        <f>'[8]11нед'!D334</f>
        <v>0</v>
      </c>
      <c r="F324" s="25">
        <f>'[8]11нед'!G334</f>
        <v>0</v>
      </c>
      <c r="G324" s="26">
        <f>'[8]11нед'!H334</f>
        <v>0</v>
      </c>
      <c r="H324" s="27"/>
      <c r="I324" s="73"/>
      <c r="J324" s="76"/>
      <c r="K324" s="16" t="s">
        <v>20</v>
      </c>
      <c r="L324" s="23">
        <f>'[8]12нед'!C334</f>
        <v>0</v>
      </c>
      <c r="M324" s="28">
        <f>'[8]12нед'!D334</f>
        <v>0</v>
      </c>
      <c r="N324" s="25">
        <f>'[8]12нед'!G334</f>
        <v>0</v>
      </c>
      <c r="O324" s="26">
        <f>'[8]12нед'!H334</f>
        <v>0</v>
      </c>
      <c r="P324" s="27"/>
    </row>
    <row r="325" spans="1:16" ht="31.2">
      <c r="A325" s="58"/>
      <c r="B325" s="61"/>
      <c r="C325" s="16" t="s">
        <v>21</v>
      </c>
      <c r="D325" s="23">
        <f>'[8]11нед'!C335</f>
        <v>0</v>
      </c>
      <c r="E325" s="28">
        <f>'[8]11нед'!D335</f>
        <v>0</v>
      </c>
      <c r="F325" s="25">
        <f>'[8]11нед'!G335</f>
        <v>0</v>
      </c>
      <c r="G325" s="26">
        <f>'[8]11нед'!H335</f>
        <v>0</v>
      </c>
      <c r="H325" s="27"/>
      <c r="I325" s="73"/>
      <c r="J325" s="76"/>
      <c r="K325" s="16" t="s">
        <v>21</v>
      </c>
      <c r="L325" s="23">
        <f>'[8]12нед'!C335</f>
        <v>0</v>
      </c>
      <c r="M325" s="28">
        <f>'[8]12нед'!D335</f>
        <v>0</v>
      </c>
      <c r="N325" s="25">
        <f>'[8]12нед'!G335</f>
        <v>0</v>
      </c>
      <c r="O325" s="26">
        <f>'[8]12нед'!H335</f>
        <v>0</v>
      </c>
      <c r="P325" s="27"/>
    </row>
    <row r="326" spans="1:16" ht="31.8" thickBot="1">
      <c r="A326" s="58"/>
      <c r="B326" s="61"/>
      <c r="C326" s="16" t="s">
        <v>22</v>
      </c>
      <c r="D326" s="23">
        <f>'[8]11нед'!C336</f>
        <v>0</v>
      </c>
      <c r="E326" s="28">
        <f>'[8]11нед'!D336</f>
        <v>0</v>
      </c>
      <c r="F326" s="25">
        <f>'[8]11нед'!G336</f>
        <v>0</v>
      </c>
      <c r="G326" s="26">
        <f>'[8]11нед'!H336</f>
        <v>0</v>
      </c>
      <c r="H326" s="27"/>
      <c r="I326" s="73"/>
      <c r="J326" s="76"/>
      <c r="K326" s="16" t="s">
        <v>22</v>
      </c>
      <c r="L326" s="23">
        <f>'[8]12нед'!C336</f>
        <v>0</v>
      </c>
      <c r="M326" s="28">
        <f>'[8]12нед'!D336</f>
        <v>0</v>
      </c>
      <c r="N326" s="25">
        <f>'[8]12нед'!G336</f>
        <v>0</v>
      </c>
      <c r="O326" s="26">
        <f>'[8]12нед'!H336</f>
        <v>0</v>
      </c>
      <c r="P326" s="27"/>
    </row>
    <row r="327" spans="1:16" ht="18.600000000000001" hidden="1" thickBot="1">
      <c r="A327" s="59"/>
      <c r="B327" s="62"/>
      <c r="C327" s="17"/>
      <c r="D327" s="29">
        <f>'[8]11нед'!C337</f>
        <v>0</v>
      </c>
      <c r="E327" s="30">
        <f>'[8]11нед'!D337</f>
        <v>0</v>
      </c>
      <c r="F327" s="31">
        <f>'[8]11нед'!G337</f>
        <v>0</v>
      </c>
      <c r="G327" s="32">
        <f>'[8]11нед'!H337</f>
        <v>0</v>
      </c>
      <c r="H327" s="33"/>
      <c r="I327" s="74"/>
      <c r="J327" s="77"/>
      <c r="K327" s="17"/>
      <c r="L327" s="29">
        <f>'[8]12нед'!C337</f>
        <v>0</v>
      </c>
      <c r="M327" s="30">
        <f>'[8]12нед'!D337</f>
        <v>0</v>
      </c>
      <c r="N327" s="31">
        <f>'[8]12нед'!G337</f>
        <v>0</v>
      </c>
      <c r="O327" s="32">
        <f>'[8]12нед'!H337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'[8]11нед'!C338</f>
        <v>0</v>
      </c>
      <c r="E328" s="21">
        <f>'[8]11нед'!D338</f>
        <v>0</v>
      </c>
      <c r="F328" s="19">
        <f>'[8]11нед'!G338</f>
        <v>0</v>
      </c>
      <c r="G328" s="20">
        <f>'[8]11нед'!H338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'[8]12нед'!C338</f>
        <v>0</v>
      </c>
      <c r="M328" s="21">
        <f>'[8]12нед'!D338</f>
        <v>0</v>
      </c>
      <c r="N328" s="19">
        <f>'[8]12нед'!G338</f>
        <v>0</v>
      </c>
      <c r="O328" s="20">
        <f>'[8]12нед'!H338</f>
        <v>0</v>
      </c>
      <c r="P328" s="22"/>
    </row>
    <row r="329" spans="1:16" ht="31.2">
      <c r="A329" s="83"/>
      <c r="B329" s="65"/>
      <c r="C329" s="16" t="s">
        <v>17</v>
      </c>
      <c r="D329" s="23">
        <f>'[8]11нед'!C339</f>
        <v>0</v>
      </c>
      <c r="E329" s="28">
        <f>'[8]11нед'!D339</f>
        <v>0</v>
      </c>
      <c r="F329" s="25">
        <f>'[8]11нед'!G339</f>
        <v>0</v>
      </c>
      <c r="G329" s="26">
        <f>'[8]11нед'!H339</f>
        <v>0</v>
      </c>
      <c r="H329" s="27"/>
      <c r="I329" s="83"/>
      <c r="J329" s="79"/>
      <c r="K329" s="16" t="s">
        <v>17</v>
      </c>
      <c r="L329" s="23">
        <f>'[8]12нед'!C339</f>
        <v>0</v>
      </c>
      <c r="M329" s="28">
        <f>'[8]12нед'!D339</f>
        <v>0</v>
      </c>
      <c r="N329" s="25">
        <f>'[8]12нед'!G339</f>
        <v>0</v>
      </c>
      <c r="O329" s="26">
        <f>'[8]12нед'!H339</f>
        <v>0</v>
      </c>
      <c r="P329" s="27"/>
    </row>
    <row r="330" spans="1:16" ht="31.2">
      <c r="A330" s="83"/>
      <c r="B330" s="65"/>
      <c r="C330" s="16" t="s">
        <v>18</v>
      </c>
      <c r="D330" s="23">
        <f>'[8]11нед'!C340</f>
        <v>0</v>
      </c>
      <c r="E330" s="28">
        <f>'[8]11нед'!D340</f>
        <v>0</v>
      </c>
      <c r="F330" s="25">
        <f>'[8]11нед'!G340</f>
        <v>0</v>
      </c>
      <c r="G330" s="26">
        <f>'[8]11нед'!H340</f>
        <v>0</v>
      </c>
      <c r="H330" s="27"/>
      <c r="I330" s="83"/>
      <c r="J330" s="79"/>
      <c r="K330" s="16" t="s">
        <v>18</v>
      </c>
      <c r="L330" s="23">
        <f>'[8]12нед'!C340</f>
        <v>0</v>
      </c>
      <c r="M330" s="28">
        <f>'[8]12нед'!D340</f>
        <v>0</v>
      </c>
      <c r="N330" s="25">
        <f>'[8]12нед'!G340</f>
        <v>0</v>
      </c>
      <c r="O330" s="26">
        <f>'[8]12нед'!H340</f>
        <v>0</v>
      </c>
      <c r="P330" s="27"/>
    </row>
    <row r="331" spans="1:16" ht="31.2">
      <c r="A331" s="83"/>
      <c r="B331" s="65"/>
      <c r="C331" s="16" t="s">
        <v>19</v>
      </c>
      <c r="D331" s="23">
        <f>'[8]11нед'!C341</f>
        <v>0</v>
      </c>
      <c r="E331" s="28">
        <f>'[8]11нед'!D341</f>
        <v>0</v>
      </c>
      <c r="F331" s="25">
        <f>'[8]11нед'!G341</f>
        <v>0</v>
      </c>
      <c r="G331" s="26">
        <f>'[8]11нед'!H341</f>
        <v>0</v>
      </c>
      <c r="H331" s="27"/>
      <c r="I331" s="83"/>
      <c r="J331" s="79"/>
      <c r="K331" s="16" t="s">
        <v>19</v>
      </c>
      <c r="L331" s="23">
        <f>'[8]12нед'!C341</f>
        <v>0</v>
      </c>
      <c r="M331" s="28">
        <f>'[8]12нед'!D341</f>
        <v>0</v>
      </c>
      <c r="N331" s="25">
        <f>'[8]12нед'!G341</f>
        <v>0</v>
      </c>
      <c r="O331" s="26">
        <f>'[8]12нед'!H341</f>
        <v>0</v>
      </c>
      <c r="P331" s="27"/>
    </row>
    <row r="332" spans="1:16" ht="31.2">
      <c r="A332" s="83"/>
      <c r="B332" s="65"/>
      <c r="C332" s="16" t="s">
        <v>20</v>
      </c>
      <c r="D332" s="23">
        <f>'[8]11нед'!C342</f>
        <v>0</v>
      </c>
      <c r="E332" s="28">
        <f>'[8]11нед'!D342</f>
        <v>0</v>
      </c>
      <c r="F332" s="25">
        <f>'[8]11нед'!G342</f>
        <v>0</v>
      </c>
      <c r="G332" s="26">
        <f>'[8]11нед'!H342</f>
        <v>0</v>
      </c>
      <c r="H332" s="27"/>
      <c r="I332" s="83"/>
      <c r="J332" s="79"/>
      <c r="K332" s="16" t="s">
        <v>20</v>
      </c>
      <c r="L332" s="23">
        <f>'[8]12нед'!C342</f>
        <v>0</v>
      </c>
      <c r="M332" s="28">
        <f>'[8]12нед'!D342</f>
        <v>0</v>
      </c>
      <c r="N332" s="25">
        <f>'[8]12нед'!G342</f>
        <v>0</v>
      </c>
      <c r="O332" s="26">
        <f>'[8]12нед'!H342</f>
        <v>0</v>
      </c>
      <c r="P332" s="27"/>
    </row>
    <row r="333" spans="1:16" ht="31.2">
      <c r="A333" s="83"/>
      <c r="B333" s="65"/>
      <c r="C333" s="16" t="s">
        <v>21</v>
      </c>
      <c r="D333" s="23">
        <f>'[8]11нед'!C343</f>
        <v>0</v>
      </c>
      <c r="E333" s="28">
        <f>'[8]11нед'!D343</f>
        <v>0</v>
      </c>
      <c r="F333" s="25">
        <f>'[8]11нед'!G343</f>
        <v>0</v>
      </c>
      <c r="G333" s="26">
        <f>'[8]11нед'!H343</f>
        <v>0</v>
      </c>
      <c r="H333" s="27"/>
      <c r="I333" s="83"/>
      <c r="J333" s="79"/>
      <c r="K333" s="16" t="s">
        <v>21</v>
      </c>
      <c r="L333" s="23">
        <f>'[8]12нед'!C343</f>
        <v>0</v>
      </c>
      <c r="M333" s="28">
        <f>'[8]12нед'!D343</f>
        <v>0</v>
      </c>
      <c r="N333" s="25">
        <f>'[8]12нед'!G343</f>
        <v>0</v>
      </c>
      <c r="O333" s="26">
        <f>'[8]12нед'!H343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'[8]11нед'!C344</f>
        <v>0</v>
      </c>
      <c r="E334" s="28">
        <f>'[8]11нед'!D344</f>
        <v>0</v>
      </c>
      <c r="F334" s="25">
        <f>'[8]11нед'!G344</f>
        <v>0</v>
      </c>
      <c r="G334" s="26">
        <f>'[8]11нед'!H344</f>
        <v>0</v>
      </c>
      <c r="H334" s="27"/>
      <c r="I334" s="83"/>
      <c r="J334" s="79"/>
      <c r="K334" s="16" t="s">
        <v>22</v>
      </c>
      <c r="L334" s="23">
        <f>'[8]12нед'!C344</f>
        <v>0</v>
      </c>
      <c r="M334" s="28">
        <f>'[8]12нед'!D344</f>
        <v>0</v>
      </c>
      <c r="N334" s="25">
        <f>'[8]12нед'!G344</f>
        <v>0</v>
      </c>
      <c r="O334" s="26">
        <f>'[8]12нед'!H344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'[8]11нед'!C345</f>
        <v>0</v>
      </c>
      <c r="E335" s="30">
        <f>'[8]11нед'!D345</f>
        <v>0</v>
      </c>
      <c r="F335" s="31">
        <f>'[8]11нед'!G345</f>
        <v>0</v>
      </c>
      <c r="G335" s="32">
        <f>'[8]11нед'!H345</f>
        <v>0</v>
      </c>
      <c r="H335" s="33"/>
      <c r="I335" s="84"/>
      <c r="J335" s="80"/>
      <c r="K335" s="17"/>
      <c r="L335" s="29">
        <f>'[8]12нед'!C345</f>
        <v>0</v>
      </c>
      <c r="M335" s="30">
        <f>'[8]12нед'!D345</f>
        <v>0</v>
      </c>
      <c r="N335" s="31">
        <f>'[8]12нед'!G345</f>
        <v>0</v>
      </c>
      <c r="O335" s="32">
        <f>'[8]12нед'!H345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'[8]11нед'!C346</f>
        <v>0</v>
      </c>
      <c r="E336" s="21">
        <f>'[8]11нед'!D346</f>
        <v>0</v>
      </c>
      <c r="F336" s="19">
        <f>'[8]11нед'!G346</f>
        <v>0</v>
      </c>
      <c r="G336" s="20">
        <f>'[8]11нед'!H346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'[8]12нед'!C346</f>
        <v>0</v>
      </c>
      <c r="M336" s="21">
        <f>'[8]12нед'!D346</f>
        <v>0</v>
      </c>
      <c r="N336" s="19">
        <f>'[8]12нед'!G346</f>
        <v>0</v>
      </c>
      <c r="O336" s="20">
        <f>'[8]12нед'!H346</f>
        <v>0</v>
      </c>
      <c r="P336" s="22"/>
    </row>
    <row r="337" spans="1:16" ht="31.2">
      <c r="A337" s="58"/>
      <c r="B337" s="61"/>
      <c r="C337" s="16" t="s">
        <v>17</v>
      </c>
      <c r="D337" s="23">
        <f>'[8]11нед'!C347</f>
        <v>0</v>
      </c>
      <c r="E337" s="28">
        <f>'[8]11нед'!D347</f>
        <v>0</v>
      </c>
      <c r="F337" s="25">
        <f>'[8]11нед'!G347</f>
        <v>0</v>
      </c>
      <c r="G337" s="26">
        <f>'[8]11нед'!H347</f>
        <v>0</v>
      </c>
      <c r="H337" s="27"/>
      <c r="I337" s="73"/>
      <c r="J337" s="76"/>
      <c r="K337" s="16" t="s">
        <v>17</v>
      </c>
      <c r="L337" s="23">
        <f>'[8]12нед'!C347</f>
        <v>0</v>
      </c>
      <c r="M337" s="28">
        <f>'[8]12нед'!D347</f>
        <v>0</v>
      </c>
      <c r="N337" s="25">
        <f>'[8]12нед'!G347</f>
        <v>0</v>
      </c>
      <c r="O337" s="26">
        <f>'[8]12нед'!H347</f>
        <v>0</v>
      </c>
      <c r="P337" s="27"/>
    </row>
    <row r="338" spans="1:16" ht="31.2">
      <c r="A338" s="58"/>
      <c r="B338" s="61"/>
      <c r="C338" s="16" t="s">
        <v>18</v>
      </c>
      <c r="D338" s="23">
        <f>'[8]11нед'!C348</f>
        <v>0</v>
      </c>
      <c r="E338" s="28">
        <f>'[8]11нед'!D348</f>
        <v>0</v>
      </c>
      <c r="F338" s="25">
        <f>'[8]11нед'!G348</f>
        <v>0</v>
      </c>
      <c r="G338" s="26">
        <f>'[8]11нед'!H348</f>
        <v>0</v>
      </c>
      <c r="H338" s="27"/>
      <c r="I338" s="73"/>
      <c r="J338" s="76"/>
      <c r="K338" s="16" t="s">
        <v>18</v>
      </c>
      <c r="L338" s="23">
        <f>'[8]12нед'!C348</f>
        <v>0</v>
      </c>
      <c r="M338" s="28">
        <f>'[8]12нед'!D348</f>
        <v>0</v>
      </c>
      <c r="N338" s="25">
        <f>'[8]12нед'!G348</f>
        <v>0</v>
      </c>
      <c r="O338" s="26">
        <f>'[8]12нед'!H348</f>
        <v>0</v>
      </c>
      <c r="P338" s="27"/>
    </row>
    <row r="339" spans="1:16" ht="31.2">
      <c r="A339" s="58"/>
      <c r="B339" s="61"/>
      <c r="C339" s="16" t="s">
        <v>19</v>
      </c>
      <c r="D339" s="23">
        <f>'[8]11нед'!C349</f>
        <v>0</v>
      </c>
      <c r="E339" s="28">
        <f>'[8]11нед'!D349</f>
        <v>0</v>
      </c>
      <c r="F339" s="25">
        <f>'[8]11нед'!G349</f>
        <v>0</v>
      </c>
      <c r="G339" s="26">
        <f>'[8]11нед'!H349</f>
        <v>0</v>
      </c>
      <c r="H339" s="27"/>
      <c r="I339" s="73"/>
      <c r="J339" s="76"/>
      <c r="K339" s="16" t="s">
        <v>19</v>
      </c>
      <c r="L339" s="23">
        <f>'[8]12нед'!C349</f>
        <v>0</v>
      </c>
      <c r="M339" s="28">
        <f>'[8]12нед'!D349</f>
        <v>0</v>
      </c>
      <c r="N339" s="25">
        <f>'[8]12нед'!G349</f>
        <v>0</v>
      </c>
      <c r="O339" s="26">
        <f>'[8]12нед'!H349</f>
        <v>0</v>
      </c>
      <c r="P339" s="27"/>
    </row>
    <row r="340" spans="1:16" ht="31.2">
      <c r="A340" s="58"/>
      <c r="B340" s="61"/>
      <c r="C340" s="16" t="s">
        <v>20</v>
      </c>
      <c r="D340" s="23">
        <f>'[8]11нед'!C350</f>
        <v>0</v>
      </c>
      <c r="E340" s="28">
        <f>'[8]11нед'!D350</f>
        <v>0</v>
      </c>
      <c r="F340" s="25">
        <f>'[8]11нед'!G350</f>
        <v>0</v>
      </c>
      <c r="G340" s="26">
        <f>'[8]11нед'!H350</f>
        <v>0</v>
      </c>
      <c r="H340" s="27"/>
      <c r="I340" s="73"/>
      <c r="J340" s="76"/>
      <c r="K340" s="16" t="s">
        <v>20</v>
      </c>
      <c r="L340" s="23">
        <f>'[8]12нед'!C350</f>
        <v>0</v>
      </c>
      <c r="M340" s="28">
        <f>'[8]12нед'!D350</f>
        <v>0</v>
      </c>
      <c r="N340" s="25">
        <f>'[8]12нед'!G350</f>
        <v>0</v>
      </c>
      <c r="O340" s="26">
        <f>'[8]12нед'!H350</f>
        <v>0</v>
      </c>
      <c r="P340" s="27"/>
    </row>
    <row r="341" spans="1:16" ht="31.2">
      <c r="A341" s="58"/>
      <c r="B341" s="61"/>
      <c r="C341" s="16" t="s">
        <v>21</v>
      </c>
      <c r="D341" s="23">
        <f>'[8]11нед'!C351</f>
        <v>0</v>
      </c>
      <c r="E341" s="28">
        <f>'[8]11нед'!D351</f>
        <v>0</v>
      </c>
      <c r="F341" s="25">
        <f>'[8]11нед'!G351</f>
        <v>0</v>
      </c>
      <c r="G341" s="26">
        <f>'[8]11нед'!H351</f>
        <v>0</v>
      </c>
      <c r="H341" s="27"/>
      <c r="I341" s="73"/>
      <c r="J341" s="76"/>
      <c r="K341" s="16" t="s">
        <v>21</v>
      </c>
      <c r="L341" s="23">
        <f>'[8]12нед'!C351</f>
        <v>0</v>
      </c>
      <c r="M341" s="28">
        <f>'[8]12нед'!D351</f>
        <v>0</v>
      </c>
      <c r="N341" s="25">
        <f>'[8]12нед'!G351</f>
        <v>0</v>
      </c>
      <c r="O341" s="26">
        <f>'[8]12нед'!H351</f>
        <v>0</v>
      </c>
      <c r="P341" s="27"/>
    </row>
    <row r="342" spans="1:16" ht="31.8" thickBot="1">
      <c r="A342" s="58"/>
      <c r="B342" s="61"/>
      <c r="C342" s="16" t="s">
        <v>22</v>
      </c>
      <c r="D342" s="23">
        <f>'[8]11нед'!C352</f>
        <v>0</v>
      </c>
      <c r="E342" s="28">
        <f>'[8]11нед'!D352</f>
        <v>0</v>
      </c>
      <c r="F342" s="25">
        <f>'[8]11нед'!G352</f>
        <v>0</v>
      </c>
      <c r="G342" s="26">
        <f>'[8]11нед'!H352</f>
        <v>0</v>
      </c>
      <c r="H342" s="27"/>
      <c r="I342" s="73"/>
      <c r="J342" s="76"/>
      <c r="K342" s="16" t="s">
        <v>22</v>
      </c>
      <c r="L342" s="23">
        <f>'[8]12нед'!C352</f>
        <v>0</v>
      </c>
      <c r="M342" s="28">
        <f>'[8]12нед'!D352</f>
        <v>0</v>
      </c>
      <c r="N342" s="25">
        <f>'[8]12нед'!G352</f>
        <v>0</v>
      </c>
      <c r="O342" s="26">
        <f>'[8]12нед'!H352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'[8]11нед'!C353</f>
        <v>0</v>
      </c>
      <c r="E343" s="30">
        <f>'[8]11нед'!D353</f>
        <v>0</v>
      </c>
      <c r="F343" s="31">
        <f>'[8]11нед'!G353</f>
        <v>0</v>
      </c>
      <c r="G343" s="32">
        <f>'[8]11нед'!H353</f>
        <v>0</v>
      </c>
      <c r="H343" s="33"/>
      <c r="I343" s="74"/>
      <c r="J343" s="77"/>
      <c r="K343" s="17"/>
      <c r="L343" s="29">
        <f>'[8]12нед'!C353</f>
        <v>0</v>
      </c>
      <c r="M343" s="30">
        <f>'[8]12нед'!D353</f>
        <v>0</v>
      </c>
      <c r="N343" s="31">
        <f>'[8]12нед'!G353</f>
        <v>0</v>
      </c>
      <c r="O343" s="32">
        <f>'[8]12нед'!H353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'[8]11нед'!C354</f>
        <v>0</v>
      </c>
      <c r="E344" s="21">
        <f>'[8]11нед'!D354</f>
        <v>0</v>
      </c>
      <c r="F344" s="19">
        <f>'[8]11нед'!G354</f>
        <v>0</v>
      </c>
      <c r="G344" s="20">
        <f>'[8]11нед'!H354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'[8]12нед'!C354</f>
        <v>0</v>
      </c>
      <c r="M344" s="21">
        <f>'[8]12нед'!D354</f>
        <v>0</v>
      </c>
      <c r="N344" s="19">
        <f>'[8]12нед'!G354</f>
        <v>0</v>
      </c>
      <c r="O344" s="20">
        <f>'[8]12нед'!H354</f>
        <v>0</v>
      </c>
      <c r="P344" s="22"/>
    </row>
    <row r="345" spans="1:16" ht="31.2">
      <c r="A345" s="58"/>
      <c r="B345" s="61"/>
      <c r="C345" s="16" t="s">
        <v>17</v>
      </c>
      <c r="D345" s="23">
        <f>'[8]11нед'!C355</f>
        <v>0</v>
      </c>
      <c r="E345" s="28">
        <f>'[8]11нед'!D355</f>
        <v>0</v>
      </c>
      <c r="F345" s="25">
        <f>'[8]11нед'!G355</f>
        <v>0</v>
      </c>
      <c r="G345" s="26">
        <f>'[8]11нед'!H355</f>
        <v>0</v>
      </c>
      <c r="H345" s="27"/>
      <c r="I345" s="73"/>
      <c r="J345" s="76"/>
      <c r="K345" s="16" t="s">
        <v>17</v>
      </c>
      <c r="L345" s="23">
        <f>'[8]12нед'!C355</f>
        <v>0</v>
      </c>
      <c r="M345" s="28">
        <f>'[8]12нед'!D355</f>
        <v>0</v>
      </c>
      <c r="N345" s="25">
        <f>'[8]12нед'!G355</f>
        <v>0</v>
      </c>
      <c r="O345" s="26">
        <f>'[8]12нед'!H355</f>
        <v>0</v>
      </c>
      <c r="P345" s="27"/>
    </row>
    <row r="346" spans="1:16" ht="31.2">
      <c r="A346" s="58"/>
      <c r="B346" s="61"/>
      <c r="C346" s="16" t="s">
        <v>18</v>
      </c>
      <c r="D346" s="23">
        <f>'[8]11нед'!C356</f>
        <v>0</v>
      </c>
      <c r="E346" s="28">
        <f>'[8]11нед'!D356</f>
        <v>0</v>
      </c>
      <c r="F346" s="25">
        <f>'[8]11нед'!G356</f>
        <v>0</v>
      </c>
      <c r="G346" s="26">
        <f>'[8]11нед'!H356</f>
        <v>0</v>
      </c>
      <c r="H346" s="27"/>
      <c r="I346" s="73"/>
      <c r="J346" s="76"/>
      <c r="K346" s="16" t="s">
        <v>18</v>
      </c>
      <c r="L346" s="23">
        <f>'[8]12нед'!C356</f>
        <v>0</v>
      </c>
      <c r="M346" s="28">
        <f>'[8]12нед'!D356</f>
        <v>0</v>
      </c>
      <c r="N346" s="25">
        <f>'[8]12нед'!G356</f>
        <v>0</v>
      </c>
      <c r="O346" s="26">
        <f>'[8]12нед'!H356</f>
        <v>0</v>
      </c>
      <c r="P346" s="27"/>
    </row>
    <row r="347" spans="1:16" ht="31.2">
      <c r="A347" s="58"/>
      <c r="B347" s="61"/>
      <c r="C347" s="16" t="s">
        <v>19</v>
      </c>
      <c r="D347" s="23">
        <f>'[8]11нед'!C357</f>
        <v>0</v>
      </c>
      <c r="E347" s="28">
        <f>'[8]11нед'!D357</f>
        <v>0</v>
      </c>
      <c r="F347" s="25">
        <f>'[8]11нед'!G357</f>
        <v>0</v>
      </c>
      <c r="G347" s="26">
        <f>'[8]11нед'!H357</f>
        <v>0</v>
      </c>
      <c r="H347" s="27"/>
      <c r="I347" s="73"/>
      <c r="J347" s="76"/>
      <c r="K347" s="16" t="s">
        <v>19</v>
      </c>
      <c r="L347" s="23">
        <f>'[8]12нед'!C357</f>
        <v>0</v>
      </c>
      <c r="M347" s="28">
        <f>'[8]12нед'!D357</f>
        <v>0</v>
      </c>
      <c r="N347" s="25">
        <f>'[8]12нед'!G357</f>
        <v>0</v>
      </c>
      <c r="O347" s="26">
        <f>'[8]12нед'!H357</f>
        <v>0</v>
      </c>
      <c r="P347" s="27"/>
    </row>
    <row r="348" spans="1:16" ht="31.2">
      <c r="A348" s="58"/>
      <c r="B348" s="61"/>
      <c r="C348" s="16" t="s">
        <v>20</v>
      </c>
      <c r="D348" s="23">
        <f>'[8]11нед'!C358</f>
        <v>0</v>
      </c>
      <c r="E348" s="28">
        <f>'[8]11нед'!D358</f>
        <v>0</v>
      </c>
      <c r="F348" s="25">
        <f>'[8]11нед'!G358</f>
        <v>0</v>
      </c>
      <c r="G348" s="26">
        <f>'[8]11нед'!H358</f>
        <v>0</v>
      </c>
      <c r="H348" s="27"/>
      <c r="I348" s="73"/>
      <c r="J348" s="76"/>
      <c r="K348" s="16" t="s">
        <v>20</v>
      </c>
      <c r="L348" s="23">
        <f>'[8]12нед'!C358</f>
        <v>0</v>
      </c>
      <c r="M348" s="28">
        <f>'[8]12нед'!D358</f>
        <v>0</v>
      </c>
      <c r="N348" s="25">
        <f>'[8]12нед'!G358</f>
        <v>0</v>
      </c>
      <c r="O348" s="26">
        <f>'[8]12нед'!H358</f>
        <v>0</v>
      </c>
      <c r="P348" s="27"/>
    </row>
    <row r="349" spans="1:16" ht="31.2">
      <c r="A349" s="58"/>
      <c r="B349" s="61"/>
      <c r="C349" s="16" t="s">
        <v>21</v>
      </c>
      <c r="D349" s="23">
        <f>'[8]11нед'!C359</f>
        <v>0</v>
      </c>
      <c r="E349" s="28">
        <f>'[8]11нед'!D359</f>
        <v>0</v>
      </c>
      <c r="F349" s="25">
        <f>'[8]11нед'!G359</f>
        <v>0</v>
      </c>
      <c r="G349" s="26">
        <f>'[8]11нед'!H359</f>
        <v>0</v>
      </c>
      <c r="H349" s="27"/>
      <c r="I349" s="73"/>
      <c r="J349" s="76"/>
      <c r="K349" s="16" t="s">
        <v>21</v>
      </c>
      <c r="L349" s="23">
        <f>'[8]12нед'!C359</f>
        <v>0</v>
      </c>
      <c r="M349" s="28">
        <f>'[8]12нед'!D359</f>
        <v>0</v>
      </c>
      <c r="N349" s="25">
        <f>'[8]12нед'!G359</f>
        <v>0</v>
      </c>
      <c r="O349" s="26">
        <f>'[8]12нед'!H359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'[8]11нед'!C360</f>
        <v>0</v>
      </c>
      <c r="E350" s="28">
        <f>'[8]11нед'!D360</f>
        <v>0</v>
      </c>
      <c r="F350" s="25">
        <f>'[8]11нед'!G360</f>
        <v>0</v>
      </c>
      <c r="G350" s="26">
        <f>'[8]11нед'!H360</f>
        <v>0</v>
      </c>
      <c r="H350" s="27"/>
      <c r="I350" s="73"/>
      <c r="J350" s="76"/>
      <c r="K350" s="16" t="s">
        <v>22</v>
      </c>
      <c r="L350" s="23">
        <f>'[8]12нед'!C360</f>
        <v>0</v>
      </c>
      <c r="M350" s="28">
        <f>'[8]12нед'!D360</f>
        <v>0</v>
      </c>
      <c r="N350" s="25">
        <f>'[8]12нед'!G360</f>
        <v>0</v>
      </c>
      <c r="O350" s="26">
        <f>'[8]12нед'!H360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'[8]11нед'!C361</f>
        <v>0</v>
      </c>
      <c r="E351" s="30">
        <f>'[8]11нед'!D361</f>
        <v>0</v>
      </c>
      <c r="F351" s="31">
        <f>'[8]11нед'!G361</f>
        <v>0</v>
      </c>
      <c r="G351" s="32">
        <f>'[8]11нед'!H361</f>
        <v>0</v>
      </c>
      <c r="H351" s="33"/>
      <c r="I351" s="74"/>
      <c r="J351" s="77"/>
      <c r="K351" s="17"/>
      <c r="L351" s="29">
        <f>'[8]12нед'!C361</f>
        <v>0</v>
      </c>
      <c r="M351" s="30">
        <f>'[8]12нед'!D361</f>
        <v>0</v>
      </c>
      <c r="N351" s="31">
        <f>'[8]12нед'!G361</f>
        <v>0</v>
      </c>
      <c r="O351" s="32">
        <f>'[8]12нед'!H361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'[8]11нед'!C362</f>
        <v>0</v>
      </c>
      <c r="E352" s="21">
        <f>'[8]11нед'!D362</f>
        <v>0</v>
      </c>
      <c r="F352" s="19">
        <f>'[8]11нед'!G362</f>
        <v>0</v>
      </c>
      <c r="G352" s="20">
        <f>'[8]11нед'!H362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'[8]12нед'!C362</f>
        <v>0</v>
      </c>
      <c r="M352" s="21">
        <f>'[8]12нед'!D362</f>
        <v>0</v>
      </c>
      <c r="N352" s="19">
        <f>'[8]12нед'!G362</f>
        <v>0</v>
      </c>
      <c r="O352" s="20">
        <f>'[8]12нед'!H362</f>
        <v>0</v>
      </c>
      <c r="P352" s="22"/>
    </row>
    <row r="353" spans="1:16" ht="31.2">
      <c r="A353" s="58"/>
      <c r="B353" s="61"/>
      <c r="C353" s="16" t="s">
        <v>17</v>
      </c>
      <c r="D353" s="23">
        <f>'[8]11нед'!C363</f>
        <v>0</v>
      </c>
      <c r="E353" s="28">
        <f>'[8]11нед'!D363</f>
        <v>0</v>
      </c>
      <c r="F353" s="25">
        <f>'[8]11нед'!G363</f>
        <v>0</v>
      </c>
      <c r="G353" s="26">
        <f>'[8]11нед'!H363</f>
        <v>0</v>
      </c>
      <c r="H353" s="27"/>
      <c r="I353" s="73"/>
      <c r="J353" s="76"/>
      <c r="K353" s="16" t="s">
        <v>17</v>
      </c>
      <c r="L353" s="23">
        <f>'[8]12нед'!C363</f>
        <v>0</v>
      </c>
      <c r="M353" s="28">
        <f>'[8]12нед'!D363</f>
        <v>0</v>
      </c>
      <c r="N353" s="25">
        <f>'[8]12нед'!G363</f>
        <v>0</v>
      </c>
      <c r="O353" s="26">
        <f>'[8]12нед'!H363</f>
        <v>0</v>
      </c>
      <c r="P353" s="27"/>
    </row>
    <row r="354" spans="1:16" ht="31.2">
      <c r="A354" s="58"/>
      <c r="B354" s="61"/>
      <c r="C354" s="16" t="s">
        <v>18</v>
      </c>
      <c r="D354" s="23">
        <f>'[8]11нед'!C364</f>
        <v>0</v>
      </c>
      <c r="E354" s="28">
        <f>'[8]11нед'!D364</f>
        <v>0</v>
      </c>
      <c r="F354" s="25">
        <f>'[8]11нед'!G364</f>
        <v>0</v>
      </c>
      <c r="G354" s="26">
        <f>'[8]11нед'!H364</f>
        <v>0</v>
      </c>
      <c r="H354" s="27"/>
      <c r="I354" s="73"/>
      <c r="J354" s="76"/>
      <c r="K354" s="16" t="s">
        <v>18</v>
      </c>
      <c r="L354" s="23">
        <f>'[8]12нед'!C364</f>
        <v>0</v>
      </c>
      <c r="M354" s="28">
        <f>'[8]12нед'!D364</f>
        <v>0</v>
      </c>
      <c r="N354" s="25">
        <f>'[8]12нед'!G364</f>
        <v>0</v>
      </c>
      <c r="O354" s="26">
        <f>'[8]12нед'!H364</f>
        <v>0</v>
      </c>
      <c r="P354" s="27"/>
    </row>
    <row r="355" spans="1:16" ht="31.2">
      <c r="A355" s="58"/>
      <c r="B355" s="61"/>
      <c r="C355" s="16" t="s">
        <v>19</v>
      </c>
      <c r="D355" s="23">
        <f>'[8]11нед'!C365</f>
        <v>0</v>
      </c>
      <c r="E355" s="28">
        <f>'[8]11нед'!D365</f>
        <v>0</v>
      </c>
      <c r="F355" s="25">
        <f>'[8]11нед'!G365</f>
        <v>0</v>
      </c>
      <c r="G355" s="26">
        <f>'[8]11нед'!H365</f>
        <v>0</v>
      </c>
      <c r="H355" s="27"/>
      <c r="I355" s="73"/>
      <c r="J355" s="76"/>
      <c r="K355" s="16" t="s">
        <v>19</v>
      </c>
      <c r="L355" s="23">
        <f>'[8]12нед'!C365</f>
        <v>0</v>
      </c>
      <c r="M355" s="28">
        <f>'[8]12нед'!D365</f>
        <v>0</v>
      </c>
      <c r="N355" s="25">
        <f>'[8]12нед'!G365</f>
        <v>0</v>
      </c>
      <c r="O355" s="26">
        <f>'[8]12нед'!H365</f>
        <v>0</v>
      </c>
      <c r="P355" s="27"/>
    </row>
    <row r="356" spans="1:16" ht="31.2">
      <c r="A356" s="58"/>
      <c r="B356" s="61"/>
      <c r="C356" s="16" t="s">
        <v>20</v>
      </c>
      <c r="D356" s="23">
        <f>'[8]11нед'!C366</f>
        <v>0</v>
      </c>
      <c r="E356" s="28">
        <f>'[8]11нед'!D366</f>
        <v>0</v>
      </c>
      <c r="F356" s="25">
        <f>'[8]11нед'!G366</f>
        <v>0</v>
      </c>
      <c r="G356" s="26">
        <f>'[8]11нед'!H366</f>
        <v>0</v>
      </c>
      <c r="H356" s="27"/>
      <c r="I356" s="73"/>
      <c r="J356" s="76"/>
      <c r="K356" s="16" t="s">
        <v>20</v>
      </c>
      <c r="L356" s="23">
        <f>'[8]12нед'!C366</f>
        <v>0</v>
      </c>
      <c r="M356" s="28">
        <f>'[8]12нед'!D366</f>
        <v>0</v>
      </c>
      <c r="N356" s="25">
        <f>'[8]12нед'!G366</f>
        <v>0</v>
      </c>
      <c r="O356" s="26">
        <f>'[8]12нед'!H366</f>
        <v>0</v>
      </c>
      <c r="P356" s="27"/>
    </row>
    <row r="357" spans="1:16" ht="31.2">
      <c r="A357" s="58"/>
      <c r="B357" s="61"/>
      <c r="C357" s="16" t="s">
        <v>21</v>
      </c>
      <c r="D357" s="23">
        <f>'[8]11нед'!C367</f>
        <v>0</v>
      </c>
      <c r="E357" s="28">
        <f>'[8]11нед'!D367</f>
        <v>0</v>
      </c>
      <c r="F357" s="25">
        <f>'[8]11нед'!G367</f>
        <v>0</v>
      </c>
      <c r="G357" s="26">
        <f>'[8]11нед'!H367</f>
        <v>0</v>
      </c>
      <c r="H357" s="27"/>
      <c r="I357" s="73"/>
      <c r="J357" s="76"/>
      <c r="K357" s="16" t="s">
        <v>21</v>
      </c>
      <c r="L357" s="23">
        <f>'[8]12нед'!C367</f>
        <v>0</v>
      </c>
      <c r="M357" s="28">
        <f>'[8]12нед'!D367</f>
        <v>0</v>
      </c>
      <c r="N357" s="25">
        <f>'[8]12нед'!G367</f>
        <v>0</v>
      </c>
      <c r="O357" s="26">
        <f>'[8]12нед'!H367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'[8]11нед'!C368</f>
        <v>0</v>
      </c>
      <c r="E358" s="28">
        <f>'[8]11нед'!D368</f>
        <v>0</v>
      </c>
      <c r="F358" s="25">
        <f>'[8]11нед'!G368</f>
        <v>0</v>
      </c>
      <c r="G358" s="26">
        <f>'[8]11нед'!H368</f>
        <v>0</v>
      </c>
      <c r="H358" s="27"/>
      <c r="I358" s="73"/>
      <c r="J358" s="76"/>
      <c r="K358" s="16" t="s">
        <v>22</v>
      </c>
      <c r="L358" s="23">
        <f>'[8]12нед'!C368</f>
        <v>0</v>
      </c>
      <c r="M358" s="28">
        <f>'[8]12нед'!D368</f>
        <v>0</v>
      </c>
      <c r="N358" s="25">
        <f>'[8]12нед'!G368</f>
        <v>0</v>
      </c>
      <c r="O358" s="26">
        <f>'[8]12нед'!H368</f>
        <v>0</v>
      </c>
      <c r="P358" s="27"/>
    </row>
    <row r="359" spans="1:16" ht="19.2" hidden="1" thickTop="1" thickBot="1">
      <c r="A359" s="59"/>
      <c r="B359" s="62"/>
      <c r="C359" s="17"/>
      <c r="D359" s="18">
        <f>'[8]11нед'!C369</f>
        <v>0</v>
      </c>
      <c r="E359" s="21">
        <f>'[8]11нед'!D369</f>
        <v>0</v>
      </c>
      <c r="F359" s="19">
        <f>'[8]11нед'!G369</f>
        <v>0</v>
      </c>
      <c r="G359" s="20">
        <f>'[8]11нед'!H369</f>
        <v>0</v>
      </c>
      <c r="H359" s="22"/>
      <c r="I359" s="74"/>
      <c r="J359" s="77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09.04.04 Программная инженерия (Разработка программно-информационных систем)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09.04.04 Программная инженерия (Разработка программно-информационных систем)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4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4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'[8]13нед'!C322</f>
        <v>0</v>
      </c>
      <c r="E372" s="21">
        <f>'[8]13нед'!D322</f>
        <v>0</v>
      </c>
      <c r="F372" s="19">
        <f>'[8]13нед'!G322</f>
        <v>0</v>
      </c>
      <c r="G372" s="20">
        <f>'[8]13нед'!H322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'[9]14нед'!C322</f>
        <v>0</v>
      </c>
      <c r="M372" s="21">
        <f>'[9]14нед'!D322</f>
        <v>0</v>
      </c>
      <c r="N372" s="19">
        <f>'[9]14нед'!G322</f>
        <v>0</v>
      </c>
      <c r="O372" s="20">
        <f>'[9]14нед'!H322</f>
        <v>0</v>
      </c>
      <c r="P372" s="22"/>
    </row>
    <row r="373" spans="1:16" ht="31.2">
      <c r="A373" s="58"/>
      <c r="B373" s="61"/>
      <c r="C373" s="16" t="s">
        <v>17</v>
      </c>
      <c r="D373" s="23">
        <f>'[8]13нед'!C323</f>
        <v>0</v>
      </c>
      <c r="E373" s="28">
        <f>'[8]13нед'!D323</f>
        <v>0</v>
      </c>
      <c r="F373" s="25">
        <f>'[8]13нед'!G323</f>
        <v>0</v>
      </c>
      <c r="G373" s="26">
        <f>'[8]13нед'!H323</f>
        <v>0</v>
      </c>
      <c r="H373" s="27"/>
      <c r="I373" s="73"/>
      <c r="J373" s="76"/>
      <c r="K373" s="16" t="s">
        <v>17</v>
      </c>
      <c r="L373" s="23">
        <f>'[9]14нед'!C323</f>
        <v>0</v>
      </c>
      <c r="M373" s="28">
        <f>'[9]14нед'!D323</f>
        <v>0</v>
      </c>
      <c r="N373" s="25">
        <f>'[9]14нед'!G323</f>
        <v>0</v>
      </c>
      <c r="O373" s="26">
        <f>'[9]14нед'!H323</f>
        <v>0</v>
      </c>
      <c r="P373" s="27"/>
    </row>
    <row r="374" spans="1:16" ht="31.2">
      <c r="A374" s="58"/>
      <c r="B374" s="61"/>
      <c r="C374" s="16" t="s">
        <v>18</v>
      </c>
      <c r="D374" s="23">
        <f>'[8]13нед'!C324</f>
        <v>0</v>
      </c>
      <c r="E374" s="28">
        <f>'[8]13нед'!D324</f>
        <v>0</v>
      </c>
      <c r="F374" s="25">
        <f>'[8]13нед'!G324</f>
        <v>0</v>
      </c>
      <c r="G374" s="26">
        <f>'[8]13нед'!H324</f>
        <v>0</v>
      </c>
      <c r="H374" s="27"/>
      <c r="I374" s="73"/>
      <c r="J374" s="76"/>
      <c r="K374" s="16" t="s">
        <v>18</v>
      </c>
      <c r="L374" s="23">
        <f>'[9]14нед'!C324</f>
        <v>0</v>
      </c>
      <c r="M374" s="28">
        <f>'[9]14нед'!D324</f>
        <v>0</v>
      </c>
      <c r="N374" s="25">
        <f>'[9]14нед'!G324</f>
        <v>0</v>
      </c>
      <c r="O374" s="26">
        <f>'[9]14нед'!H324</f>
        <v>0</v>
      </c>
      <c r="P374" s="27"/>
    </row>
    <row r="375" spans="1:16" ht="31.2">
      <c r="A375" s="58"/>
      <c r="B375" s="61"/>
      <c r="C375" s="16" t="s">
        <v>19</v>
      </c>
      <c r="D375" s="23">
        <f>'[8]13нед'!C325</f>
        <v>0</v>
      </c>
      <c r="E375" s="28">
        <f>'[8]13нед'!D325</f>
        <v>0</v>
      </c>
      <c r="F375" s="25">
        <f>'[8]13нед'!G325</f>
        <v>0</v>
      </c>
      <c r="G375" s="26">
        <f>'[8]13нед'!H325</f>
        <v>0</v>
      </c>
      <c r="H375" s="27"/>
      <c r="I375" s="73"/>
      <c r="J375" s="76"/>
      <c r="K375" s="16" t="s">
        <v>19</v>
      </c>
      <c r="L375" s="23">
        <f>'[9]14нед'!C325</f>
        <v>0</v>
      </c>
      <c r="M375" s="28">
        <f>'[9]14нед'!D325</f>
        <v>0</v>
      </c>
      <c r="N375" s="25">
        <f>'[9]14нед'!G325</f>
        <v>0</v>
      </c>
      <c r="O375" s="26">
        <f>'[9]14нед'!H325</f>
        <v>0</v>
      </c>
      <c r="P375" s="27"/>
    </row>
    <row r="376" spans="1:16" ht="31.2">
      <c r="A376" s="58"/>
      <c r="B376" s="61"/>
      <c r="C376" s="16" t="s">
        <v>20</v>
      </c>
      <c r="D376" s="23">
        <f>'[8]13нед'!C326</f>
        <v>0</v>
      </c>
      <c r="E376" s="28">
        <f>'[8]13нед'!D326</f>
        <v>0</v>
      </c>
      <c r="F376" s="25">
        <f>'[8]13нед'!G326</f>
        <v>0</v>
      </c>
      <c r="G376" s="26">
        <f>'[8]13нед'!H326</f>
        <v>0</v>
      </c>
      <c r="H376" s="27"/>
      <c r="I376" s="73"/>
      <c r="J376" s="76"/>
      <c r="K376" s="16" t="s">
        <v>20</v>
      </c>
      <c r="L376" s="23">
        <f>'[9]14нед'!C326</f>
        <v>0</v>
      </c>
      <c r="M376" s="28">
        <f>'[9]14нед'!D326</f>
        <v>0</v>
      </c>
      <c r="N376" s="25">
        <f>'[9]14нед'!G326</f>
        <v>0</v>
      </c>
      <c r="O376" s="26">
        <f>'[9]14нед'!H326</f>
        <v>0</v>
      </c>
      <c r="P376" s="27"/>
    </row>
    <row r="377" spans="1:16" ht="31.2">
      <c r="A377" s="58"/>
      <c r="B377" s="61"/>
      <c r="C377" s="16" t="s">
        <v>21</v>
      </c>
      <c r="D377" s="23">
        <f>'[8]13нед'!C327</f>
        <v>0</v>
      </c>
      <c r="E377" s="28">
        <f>'[8]13нед'!D327</f>
        <v>0</v>
      </c>
      <c r="F377" s="25">
        <f>'[8]13нед'!G327</f>
        <v>0</v>
      </c>
      <c r="G377" s="26">
        <f>'[8]13нед'!H327</f>
        <v>0</v>
      </c>
      <c r="H377" s="27"/>
      <c r="I377" s="73"/>
      <c r="J377" s="76"/>
      <c r="K377" s="16" t="s">
        <v>21</v>
      </c>
      <c r="L377" s="23">
        <f>'[9]14нед'!C327</f>
        <v>0</v>
      </c>
      <c r="M377" s="28">
        <f>'[9]14нед'!D327</f>
        <v>0</v>
      </c>
      <c r="N377" s="25">
        <f>'[9]14нед'!G327</f>
        <v>0</v>
      </c>
      <c r="O377" s="26">
        <f>'[9]14нед'!H327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'[8]13нед'!C328</f>
        <v>0</v>
      </c>
      <c r="E378" s="28">
        <f>'[8]13нед'!D328</f>
        <v>0</v>
      </c>
      <c r="F378" s="25">
        <f>'[8]13нед'!G328</f>
        <v>0</v>
      </c>
      <c r="G378" s="26">
        <f>'[8]13нед'!H328</f>
        <v>0</v>
      </c>
      <c r="H378" s="27"/>
      <c r="I378" s="73"/>
      <c r="J378" s="76"/>
      <c r="K378" s="16" t="s">
        <v>22</v>
      </c>
      <c r="L378" s="23">
        <f>'[9]14нед'!C328</f>
        <v>0</v>
      </c>
      <c r="M378" s="28">
        <f>'[9]14нед'!D328</f>
        <v>0</v>
      </c>
      <c r="N378" s="25">
        <f>'[9]14нед'!G328</f>
        <v>0</v>
      </c>
      <c r="O378" s="26">
        <f>'[9]14нед'!H328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'[8]13нед'!C329</f>
        <v>0</v>
      </c>
      <c r="E379" s="30">
        <f>'[8]13нед'!D329</f>
        <v>0</v>
      </c>
      <c r="F379" s="31">
        <f>'[8]13нед'!G329</f>
        <v>0</v>
      </c>
      <c r="G379" s="32">
        <f>'[8]13нед'!H329</f>
        <v>0</v>
      </c>
      <c r="H379" s="33"/>
      <c r="I379" s="74"/>
      <c r="J379" s="77"/>
      <c r="K379" s="17"/>
      <c r="L379" s="29">
        <f>'[9]14нед'!C329</f>
        <v>0</v>
      </c>
      <c r="M379" s="30">
        <f>'[9]14нед'!D329</f>
        <v>0</v>
      </c>
      <c r="N379" s="31">
        <f>'[9]14нед'!G329</f>
        <v>0</v>
      </c>
      <c r="O379" s="32">
        <f>'[9]14нед'!H329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'[8]13нед'!C330</f>
        <v>0</v>
      </c>
      <c r="E380" s="21">
        <f>'[8]13нед'!D330</f>
        <v>0</v>
      </c>
      <c r="F380" s="19">
        <f>'[8]13нед'!G330</f>
        <v>0</v>
      </c>
      <c r="G380" s="20">
        <f>'[8]13нед'!H330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'[9]14нед'!C330</f>
        <v>0</v>
      </c>
      <c r="M380" s="21">
        <f>'[9]14нед'!D330</f>
        <v>0</v>
      </c>
      <c r="N380" s="19">
        <f>'[9]14нед'!G330</f>
        <v>0</v>
      </c>
      <c r="O380" s="20">
        <f>'[9]14нед'!H330</f>
        <v>0</v>
      </c>
      <c r="P380" s="22"/>
    </row>
    <row r="381" spans="1:16" ht="31.2">
      <c r="A381" s="58"/>
      <c r="B381" s="61"/>
      <c r="C381" s="16" t="s">
        <v>17</v>
      </c>
      <c r="D381" s="23">
        <f>'[8]13нед'!C331</f>
        <v>0</v>
      </c>
      <c r="E381" s="28">
        <f>'[8]13нед'!D331</f>
        <v>0</v>
      </c>
      <c r="F381" s="25">
        <f>'[8]13нед'!G331</f>
        <v>0</v>
      </c>
      <c r="G381" s="26">
        <f>'[8]13нед'!H331</f>
        <v>0</v>
      </c>
      <c r="H381" s="27"/>
      <c r="I381" s="73"/>
      <c r="J381" s="76"/>
      <c r="K381" s="16" t="s">
        <v>17</v>
      </c>
      <c r="L381" s="23">
        <f>'[9]14нед'!C331</f>
        <v>0</v>
      </c>
      <c r="M381" s="28">
        <f>'[9]14нед'!D331</f>
        <v>0</v>
      </c>
      <c r="N381" s="25">
        <f>'[9]14нед'!G331</f>
        <v>0</v>
      </c>
      <c r="O381" s="26">
        <f>'[9]14нед'!H331</f>
        <v>0</v>
      </c>
      <c r="P381" s="27"/>
    </row>
    <row r="382" spans="1:16" ht="31.2">
      <c r="A382" s="58"/>
      <c r="B382" s="61"/>
      <c r="C382" s="16" t="s">
        <v>18</v>
      </c>
      <c r="D382" s="23">
        <f>'[8]13нед'!C332</f>
        <v>0</v>
      </c>
      <c r="E382" s="28">
        <f>'[8]13нед'!D332</f>
        <v>0</v>
      </c>
      <c r="F382" s="25">
        <f>'[8]13нед'!G332</f>
        <v>0</v>
      </c>
      <c r="G382" s="26">
        <f>'[8]13нед'!H332</f>
        <v>0</v>
      </c>
      <c r="H382" s="27"/>
      <c r="I382" s="73"/>
      <c r="J382" s="76"/>
      <c r="K382" s="16" t="s">
        <v>18</v>
      </c>
      <c r="L382" s="23">
        <f>'[9]14нед'!C332</f>
        <v>0</v>
      </c>
      <c r="M382" s="28">
        <f>'[9]14нед'!D332</f>
        <v>0</v>
      </c>
      <c r="N382" s="25">
        <f>'[9]14нед'!G332</f>
        <v>0</v>
      </c>
      <c r="O382" s="26">
        <f>'[9]14нед'!H332</f>
        <v>0</v>
      </c>
      <c r="P382" s="27"/>
    </row>
    <row r="383" spans="1:16" ht="31.2">
      <c r="A383" s="58"/>
      <c r="B383" s="61"/>
      <c r="C383" s="16" t="s">
        <v>19</v>
      </c>
      <c r="D383" s="23">
        <f>'[8]13нед'!C333</f>
        <v>0</v>
      </c>
      <c r="E383" s="28">
        <f>'[8]13нед'!D333</f>
        <v>0</v>
      </c>
      <c r="F383" s="25">
        <f>'[8]13нед'!G333</f>
        <v>0</v>
      </c>
      <c r="G383" s="26">
        <f>'[8]13нед'!H333</f>
        <v>0</v>
      </c>
      <c r="H383" s="27"/>
      <c r="I383" s="73"/>
      <c r="J383" s="76"/>
      <c r="K383" s="16" t="s">
        <v>19</v>
      </c>
      <c r="L383" s="23">
        <f>'[9]14нед'!C333</f>
        <v>0</v>
      </c>
      <c r="M383" s="28">
        <f>'[9]14нед'!D333</f>
        <v>0</v>
      </c>
      <c r="N383" s="25">
        <f>'[9]14нед'!G333</f>
        <v>0</v>
      </c>
      <c r="O383" s="26">
        <f>'[9]14нед'!H333</f>
        <v>0</v>
      </c>
      <c r="P383" s="27"/>
    </row>
    <row r="384" spans="1:16" ht="31.2">
      <c r="A384" s="58"/>
      <c r="B384" s="61"/>
      <c r="C384" s="16" t="s">
        <v>20</v>
      </c>
      <c r="D384" s="23">
        <f>'[8]13нед'!C334</f>
        <v>0</v>
      </c>
      <c r="E384" s="28">
        <f>'[8]13нед'!D334</f>
        <v>0</v>
      </c>
      <c r="F384" s="25">
        <f>'[8]13нед'!G334</f>
        <v>0</v>
      </c>
      <c r="G384" s="26">
        <f>'[8]13нед'!H334</f>
        <v>0</v>
      </c>
      <c r="H384" s="27"/>
      <c r="I384" s="73"/>
      <c r="J384" s="76"/>
      <c r="K384" s="16" t="s">
        <v>20</v>
      </c>
      <c r="L384" s="23">
        <f>'[9]14нед'!C334</f>
        <v>0</v>
      </c>
      <c r="M384" s="28">
        <f>'[9]14нед'!D334</f>
        <v>0</v>
      </c>
      <c r="N384" s="25">
        <f>'[9]14нед'!G334</f>
        <v>0</v>
      </c>
      <c r="O384" s="26">
        <f>'[9]14нед'!H334</f>
        <v>0</v>
      </c>
      <c r="P384" s="27"/>
    </row>
    <row r="385" spans="1:16" ht="31.2">
      <c r="A385" s="58"/>
      <c r="B385" s="61"/>
      <c r="C385" s="16" t="s">
        <v>21</v>
      </c>
      <c r="D385" s="23">
        <f>'[8]13нед'!C335</f>
        <v>0</v>
      </c>
      <c r="E385" s="28">
        <f>'[8]13нед'!D335</f>
        <v>0</v>
      </c>
      <c r="F385" s="25">
        <f>'[8]13нед'!G335</f>
        <v>0</v>
      </c>
      <c r="G385" s="26">
        <f>'[8]13нед'!H335</f>
        <v>0</v>
      </c>
      <c r="H385" s="27"/>
      <c r="I385" s="73"/>
      <c r="J385" s="76"/>
      <c r="K385" s="16" t="s">
        <v>21</v>
      </c>
      <c r="L385" s="23">
        <f>'[9]14нед'!C335</f>
        <v>0</v>
      </c>
      <c r="M385" s="28">
        <f>'[9]14нед'!D335</f>
        <v>0</v>
      </c>
      <c r="N385" s="25">
        <f>'[9]14нед'!G335</f>
        <v>0</v>
      </c>
      <c r="O385" s="26">
        <f>'[9]14нед'!H335</f>
        <v>0</v>
      </c>
      <c r="P385" s="27"/>
    </row>
    <row r="386" spans="1:16" ht="31.8" thickBot="1">
      <c r="A386" s="58"/>
      <c r="B386" s="61"/>
      <c r="C386" s="16" t="s">
        <v>22</v>
      </c>
      <c r="D386" s="23">
        <f>'[8]13нед'!C336</f>
        <v>0</v>
      </c>
      <c r="E386" s="28">
        <f>'[8]13нед'!D336</f>
        <v>0</v>
      </c>
      <c r="F386" s="25">
        <f>'[8]13нед'!G336</f>
        <v>0</v>
      </c>
      <c r="G386" s="26">
        <f>'[8]13нед'!H336</f>
        <v>0</v>
      </c>
      <c r="H386" s="27"/>
      <c r="I386" s="73"/>
      <c r="J386" s="76"/>
      <c r="K386" s="16" t="s">
        <v>22</v>
      </c>
      <c r="L386" s="23">
        <f>'[9]14нед'!C336</f>
        <v>0</v>
      </c>
      <c r="M386" s="28">
        <f>'[9]14нед'!D336</f>
        <v>0</v>
      </c>
      <c r="N386" s="25">
        <f>'[9]14нед'!G336</f>
        <v>0</v>
      </c>
      <c r="O386" s="26">
        <f>'[9]14нед'!H336</f>
        <v>0</v>
      </c>
      <c r="P386" s="27"/>
    </row>
    <row r="387" spans="1:16" ht="18.600000000000001" hidden="1" thickBot="1">
      <c r="A387" s="59"/>
      <c r="B387" s="62"/>
      <c r="C387" s="17"/>
      <c r="D387" s="29">
        <f>'[8]13нед'!C337</f>
        <v>0</v>
      </c>
      <c r="E387" s="30">
        <f>'[8]13нед'!D337</f>
        <v>0</v>
      </c>
      <c r="F387" s="31">
        <f>'[8]13нед'!G337</f>
        <v>0</v>
      </c>
      <c r="G387" s="32">
        <f>'[8]13нед'!H337</f>
        <v>0</v>
      </c>
      <c r="H387" s="33"/>
      <c r="I387" s="74"/>
      <c r="J387" s="77"/>
      <c r="K387" s="17"/>
      <c r="L387" s="29">
        <f>'[9]14нед'!C337</f>
        <v>0</v>
      </c>
      <c r="M387" s="30">
        <f>'[9]14нед'!D337</f>
        <v>0</v>
      </c>
      <c r="N387" s="31">
        <f>'[9]14нед'!G337</f>
        <v>0</v>
      </c>
      <c r="O387" s="32">
        <f>'[9]14нед'!H337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'[8]13нед'!C338</f>
        <v>0</v>
      </c>
      <c r="E388" s="21">
        <f>'[8]13нед'!D338</f>
        <v>0</v>
      </c>
      <c r="F388" s="19">
        <f>'[8]13нед'!G338</f>
        <v>0</v>
      </c>
      <c r="G388" s="20">
        <f>'[8]13нед'!H338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'[9]14нед'!C338</f>
        <v>0</v>
      </c>
      <c r="M388" s="21">
        <f>'[9]14нед'!D338</f>
        <v>0</v>
      </c>
      <c r="N388" s="19">
        <f>'[9]14нед'!G338</f>
        <v>0</v>
      </c>
      <c r="O388" s="20">
        <f>'[9]14нед'!H338</f>
        <v>0</v>
      </c>
      <c r="P388" s="22"/>
    </row>
    <row r="389" spans="1:16" ht="31.2">
      <c r="A389" s="83"/>
      <c r="B389" s="65"/>
      <c r="C389" s="16" t="s">
        <v>17</v>
      </c>
      <c r="D389" s="23">
        <f>'[8]13нед'!C339</f>
        <v>0</v>
      </c>
      <c r="E389" s="28">
        <f>'[8]13нед'!D339</f>
        <v>0</v>
      </c>
      <c r="F389" s="25">
        <f>'[8]13нед'!G339</f>
        <v>0</v>
      </c>
      <c r="G389" s="26">
        <f>'[8]13нед'!H339</f>
        <v>0</v>
      </c>
      <c r="H389" s="27"/>
      <c r="I389" s="83"/>
      <c r="J389" s="79"/>
      <c r="K389" s="16" t="s">
        <v>17</v>
      </c>
      <c r="L389" s="23">
        <f>'[9]14нед'!C339</f>
        <v>0</v>
      </c>
      <c r="M389" s="28">
        <f>'[9]14нед'!D339</f>
        <v>0</v>
      </c>
      <c r="N389" s="25">
        <f>'[9]14нед'!G339</f>
        <v>0</v>
      </c>
      <c r="O389" s="26">
        <f>'[9]14нед'!H339</f>
        <v>0</v>
      </c>
      <c r="P389" s="27"/>
    </row>
    <row r="390" spans="1:16" ht="31.2">
      <c r="A390" s="83"/>
      <c r="B390" s="65"/>
      <c r="C390" s="16" t="s">
        <v>18</v>
      </c>
      <c r="D390" s="23">
        <f>'[8]13нед'!C340</f>
        <v>0</v>
      </c>
      <c r="E390" s="28">
        <f>'[8]13нед'!D340</f>
        <v>0</v>
      </c>
      <c r="F390" s="25">
        <f>'[8]13нед'!G340</f>
        <v>0</v>
      </c>
      <c r="G390" s="26">
        <f>'[8]13нед'!H340</f>
        <v>0</v>
      </c>
      <c r="H390" s="27"/>
      <c r="I390" s="83"/>
      <c r="J390" s="79"/>
      <c r="K390" s="16" t="s">
        <v>18</v>
      </c>
      <c r="L390" s="23">
        <f>'[9]14нед'!C340</f>
        <v>0</v>
      </c>
      <c r="M390" s="28">
        <f>'[9]14нед'!D340</f>
        <v>0</v>
      </c>
      <c r="N390" s="25">
        <f>'[9]14нед'!G340</f>
        <v>0</v>
      </c>
      <c r="O390" s="26">
        <f>'[9]14нед'!H340</f>
        <v>0</v>
      </c>
      <c r="P390" s="27"/>
    </row>
    <row r="391" spans="1:16" ht="31.2">
      <c r="A391" s="83"/>
      <c r="B391" s="65"/>
      <c r="C391" s="16" t="s">
        <v>19</v>
      </c>
      <c r="D391" s="23">
        <f>'[8]13нед'!C341</f>
        <v>0</v>
      </c>
      <c r="E391" s="28">
        <f>'[8]13нед'!D341</f>
        <v>0</v>
      </c>
      <c r="F391" s="25">
        <f>'[8]13нед'!G341</f>
        <v>0</v>
      </c>
      <c r="G391" s="26">
        <f>'[8]13нед'!H341</f>
        <v>0</v>
      </c>
      <c r="H391" s="27"/>
      <c r="I391" s="83"/>
      <c r="J391" s="79"/>
      <c r="K391" s="16" t="s">
        <v>19</v>
      </c>
      <c r="L391" s="23">
        <f>'[9]14нед'!C341</f>
        <v>0</v>
      </c>
      <c r="M391" s="28">
        <f>'[9]14нед'!D341</f>
        <v>0</v>
      </c>
      <c r="N391" s="25">
        <f>'[9]14нед'!G341</f>
        <v>0</v>
      </c>
      <c r="O391" s="26">
        <f>'[9]14нед'!H341</f>
        <v>0</v>
      </c>
      <c r="P391" s="27"/>
    </row>
    <row r="392" spans="1:16" ht="31.2">
      <c r="A392" s="83"/>
      <c r="B392" s="65"/>
      <c r="C392" s="16" t="s">
        <v>20</v>
      </c>
      <c r="D392" s="23">
        <f>'[8]13нед'!C342</f>
        <v>0</v>
      </c>
      <c r="E392" s="28">
        <f>'[8]13нед'!D342</f>
        <v>0</v>
      </c>
      <c r="F392" s="25">
        <f>'[8]13нед'!G342</f>
        <v>0</v>
      </c>
      <c r="G392" s="26">
        <f>'[8]13нед'!H342</f>
        <v>0</v>
      </c>
      <c r="H392" s="27"/>
      <c r="I392" s="83"/>
      <c r="J392" s="79"/>
      <c r="K392" s="16" t="s">
        <v>20</v>
      </c>
      <c r="L392" s="23">
        <f>'[9]14нед'!C342</f>
        <v>0</v>
      </c>
      <c r="M392" s="28">
        <f>'[9]14нед'!D342</f>
        <v>0</v>
      </c>
      <c r="N392" s="25">
        <f>'[9]14нед'!G342</f>
        <v>0</v>
      </c>
      <c r="O392" s="26">
        <f>'[9]14нед'!H342</f>
        <v>0</v>
      </c>
      <c r="P392" s="27"/>
    </row>
    <row r="393" spans="1:16" ht="31.2">
      <c r="A393" s="83"/>
      <c r="B393" s="65"/>
      <c r="C393" s="16" t="s">
        <v>21</v>
      </c>
      <c r="D393" s="23">
        <f>'[8]13нед'!C343</f>
        <v>0</v>
      </c>
      <c r="E393" s="28">
        <f>'[8]13нед'!D343</f>
        <v>0</v>
      </c>
      <c r="F393" s="25">
        <f>'[8]13нед'!G343</f>
        <v>0</v>
      </c>
      <c r="G393" s="26">
        <f>'[8]13нед'!H343</f>
        <v>0</v>
      </c>
      <c r="H393" s="27"/>
      <c r="I393" s="83"/>
      <c r="J393" s="79"/>
      <c r="K393" s="16" t="s">
        <v>21</v>
      </c>
      <c r="L393" s="23">
        <f>'[9]14нед'!C343</f>
        <v>0</v>
      </c>
      <c r="M393" s="28">
        <f>'[9]14нед'!D343</f>
        <v>0</v>
      </c>
      <c r="N393" s="25">
        <f>'[9]14нед'!G343</f>
        <v>0</v>
      </c>
      <c r="O393" s="26">
        <f>'[9]14нед'!H343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'[8]13нед'!C344</f>
        <v>0</v>
      </c>
      <c r="E394" s="28">
        <f>'[8]13нед'!D344</f>
        <v>0</v>
      </c>
      <c r="F394" s="25">
        <f>'[8]13нед'!G344</f>
        <v>0</v>
      </c>
      <c r="G394" s="26">
        <f>'[8]13нед'!H344</f>
        <v>0</v>
      </c>
      <c r="H394" s="27"/>
      <c r="I394" s="83"/>
      <c r="J394" s="79"/>
      <c r="K394" s="16" t="s">
        <v>22</v>
      </c>
      <c r="L394" s="23">
        <f>'[9]14нед'!C344</f>
        <v>0</v>
      </c>
      <c r="M394" s="28">
        <f>'[9]14нед'!D344</f>
        <v>0</v>
      </c>
      <c r="N394" s="25">
        <f>'[9]14нед'!G344</f>
        <v>0</v>
      </c>
      <c r="O394" s="26">
        <f>'[9]14нед'!H344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'[8]13нед'!C345</f>
        <v>0</v>
      </c>
      <c r="E395" s="30">
        <f>'[8]13нед'!D345</f>
        <v>0</v>
      </c>
      <c r="F395" s="31">
        <f>'[8]13нед'!G345</f>
        <v>0</v>
      </c>
      <c r="G395" s="32">
        <f>'[8]13нед'!H345</f>
        <v>0</v>
      </c>
      <c r="H395" s="33"/>
      <c r="I395" s="84"/>
      <c r="J395" s="80"/>
      <c r="K395" s="17"/>
      <c r="L395" s="29">
        <f>'[9]14нед'!C345</f>
        <v>0</v>
      </c>
      <c r="M395" s="30">
        <f>'[9]14нед'!D345</f>
        <v>0</v>
      </c>
      <c r="N395" s="31">
        <f>'[9]14нед'!G345</f>
        <v>0</v>
      </c>
      <c r="O395" s="32">
        <f>'[9]14нед'!H345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'[8]13нед'!C346</f>
        <v>0</v>
      </c>
      <c r="E396" s="21">
        <f>'[8]13нед'!D346</f>
        <v>0</v>
      </c>
      <c r="F396" s="19">
        <f>'[8]13нед'!G346</f>
        <v>0</v>
      </c>
      <c r="G396" s="20">
        <f>'[8]13нед'!H346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'[9]14нед'!C346</f>
        <v>0</v>
      </c>
      <c r="M396" s="21">
        <f>'[9]14нед'!D346</f>
        <v>0</v>
      </c>
      <c r="N396" s="19">
        <f>'[9]14нед'!G346</f>
        <v>0</v>
      </c>
      <c r="O396" s="20">
        <f>'[9]14нед'!H346</f>
        <v>0</v>
      </c>
      <c r="P396" s="22"/>
    </row>
    <row r="397" spans="1:16" ht="31.2">
      <c r="A397" s="58"/>
      <c r="B397" s="61"/>
      <c r="C397" s="16" t="s">
        <v>17</v>
      </c>
      <c r="D397" s="23">
        <f>'[8]13нед'!C347</f>
        <v>0</v>
      </c>
      <c r="E397" s="28">
        <f>'[8]13нед'!D347</f>
        <v>0</v>
      </c>
      <c r="F397" s="25">
        <f>'[8]13нед'!G347</f>
        <v>0</v>
      </c>
      <c r="G397" s="26">
        <f>'[8]13нед'!H347</f>
        <v>0</v>
      </c>
      <c r="H397" s="27"/>
      <c r="I397" s="73"/>
      <c r="J397" s="76"/>
      <c r="K397" s="16" t="s">
        <v>17</v>
      </c>
      <c r="L397" s="23">
        <f>'[9]14нед'!C347</f>
        <v>0</v>
      </c>
      <c r="M397" s="28">
        <f>'[9]14нед'!D347</f>
        <v>0</v>
      </c>
      <c r="N397" s="25">
        <f>'[9]14нед'!G347</f>
        <v>0</v>
      </c>
      <c r="O397" s="26">
        <f>'[9]14нед'!H347</f>
        <v>0</v>
      </c>
      <c r="P397" s="27"/>
    </row>
    <row r="398" spans="1:16" ht="31.2">
      <c r="A398" s="58"/>
      <c r="B398" s="61"/>
      <c r="C398" s="16" t="s">
        <v>18</v>
      </c>
      <c r="D398" s="23">
        <f>'[8]13нед'!C348</f>
        <v>0</v>
      </c>
      <c r="E398" s="28">
        <f>'[8]13нед'!D348</f>
        <v>0</v>
      </c>
      <c r="F398" s="25">
        <f>'[8]13нед'!G348</f>
        <v>0</v>
      </c>
      <c r="G398" s="26">
        <f>'[8]13нед'!H348</f>
        <v>0</v>
      </c>
      <c r="H398" s="27"/>
      <c r="I398" s="73"/>
      <c r="J398" s="76"/>
      <c r="K398" s="16" t="s">
        <v>18</v>
      </c>
      <c r="L398" s="23">
        <f>'[9]14нед'!C348</f>
        <v>0</v>
      </c>
      <c r="M398" s="28">
        <f>'[9]14нед'!D348</f>
        <v>0</v>
      </c>
      <c r="N398" s="25">
        <f>'[9]14нед'!G348</f>
        <v>0</v>
      </c>
      <c r="O398" s="26">
        <f>'[9]14нед'!H348</f>
        <v>0</v>
      </c>
      <c r="P398" s="27"/>
    </row>
    <row r="399" spans="1:16" ht="31.2">
      <c r="A399" s="58"/>
      <c r="B399" s="61"/>
      <c r="C399" s="16" t="s">
        <v>19</v>
      </c>
      <c r="D399" s="23">
        <f>'[8]13нед'!C349</f>
        <v>0</v>
      </c>
      <c r="E399" s="28">
        <f>'[8]13нед'!D349</f>
        <v>0</v>
      </c>
      <c r="F399" s="25">
        <f>'[8]13нед'!G349</f>
        <v>0</v>
      </c>
      <c r="G399" s="26">
        <f>'[8]13нед'!H349</f>
        <v>0</v>
      </c>
      <c r="H399" s="27"/>
      <c r="I399" s="73"/>
      <c r="J399" s="76"/>
      <c r="K399" s="16" t="s">
        <v>19</v>
      </c>
      <c r="L399" s="23">
        <f>'[9]14нед'!C349</f>
        <v>0</v>
      </c>
      <c r="M399" s="28">
        <f>'[9]14нед'!D349</f>
        <v>0</v>
      </c>
      <c r="N399" s="25">
        <f>'[9]14нед'!G349</f>
        <v>0</v>
      </c>
      <c r="O399" s="26">
        <f>'[9]14нед'!H349</f>
        <v>0</v>
      </c>
      <c r="P399" s="27"/>
    </row>
    <row r="400" spans="1:16" ht="31.2">
      <c r="A400" s="58"/>
      <c r="B400" s="61"/>
      <c r="C400" s="16" t="s">
        <v>20</v>
      </c>
      <c r="D400" s="23">
        <f>'[8]13нед'!C350</f>
        <v>0</v>
      </c>
      <c r="E400" s="28">
        <f>'[8]13нед'!D350</f>
        <v>0</v>
      </c>
      <c r="F400" s="25">
        <f>'[8]13нед'!G350</f>
        <v>0</v>
      </c>
      <c r="G400" s="26">
        <f>'[8]13нед'!H350</f>
        <v>0</v>
      </c>
      <c r="H400" s="27"/>
      <c r="I400" s="73"/>
      <c r="J400" s="76"/>
      <c r="K400" s="16" t="s">
        <v>20</v>
      </c>
      <c r="L400" s="23">
        <f>'[9]14нед'!C350</f>
        <v>0</v>
      </c>
      <c r="M400" s="28">
        <f>'[9]14нед'!D350</f>
        <v>0</v>
      </c>
      <c r="N400" s="25">
        <f>'[9]14нед'!G350</f>
        <v>0</v>
      </c>
      <c r="O400" s="26">
        <f>'[9]14нед'!H350</f>
        <v>0</v>
      </c>
      <c r="P400" s="27"/>
    </row>
    <row r="401" spans="1:16" ht="31.2">
      <c r="A401" s="58"/>
      <c r="B401" s="61"/>
      <c r="C401" s="16" t="s">
        <v>21</v>
      </c>
      <c r="D401" s="23">
        <f>'[8]13нед'!C351</f>
        <v>0</v>
      </c>
      <c r="E401" s="28">
        <f>'[8]13нед'!D351</f>
        <v>0</v>
      </c>
      <c r="F401" s="25">
        <f>'[8]13нед'!G351</f>
        <v>0</v>
      </c>
      <c r="G401" s="26">
        <f>'[8]13нед'!H351</f>
        <v>0</v>
      </c>
      <c r="H401" s="27"/>
      <c r="I401" s="73"/>
      <c r="J401" s="76"/>
      <c r="K401" s="16" t="s">
        <v>21</v>
      </c>
      <c r="L401" s="23">
        <f>'[9]14нед'!C351</f>
        <v>0</v>
      </c>
      <c r="M401" s="28">
        <f>'[9]14нед'!D351</f>
        <v>0</v>
      </c>
      <c r="N401" s="25">
        <f>'[9]14нед'!G351</f>
        <v>0</v>
      </c>
      <c r="O401" s="26">
        <f>'[9]14нед'!H351</f>
        <v>0</v>
      </c>
      <c r="P401" s="27"/>
    </row>
    <row r="402" spans="1:16" ht="31.8" thickBot="1">
      <c r="A402" s="58"/>
      <c r="B402" s="61"/>
      <c r="C402" s="16" t="s">
        <v>22</v>
      </c>
      <c r="D402" s="23">
        <f>'[8]13нед'!C352</f>
        <v>0</v>
      </c>
      <c r="E402" s="28">
        <f>'[8]13нед'!D352</f>
        <v>0</v>
      </c>
      <c r="F402" s="25">
        <f>'[8]13нед'!G352</f>
        <v>0</v>
      </c>
      <c r="G402" s="26">
        <f>'[8]13нед'!H352</f>
        <v>0</v>
      </c>
      <c r="H402" s="27"/>
      <c r="I402" s="73"/>
      <c r="J402" s="76"/>
      <c r="K402" s="16" t="s">
        <v>22</v>
      </c>
      <c r="L402" s="23">
        <f>'[9]14нед'!C352</f>
        <v>0</v>
      </c>
      <c r="M402" s="28">
        <f>'[9]14нед'!D352</f>
        <v>0</v>
      </c>
      <c r="N402" s="25">
        <f>'[9]14нед'!G352</f>
        <v>0</v>
      </c>
      <c r="O402" s="26">
        <f>'[9]14нед'!H352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'[8]13нед'!C353</f>
        <v>0</v>
      </c>
      <c r="E403" s="30">
        <f>'[8]13нед'!D353</f>
        <v>0</v>
      </c>
      <c r="F403" s="31">
        <f>'[8]13нед'!G353</f>
        <v>0</v>
      </c>
      <c r="G403" s="32">
        <f>'[8]13нед'!H353</f>
        <v>0</v>
      </c>
      <c r="H403" s="33"/>
      <c r="I403" s="74"/>
      <c r="J403" s="77"/>
      <c r="K403" s="17"/>
      <c r="L403" s="29">
        <f>'[9]14нед'!C353</f>
        <v>0</v>
      </c>
      <c r="M403" s="30">
        <f>'[9]14нед'!D353</f>
        <v>0</v>
      </c>
      <c r="N403" s="31">
        <f>'[9]14нед'!G353</f>
        <v>0</v>
      </c>
      <c r="O403" s="32">
        <f>'[9]14нед'!H353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'[8]13нед'!C354</f>
        <v>0</v>
      </c>
      <c r="E404" s="21">
        <f>'[8]13нед'!D354</f>
        <v>0</v>
      </c>
      <c r="F404" s="19">
        <f>'[8]13нед'!G354</f>
        <v>0</v>
      </c>
      <c r="G404" s="20">
        <f>'[8]13нед'!H354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'[9]14нед'!C354</f>
        <v>0</v>
      </c>
      <c r="M404" s="21">
        <f>'[9]14нед'!D354</f>
        <v>0</v>
      </c>
      <c r="N404" s="19">
        <f>'[9]14нед'!G354</f>
        <v>0</v>
      </c>
      <c r="O404" s="20">
        <f>'[9]14нед'!H354</f>
        <v>0</v>
      </c>
      <c r="P404" s="22"/>
    </row>
    <row r="405" spans="1:16" ht="31.2">
      <c r="A405" s="58"/>
      <c r="B405" s="61"/>
      <c r="C405" s="16" t="s">
        <v>17</v>
      </c>
      <c r="D405" s="23">
        <f>'[8]13нед'!C355</f>
        <v>0</v>
      </c>
      <c r="E405" s="28">
        <f>'[8]13нед'!D355</f>
        <v>0</v>
      </c>
      <c r="F405" s="25">
        <f>'[8]13нед'!G355</f>
        <v>0</v>
      </c>
      <c r="G405" s="26">
        <f>'[8]13нед'!H355</f>
        <v>0</v>
      </c>
      <c r="H405" s="27"/>
      <c r="I405" s="73"/>
      <c r="J405" s="76"/>
      <c r="K405" s="16" t="s">
        <v>17</v>
      </c>
      <c r="L405" s="23">
        <f>'[9]14нед'!C355</f>
        <v>0</v>
      </c>
      <c r="M405" s="28">
        <f>'[9]14нед'!D355</f>
        <v>0</v>
      </c>
      <c r="N405" s="25">
        <f>'[9]14нед'!G355</f>
        <v>0</v>
      </c>
      <c r="O405" s="26">
        <f>'[9]14нед'!H355</f>
        <v>0</v>
      </c>
      <c r="P405" s="27"/>
    </row>
    <row r="406" spans="1:16" ht="31.2">
      <c r="A406" s="58"/>
      <c r="B406" s="61"/>
      <c r="C406" s="16" t="s">
        <v>18</v>
      </c>
      <c r="D406" s="23">
        <f>'[8]13нед'!C356</f>
        <v>0</v>
      </c>
      <c r="E406" s="28">
        <f>'[8]13нед'!D356</f>
        <v>0</v>
      </c>
      <c r="F406" s="25">
        <f>'[8]13нед'!G356</f>
        <v>0</v>
      </c>
      <c r="G406" s="26">
        <f>'[8]13нед'!H356</f>
        <v>0</v>
      </c>
      <c r="H406" s="27"/>
      <c r="I406" s="73"/>
      <c r="J406" s="76"/>
      <c r="K406" s="16" t="s">
        <v>18</v>
      </c>
      <c r="L406" s="23">
        <f>'[9]14нед'!C356</f>
        <v>0</v>
      </c>
      <c r="M406" s="28">
        <f>'[9]14нед'!D356</f>
        <v>0</v>
      </c>
      <c r="N406" s="25">
        <f>'[9]14нед'!G356</f>
        <v>0</v>
      </c>
      <c r="O406" s="26">
        <f>'[9]14нед'!H356</f>
        <v>0</v>
      </c>
      <c r="P406" s="27"/>
    </row>
    <row r="407" spans="1:16" ht="31.2">
      <c r="A407" s="58"/>
      <c r="B407" s="61"/>
      <c r="C407" s="16" t="s">
        <v>19</v>
      </c>
      <c r="D407" s="23">
        <f>'[8]13нед'!C357</f>
        <v>0</v>
      </c>
      <c r="E407" s="28">
        <f>'[8]13нед'!D357</f>
        <v>0</v>
      </c>
      <c r="F407" s="25">
        <f>'[8]13нед'!G357</f>
        <v>0</v>
      </c>
      <c r="G407" s="26">
        <f>'[8]13нед'!H357</f>
        <v>0</v>
      </c>
      <c r="H407" s="27"/>
      <c r="I407" s="73"/>
      <c r="J407" s="76"/>
      <c r="K407" s="16" t="s">
        <v>19</v>
      </c>
      <c r="L407" s="23">
        <f>'[9]14нед'!C357</f>
        <v>0</v>
      </c>
      <c r="M407" s="28">
        <f>'[9]14нед'!D357</f>
        <v>0</v>
      </c>
      <c r="N407" s="25">
        <f>'[9]14нед'!G357</f>
        <v>0</v>
      </c>
      <c r="O407" s="26">
        <f>'[9]14нед'!H357</f>
        <v>0</v>
      </c>
      <c r="P407" s="27"/>
    </row>
    <row r="408" spans="1:16" ht="31.2">
      <c r="A408" s="58"/>
      <c r="B408" s="61"/>
      <c r="C408" s="16" t="s">
        <v>20</v>
      </c>
      <c r="D408" s="23">
        <f>'[8]13нед'!C358</f>
        <v>0</v>
      </c>
      <c r="E408" s="28">
        <f>'[8]13нед'!D358</f>
        <v>0</v>
      </c>
      <c r="F408" s="25">
        <f>'[8]13нед'!G358</f>
        <v>0</v>
      </c>
      <c r="G408" s="26">
        <f>'[8]13нед'!H358</f>
        <v>0</v>
      </c>
      <c r="H408" s="27"/>
      <c r="I408" s="73"/>
      <c r="J408" s="76"/>
      <c r="K408" s="16" t="s">
        <v>20</v>
      </c>
      <c r="L408" s="23">
        <f>'[9]14нед'!C358</f>
        <v>0</v>
      </c>
      <c r="M408" s="28">
        <f>'[9]14нед'!D358</f>
        <v>0</v>
      </c>
      <c r="N408" s="25">
        <f>'[9]14нед'!G358</f>
        <v>0</v>
      </c>
      <c r="O408" s="26">
        <f>'[9]14нед'!H358</f>
        <v>0</v>
      </c>
      <c r="P408" s="27"/>
    </row>
    <row r="409" spans="1:16" ht="31.2">
      <c r="A409" s="58"/>
      <c r="B409" s="61"/>
      <c r="C409" s="16" t="s">
        <v>21</v>
      </c>
      <c r="D409" s="23">
        <f>'[8]13нед'!C359</f>
        <v>0</v>
      </c>
      <c r="E409" s="28">
        <f>'[8]13нед'!D359</f>
        <v>0</v>
      </c>
      <c r="F409" s="25">
        <f>'[8]13нед'!G359</f>
        <v>0</v>
      </c>
      <c r="G409" s="26">
        <f>'[8]13нед'!H359</f>
        <v>0</v>
      </c>
      <c r="H409" s="27"/>
      <c r="I409" s="73"/>
      <c r="J409" s="76"/>
      <c r="K409" s="16" t="s">
        <v>21</v>
      </c>
      <c r="L409" s="23">
        <f>'[9]14нед'!C359</f>
        <v>0</v>
      </c>
      <c r="M409" s="28">
        <f>'[9]14нед'!D359</f>
        <v>0</v>
      </c>
      <c r="N409" s="25">
        <f>'[9]14нед'!G359</f>
        <v>0</v>
      </c>
      <c r="O409" s="26">
        <f>'[9]14нед'!H359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'[8]13нед'!C360</f>
        <v>0</v>
      </c>
      <c r="E410" s="28">
        <f>'[8]13нед'!D360</f>
        <v>0</v>
      </c>
      <c r="F410" s="25">
        <f>'[8]13нед'!G360</f>
        <v>0</v>
      </c>
      <c r="G410" s="26">
        <f>'[8]13нед'!H360</f>
        <v>0</v>
      </c>
      <c r="H410" s="27"/>
      <c r="I410" s="73"/>
      <c r="J410" s="76"/>
      <c r="K410" s="16" t="s">
        <v>22</v>
      </c>
      <c r="L410" s="23">
        <f>'[9]14нед'!C360</f>
        <v>0</v>
      </c>
      <c r="M410" s="28">
        <f>'[9]14нед'!D360</f>
        <v>0</v>
      </c>
      <c r="N410" s="25">
        <f>'[9]14нед'!G360</f>
        <v>0</v>
      </c>
      <c r="O410" s="26">
        <f>'[9]14нед'!H360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'[8]13нед'!C361</f>
        <v>0</v>
      </c>
      <c r="E411" s="30">
        <f>'[8]13нед'!D361</f>
        <v>0</v>
      </c>
      <c r="F411" s="31">
        <f>'[8]13нед'!G361</f>
        <v>0</v>
      </c>
      <c r="G411" s="32">
        <f>'[8]13нед'!H361</f>
        <v>0</v>
      </c>
      <c r="H411" s="33"/>
      <c r="I411" s="74"/>
      <c r="J411" s="77"/>
      <c r="K411" s="17"/>
      <c r="L411" s="29">
        <f>'[9]14нед'!C361</f>
        <v>0</v>
      </c>
      <c r="M411" s="30">
        <f>'[9]14нед'!D361</f>
        <v>0</v>
      </c>
      <c r="N411" s="31">
        <f>'[9]14нед'!G361</f>
        <v>0</v>
      </c>
      <c r="O411" s="32">
        <f>'[9]14нед'!H361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'[8]13нед'!C362</f>
        <v>0</v>
      </c>
      <c r="E412" s="21">
        <f>'[8]13нед'!D362</f>
        <v>0</v>
      </c>
      <c r="F412" s="19">
        <f>'[8]13нед'!G362</f>
        <v>0</v>
      </c>
      <c r="G412" s="20">
        <f>'[8]13нед'!H362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'[9]14нед'!C362</f>
        <v>0</v>
      </c>
      <c r="M412" s="21">
        <f>'[9]14нед'!D362</f>
        <v>0</v>
      </c>
      <c r="N412" s="19">
        <f>'[9]14нед'!G362</f>
        <v>0</v>
      </c>
      <c r="O412" s="20">
        <f>'[9]14нед'!H362</f>
        <v>0</v>
      </c>
      <c r="P412" s="22"/>
    </row>
    <row r="413" spans="1:16" ht="31.2">
      <c r="A413" s="58"/>
      <c r="B413" s="61"/>
      <c r="C413" s="16" t="s">
        <v>17</v>
      </c>
      <c r="D413" s="23">
        <f>'[8]13нед'!C363</f>
        <v>0</v>
      </c>
      <c r="E413" s="28">
        <f>'[8]13нед'!D363</f>
        <v>0</v>
      </c>
      <c r="F413" s="25">
        <f>'[8]13нед'!G363</f>
        <v>0</v>
      </c>
      <c r="G413" s="26">
        <f>'[8]13нед'!H363</f>
        <v>0</v>
      </c>
      <c r="H413" s="27"/>
      <c r="I413" s="73"/>
      <c r="J413" s="76"/>
      <c r="K413" s="16" t="s">
        <v>17</v>
      </c>
      <c r="L413" s="23">
        <f>'[9]14нед'!C363</f>
        <v>0</v>
      </c>
      <c r="M413" s="28">
        <f>'[9]14нед'!D363</f>
        <v>0</v>
      </c>
      <c r="N413" s="25">
        <f>'[9]14нед'!G363</f>
        <v>0</v>
      </c>
      <c r="O413" s="26">
        <f>'[9]14нед'!H363</f>
        <v>0</v>
      </c>
      <c r="P413" s="27"/>
    </row>
    <row r="414" spans="1:16" ht="31.2">
      <c r="A414" s="58"/>
      <c r="B414" s="61"/>
      <c r="C414" s="16" t="s">
        <v>18</v>
      </c>
      <c r="D414" s="23">
        <f>'[8]13нед'!C364</f>
        <v>0</v>
      </c>
      <c r="E414" s="28">
        <f>'[8]13нед'!D364</f>
        <v>0</v>
      </c>
      <c r="F414" s="25">
        <f>'[8]13нед'!G364</f>
        <v>0</v>
      </c>
      <c r="G414" s="26">
        <f>'[8]13нед'!H364</f>
        <v>0</v>
      </c>
      <c r="H414" s="27"/>
      <c r="I414" s="73"/>
      <c r="J414" s="76"/>
      <c r="K414" s="16" t="s">
        <v>18</v>
      </c>
      <c r="L414" s="23">
        <f>'[9]14нед'!C364</f>
        <v>0</v>
      </c>
      <c r="M414" s="28">
        <f>'[9]14нед'!D364</f>
        <v>0</v>
      </c>
      <c r="N414" s="25">
        <f>'[9]14нед'!G364</f>
        <v>0</v>
      </c>
      <c r="O414" s="26">
        <f>'[9]14нед'!H364</f>
        <v>0</v>
      </c>
      <c r="P414" s="27"/>
    </row>
    <row r="415" spans="1:16" ht="31.2">
      <c r="A415" s="58"/>
      <c r="B415" s="61"/>
      <c r="C415" s="16" t="s">
        <v>19</v>
      </c>
      <c r="D415" s="23">
        <f>'[8]13нед'!C365</f>
        <v>0</v>
      </c>
      <c r="E415" s="28">
        <f>'[8]13нед'!D365</f>
        <v>0</v>
      </c>
      <c r="F415" s="25">
        <f>'[8]13нед'!G365</f>
        <v>0</v>
      </c>
      <c r="G415" s="26">
        <f>'[8]13нед'!H365</f>
        <v>0</v>
      </c>
      <c r="H415" s="27"/>
      <c r="I415" s="73"/>
      <c r="J415" s="76"/>
      <c r="K415" s="16" t="s">
        <v>19</v>
      </c>
      <c r="L415" s="23">
        <f>'[9]14нед'!C365</f>
        <v>0</v>
      </c>
      <c r="M415" s="28">
        <f>'[9]14нед'!D365</f>
        <v>0</v>
      </c>
      <c r="N415" s="25">
        <f>'[9]14нед'!G365</f>
        <v>0</v>
      </c>
      <c r="O415" s="26">
        <f>'[9]14нед'!H365</f>
        <v>0</v>
      </c>
      <c r="P415" s="27"/>
    </row>
    <row r="416" spans="1:16" ht="31.2">
      <c r="A416" s="58"/>
      <c r="B416" s="61"/>
      <c r="C416" s="16" t="s">
        <v>20</v>
      </c>
      <c r="D416" s="23">
        <f>'[8]13нед'!C366</f>
        <v>0</v>
      </c>
      <c r="E416" s="28">
        <f>'[8]13нед'!D366</f>
        <v>0</v>
      </c>
      <c r="F416" s="25">
        <f>'[8]13нед'!G366</f>
        <v>0</v>
      </c>
      <c r="G416" s="26">
        <f>'[8]13нед'!H366</f>
        <v>0</v>
      </c>
      <c r="H416" s="27"/>
      <c r="I416" s="73"/>
      <c r="J416" s="76"/>
      <c r="K416" s="16" t="s">
        <v>20</v>
      </c>
      <c r="L416" s="23">
        <f>'[9]14нед'!C366</f>
        <v>0</v>
      </c>
      <c r="M416" s="28">
        <f>'[9]14нед'!D366</f>
        <v>0</v>
      </c>
      <c r="N416" s="25">
        <f>'[9]14нед'!G366</f>
        <v>0</v>
      </c>
      <c r="O416" s="26">
        <f>'[9]14нед'!H366</f>
        <v>0</v>
      </c>
      <c r="P416" s="27"/>
    </row>
    <row r="417" spans="1:16" ht="31.2">
      <c r="A417" s="58"/>
      <c r="B417" s="61"/>
      <c r="C417" s="16" t="s">
        <v>21</v>
      </c>
      <c r="D417" s="23">
        <f>'[8]13нед'!C367</f>
        <v>0</v>
      </c>
      <c r="E417" s="28">
        <f>'[8]13нед'!D367</f>
        <v>0</v>
      </c>
      <c r="F417" s="25">
        <f>'[8]13нед'!G367</f>
        <v>0</v>
      </c>
      <c r="G417" s="26">
        <f>'[8]13нед'!H367</f>
        <v>0</v>
      </c>
      <c r="H417" s="27"/>
      <c r="I417" s="73"/>
      <c r="J417" s="76"/>
      <c r="K417" s="16" t="s">
        <v>21</v>
      </c>
      <c r="L417" s="23">
        <f>'[9]14нед'!C367</f>
        <v>0</v>
      </c>
      <c r="M417" s="28">
        <f>'[9]14нед'!D367</f>
        <v>0</v>
      </c>
      <c r="N417" s="25">
        <f>'[9]14нед'!G367</f>
        <v>0</v>
      </c>
      <c r="O417" s="26">
        <f>'[9]14нед'!H367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'[8]13нед'!C368</f>
        <v>0</v>
      </c>
      <c r="E418" s="28">
        <f>'[8]13нед'!D368</f>
        <v>0</v>
      </c>
      <c r="F418" s="25">
        <f>'[8]13нед'!G368</f>
        <v>0</v>
      </c>
      <c r="G418" s="26">
        <f>'[8]13нед'!H368</f>
        <v>0</v>
      </c>
      <c r="H418" s="27"/>
      <c r="I418" s="73"/>
      <c r="J418" s="76"/>
      <c r="K418" s="16" t="s">
        <v>22</v>
      </c>
      <c r="L418" s="23">
        <f>'[9]14нед'!C368</f>
        <v>0</v>
      </c>
      <c r="M418" s="28">
        <f>'[9]14нед'!D368</f>
        <v>0</v>
      </c>
      <c r="N418" s="25">
        <f>'[9]14нед'!G368</f>
        <v>0</v>
      </c>
      <c r="O418" s="26">
        <f>'[9]14нед'!H368</f>
        <v>0</v>
      </c>
      <c r="P418" s="27"/>
    </row>
    <row r="419" spans="1:16" ht="19.2" hidden="1" thickTop="1" thickBot="1">
      <c r="A419" s="59"/>
      <c r="B419" s="62"/>
      <c r="C419" s="17"/>
      <c r="D419" s="18">
        <f>'[8]13нед'!C245</f>
        <v>0</v>
      </c>
      <c r="E419" s="21">
        <f>'[8]13нед'!D245</f>
        <v>0</v>
      </c>
      <c r="F419" s="19">
        <f>'[8]13нед'!G245</f>
        <v>0</v>
      </c>
      <c r="G419" s="20">
        <f>'[8]13нед'!H245</f>
        <v>0</v>
      </c>
      <c r="H419" s="22"/>
      <c r="I419" s="74"/>
      <c r="J419" s="77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09.04.04 Программная инженерия (Разработка программно-информационных систем)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09.04.04 Программная инженерия (Разработка программно-информационных систем)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4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4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'[9]15нед'!C322</f>
        <v>0</v>
      </c>
      <c r="E432" s="21">
        <f>'[9]15нед'!D322</f>
        <v>0</v>
      </c>
      <c r="F432" s="19">
        <f>'[9]15нед'!G322</f>
        <v>0</v>
      </c>
      <c r="G432" s="20">
        <f>'[9]15нед'!H322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'[9]16нед'!C322</f>
        <v>0</v>
      </c>
      <c r="M432" s="21">
        <f>'[9]16нед'!D322</f>
        <v>0</v>
      </c>
      <c r="N432" s="19">
        <f>'[9]16нед'!G322</f>
        <v>0</v>
      </c>
      <c r="O432" s="20">
        <f>'[9]16нед'!H322</f>
        <v>0</v>
      </c>
      <c r="P432" s="22"/>
    </row>
    <row r="433" spans="1:16" ht="31.2">
      <c r="A433" s="58"/>
      <c r="B433" s="61"/>
      <c r="C433" s="16" t="s">
        <v>17</v>
      </c>
      <c r="D433" s="23">
        <f>'[9]15нед'!C323</f>
        <v>0</v>
      </c>
      <c r="E433" s="28">
        <f>'[9]15нед'!D323</f>
        <v>0</v>
      </c>
      <c r="F433" s="25">
        <f>'[9]15нед'!G323</f>
        <v>0</v>
      </c>
      <c r="G433" s="26">
        <f>'[9]15нед'!H323</f>
        <v>0</v>
      </c>
      <c r="H433" s="27"/>
      <c r="I433" s="73"/>
      <c r="J433" s="76"/>
      <c r="K433" s="16" t="s">
        <v>17</v>
      </c>
      <c r="L433" s="23">
        <f>'[9]16нед'!C323</f>
        <v>0</v>
      </c>
      <c r="M433" s="28">
        <f>'[9]16нед'!D323</f>
        <v>0</v>
      </c>
      <c r="N433" s="25">
        <f>'[9]16нед'!G323</f>
        <v>0</v>
      </c>
      <c r="O433" s="26">
        <f>'[9]16нед'!H323</f>
        <v>0</v>
      </c>
      <c r="P433" s="27"/>
    </row>
    <row r="434" spans="1:16" ht="31.2">
      <c r="A434" s="58"/>
      <c r="B434" s="61"/>
      <c r="C434" s="16" t="s">
        <v>18</v>
      </c>
      <c r="D434" s="23">
        <f>'[9]15нед'!C324</f>
        <v>0</v>
      </c>
      <c r="E434" s="28">
        <f>'[9]15нед'!D324</f>
        <v>0</v>
      </c>
      <c r="F434" s="25">
        <f>'[9]15нед'!G324</f>
        <v>0</v>
      </c>
      <c r="G434" s="26">
        <f>'[9]15нед'!H324</f>
        <v>0</v>
      </c>
      <c r="H434" s="27"/>
      <c r="I434" s="73"/>
      <c r="J434" s="76"/>
      <c r="K434" s="16" t="s">
        <v>18</v>
      </c>
      <c r="L434" s="23">
        <f>'[9]16нед'!C324</f>
        <v>0</v>
      </c>
      <c r="M434" s="28">
        <f>'[9]16нед'!D324</f>
        <v>0</v>
      </c>
      <c r="N434" s="25">
        <f>'[9]16нед'!G324</f>
        <v>0</v>
      </c>
      <c r="O434" s="26">
        <f>'[9]16нед'!H324</f>
        <v>0</v>
      </c>
      <c r="P434" s="27"/>
    </row>
    <row r="435" spans="1:16" ht="31.2">
      <c r="A435" s="58"/>
      <c r="B435" s="61"/>
      <c r="C435" s="16" t="s">
        <v>19</v>
      </c>
      <c r="D435" s="23">
        <f>'[9]15нед'!C325</f>
        <v>0</v>
      </c>
      <c r="E435" s="28">
        <f>'[9]15нед'!D325</f>
        <v>0</v>
      </c>
      <c r="F435" s="25">
        <f>'[9]15нед'!G325</f>
        <v>0</v>
      </c>
      <c r="G435" s="26">
        <f>'[9]15нед'!H325</f>
        <v>0</v>
      </c>
      <c r="H435" s="27"/>
      <c r="I435" s="73"/>
      <c r="J435" s="76"/>
      <c r="K435" s="16" t="s">
        <v>19</v>
      </c>
      <c r="L435" s="23">
        <f>'[9]16нед'!C325</f>
        <v>0</v>
      </c>
      <c r="M435" s="28">
        <f>'[9]16нед'!D325</f>
        <v>0</v>
      </c>
      <c r="N435" s="25">
        <f>'[9]16нед'!G325</f>
        <v>0</v>
      </c>
      <c r="O435" s="26">
        <f>'[9]16нед'!H325</f>
        <v>0</v>
      </c>
      <c r="P435" s="27"/>
    </row>
    <row r="436" spans="1:16" ht="31.2">
      <c r="A436" s="58"/>
      <c r="B436" s="61"/>
      <c r="C436" s="16" t="s">
        <v>20</v>
      </c>
      <c r="D436" s="23">
        <f>'[9]15нед'!C326</f>
        <v>0</v>
      </c>
      <c r="E436" s="28">
        <f>'[9]15нед'!D326</f>
        <v>0</v>
      </c>
      <c r="F436" s="25">
        <f>'[9]15нед'!G326</f>
        <v>0</v>
      </c>
      <c r="G436" s="26">
        <f>'[9]15нед'!H326</f>
        <v>0</v>
      </c>
      <c r="H436" s="27"/>
      <c r="I436" s="73"/>
      <c r="J436" s="76"/>
      <c r="K436" s="16" t="s">
        <v>20</v>
      </c>
      <c r="L436" s="23">
        <f>'[9]16нед'!C326</f>
        <v>0</v>
      </c>
      <c r="M436" s="28">
        <f>'[9]16нед'!D326</f>
        <v>0</v>
      </c>
      <c r="N436" s="25">
        <f>'[9]16нед'!G326</f>
        <v>0</v>
      </c>
      <c r="O436" s="26">
        <f>'[9]16нед'!H326</f>
        <v>0</v>
      </c>
      <c r="P436" s="27"/>
    </row>
    <row r="437" spans="1:16" ht="31.2">
      <c r="A437" s="58"/>
      <c r="B437" s="61"/>
      <c r="C437" s="16" t="s">
        <v>21</v>
      </c>
      <c r="D437" s="23">
        <f>'[9]15нед'!C327</f>
        <v>0</v>
      </c>
      <c r="E437" s="28">
        <f>'[9]15нед'!D327</f>
        <v>0</v>
      </c>
      <c r="F437" s="25">
        <f>'[9]15нед'!G327</f>
        <v>0</v>
      </c>
      <c r="G437" s="26">
        <f>'[9]15нед'!H327</f>
        <v>0</v>
      </c>
      <c r="H437" s="27"/>
      <c r="I437" s="73"/>
      <c r="J437" s="76"/>
      <c r="K437" s="16" t="s">
        <v>21</v>
      </c>
      <c r="L437" s="23">
        <f>'[9]16нед'!C327</f>
        <v>0</v>
      </c>
      <c r="M437" s="28">
        <f>'[9]16нед'!D327</f>
        <v>0</v>
      </c>
      <c r="N437" s="25">
        <f>'[9]16нед'!G327</f>
        <v>0</v>
      </c>
      <c r="O437" s="26">
        <f>'[9]16нед'!H327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'[9]15нед'!C328</f>
        <v>0</v>
      </c>
      <c r="E438" s="28">
        <f>'[9]15нед'!D328</f>
        <v>0</v>
      </c>
      <c r="F438" s="25">
        <f>'[9]15нед'!G328</f>
        <v>0</v>
      </c>
      <c r="G438" s="26">
        <f>'[9]15нед'!H328</f>
        <v>0</v>
      </c>
      <c r="H438" s="27"/>
      <c r="I438" s="73"/>
      <c r="J438" s="76"/>
      <c r="K438" s="16" t="s">
        <v>22</v>
      </c>
      <c r="L438" s="23">
        <f>'[9]16нед'!C328</f>
        <v>0</v>
      </c>
      <c r="M438" s="28">
        <f>'[9]16нед'!D328</f>
        <v>0</v>
      </c>
      <c r="N438" s="25">
        <f>'[9]16нед'!G328</f>
        <v>0</v>
      </c>
      <c r="O438" s="26">
        <f>'[9]16нед'!H328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'[9]15нед'!C329</f>
        <v>0</v>
      </c>
      <c r="E439" s="30">
        <f>'[9]15нед'!D329</f>
        <v>0</v>
      </c>
      <c r="F439" s="31">
        <f>'[9]15нед'!G329</f>
        <v>0</v>
      </c>
      <c r="G439" s="32">
        <f>'[9]15нед'!H329</f>
        <v>0</v>
      </c>
      <c r="H439" s="33"/>
      <c r="I439" s="74"/>
      <c r="J439" s="77"/>
      <c r="K439" s="17"/>
      <c r="L439" s="29">
        <f>'[9]16нед'!C329</f>
        <v>0</v>
      </c>
      <c r="M439" s="30">
        <f>'[9]16нед'!D329</f>
        <v>0</v>
      </c>
      <c r="N439" s="31">
        <f>'[9]16нед'!G329</f>
        <v>0</v>
      </c>
      <c r="O439" s="32">
        <f>'[9]16нед'!H329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'[9]15нед'!C330</f>
        <v>0</v>
      </c>
      <c r="E440" s="21">
        <f>'[9]15нед'!D330</f>
        <v>0</v>
      </c>
      <c r="F440" s="19">
        <f>'[9]15нед'!G330</f>
        <v>0</v>
      </c>
      <c r="G440" s="20">
        <f>'[9]15нед'!H330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'[9]16нед'!C330</f>
        <v>0</v>
      </c>
      <c r="M440" s="21">
        <f>'[9]16нед'!D330</f>
        <v>0</v>
      </c>
      <c r="N440" s="19">
        <f>'[9]16нед'!G330</f>
        <v>0</v>
      </c>
      <c r="O440" s="20">
        <f>'[9]16нед'!H330</f>
        <v>0</v>
      </c>
      <c r="P440" s="22"/>
    </row>
    <row r="441" spans="1:16" ht="31.2">
      <c r="A441" s="58"/>
      <c r="B441" s="61"/>
      <c r="C441" s="16" t="s">
        <v>17</v>
      </c>
      <c r="D441" s="23">
        <f>'[9]15нед'!C331</f>
        <v>0</v>
      </c>
      <c r="E441" s="28">
        <f>'[9]15нед'!D331</f>
        <v>0</v>
      </c>
      <c r="F441" s="25">
        <f>'[9]15нед'!G331</f>
        <v>0</v>
      </c>
      <c r="G441" s="26">
        <f>'[9]15нед'!H331</f>
        <v>0</v>
      </c>
      <c r="H441" s="27"/>
      <c r="I441" s="73"/>
      <c r="J441" s="76"/>
      <c r="K441" s="16" t="s">
        <v>17</v>
      </c>
      <c r="L441" s="23">
        <f>'[9]16нед'!C331</f>
        <v>0</v>
      </c>
      <c r="M441" s="28">
        <f>'[9]16нед'!D331</f>
        <v>0</v>
      </c>
      <c r="N441" s="25">
        <f>'[9]16нед'!G331</f>
        <v>0</v>
      </c>
      <c r="O441" s="26">
        <f>'[9]16нед'!H331</f>
        <v>0</v>
      </c>
      <c r="P441" s="27"/>
    </row>
    <row r="442" spans="1:16" ht="31.2">
      <c r="A442" s="58"/>
      <c r="B442" s="61"/>
      <c r="C442" s="16" t="s">
        <v>18</v>
      </c>
      <c r="D442" s="23">
        <f>'[9]15нед'!C332</f>
        <v>0</v>
      </c>
      <c r="E442" s="28">
        <f>'[9]15нед'!D332</f>
        <v>0</v>
      </c>
      <c r="F442" s="25">
        <f>'[9]15нед'!G332</f>
        <v>0</v>
      </c>
      <c r="G442" s="26">
        <f>'[9]15нед'!H332</f>
        <v>0</v>
      </c>
      <c r="H442" s="27"/>
      <c r="I442" s="73"/>
      <c r="J442" s="76"/>
      <c r="K442" s="16" t="s">
        <v>18</v>
      </c>
      <c r="L442" s="23">
        <f>'[9]16нед'!C332</f>
        <v>0</v>
      </c>
      <c r="M442" s="28">
        <f>'[9]16нед'!D332</f>
        <v>0</v>
      </c>
      <c r="N442" s="25">
        <f>'[9]16нед'!G332</f>
        <v>0</v>
      </c>
      <c r="O442" s="26">
        <f>'[9]16нед'!H332</f>
        <v>0</v>
      </c>
      <c r="P442" s="27"/>
    </row>
    <row r="443" spans="1:16" ht="31.2">
      <c r="A443" s="58"/>
      <c r="B443" s="61"/>
      <c r="C443" s="16" t="s">
        <v>19</v>
      </c>
      <c r="D443" s="23">
        <f>'[9]15нед'!C333</f>
        <v>0</v>
      </c>
      <c r="E443" s="28">
        <f>'[9]15нед'!D333</f>
        <v>0</v>
      </c>
      <c r="F443" s="25">
        <f>'[9]15нед'!G333</f>
        <v>0</v>
      </c>
      <c r="G443" s="26">
        <f>'[9]15нед'!H333</f>
        <v>0</v>
      </c>
      <c r="H443" s="27"/>
      <c r="I443" s="73"/>
      <c r="J443" s="76"/>
      <c r="K443" s="16" t="s">
        <v>19</v>
      </c>
      <c r="L443" s="23">
        <f>'[9]16нед'!C333</f>
        <v>0</v>
      </c>
      <c r="M443" s="28">
        <f>'[9]16нед'!D333</f>
        <v>0</v>
      </c>
      <c r="N443" s="25">
        <f>'[9]16нед'!G333</f>
        <v>0</v>
      </c>
      <c r="O443" s="26">
        <f>'[9]16нед'!H333</f>
        <v>0</v>
      </c>
      <c r="P443" s="27"/>
    </row>
    <row r="444" spans="1:16" ht="31.2">
      <c r="A444" s="58"/>
      <c r="B444" s="61"/>
      <c r="C444" s="16" t="s">
        <v>20</v>
      </c>
      <c r="D444" s="23">
        <f>'[9]15нед'!C334</f>
        <v>0</v>
      </c>
      <c r="E444" s="28">
        <f>'[9]15нед'!D334</f>
        <v>0</v>
      </c>
      <c r="F444" s="25">
        <f>'[9]15нед'!G334</f>
        <v>0</v>
      </c>
      <c r="G444" s="26">
        <f>'[9]15нед'!H334</f>
        <v>0</v>
      </c>
      <c r="H444" s="27"/>
      <c r="I444" s="73"/>
      <c r="J444" s="76"/>
      <c r="K444" s="16" t="s">
        <v>20</v>
      </c>
      <c r="L444" s="23">
        <f>'[9]16нед'!C334</f>
        <v>0</v>
      </c>
      <c r="M444" s="28">
        <f>'[9]16нед'!D334</f>
        <v>0</v>
      </c>
      <c r="N444" s="25">
        <f>'[9]16нед'!G334</f>
        <v>0</v>
      </c>
      <c r="O444" s="26">
        <f>'[9]16нед'!H334</f>
        <v>0</v>
      </c>
      <c r="P444" s="27"/>
    </row>
    <row r="445" spans="1:16" ht="31.2">
      <c r="A445" s="58"/>
      <c r="B445" s="61"/>
      <c r="C445" s="16" t="s">
        <v>21</v>
      </c>
      <c r="D445" s="23">
        <f>'[9]15нед'!C335</f>
        <v>0</v>
      </c>
      <c r="E445" s="28">
        <f>'[9]15нед'!D335</f>
        <v>0</v>
      </c>
      <c r="F445" s="25">
        <f>'[9]15нед'!G335</f>
        <v>0</v>
      </c>
      <c r="G445" s="26">
        <f>'[9]15нед'!H335</f>
        <v>0</v>
      </c>
      <c r="H445" s="27"/>
      <c r="I445" s="73"/>
      <c r="J445" s="76"/>
      <c r="K445" s="16" t="s">
        <v>21</v>
      </c>
      <c r="L445" s="23">
        <f>'[9]16нед'!C335</f>
        <v>0</v>
      </c>
      <c r="M445" s="28">
        <f>'[9]16нед'!D335</f>
        <v>0</v>
      </c>
      <c r="N445" s="25">
        <f>'[9]16нед'!G335</f>
        <v>0</v>
      </c>
      <c r="O445" s="26">
        <f>'[9]16нед'!H335</f>
        <v>0</v>
      </c>
      <c r="P445" s="27"/>
    </row>
    <row r="446" spans="1:16" ht="31.8" thickBot="1">
      <c r="A446" s="58"/>
      <c r="B446" s="61"/>
      <c r="C446" s="16" t="s">
        <v>22</v>
      </c>
      <c r="D446" s="23">
        <f>'[9]15нед'!C336</f>
        <v>0</v>
      </c>
      <c r="E446" s="28">
        <f>'[9]15нед'!D336</f>
        <v>0</v>
      </c>
      <c r="F446" s="25">
        <f>'[9]15нед'!G336</f>
        <v>0</v>
      </c>
      <c r="G446" s="26">
        <f>'[9]15нед'!H336</f>
        <v>0</v>
      </c>
      <c r="H446" s="27"/>
      <c r="I446" s="73"/>
      <c r="J446" s="76"/>
      <c r="K446" s="16" t="s">
        <v>22</v>
      </c>
      <c r="L446" s="23">
        <f>'[9]16нед'!C336</f>
        <v>0</v>
      </c>
      <c r="M446" s="28">
        <f>'[9]16нед'!D336</f>
        <v>0</v>
      </c>
      <c r="N446" s="25">
        <f>'[9]16нед'!G336</f>
        <v>0</v>
      </c>
      <c r="O446" s="26">
        <f>'[9]16нед'!H336</f>
        <v>0</v>
      </c>
      <c r="P446" s="27"/>
    </row>
    <row r="447" spans="1:16" ht="18.600000000000001" hidden="1" thickBot="1">
      <c r="A447" s="59"/>
      <c r="B447" s="62"/>
      <c r="C447" s="17"/>
      <c r="D447" s="29">
        <f>'[9]15нед'!C337</f>
        <v>0</v>
      </c>
      <c r="E447" s="30">
        <f>'[9]15нед'!D337</f>
        <v>0</v>
      </c>
      <c r="F447" s="31">
        <f>'[9]15нед'!G337</f>
        <v>0</v>
      </c>
      <c r="G447" s="32">
        <f>'[9]15нед'!H337</f>
        <v>0</v>
      </c>
      <c r="H447" s="33"/>
      <c r="I447" s="74"/>
      <c r="J447" s="77"/>
      <c r="K447" s="17"/>
      <c r="L447" s="29">
        <f>'[9]16нед'!C337</f>
        <v>0</v>
      </c>
      <c r="M447" s="30">
        <f>'[9]16нед'!D337</f>
        <v>0</v>
      </c>
      <c r="N447" s="31">
        <f>'[9]16нед'!G337</f>
        <v>0</v>
      </c>
      <c r="O447" s="32">
        <f>'[9]16нед'!H337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'[9]15нед'!C338</f>
        <v>0</v>
      </c>
      <c r="E448" s="21">
        <f>'[9]15нед'!D338</f>
        <v>0</v>
      </c>
      <c r="F448" s="19">
        <f>'[9]15нед'!G338</f>
        <v>0</v>
      </c>
      <c r="G448" s="20">
        <f>'[9]15нед'!H338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'[9]16нед'!C338</f>
        <v>0</v>
      </c>
      <c r="M448" s="21">
        <f>'[9]16нед'!D338</f>
        <v>0</v>
      </c>
      <c r="N448" s="19">
        <f>'[9]16нед'!G338</f>
        <v>0</v>
      </c>
      <c r="O448" s="20">
        <f>'[9]16нед'!H338</f>
        <v>0</v>
      </c>
      <c r="P448" s="22"/>
    </row>
    <row r="449" spans="1:16" ht="31.2">
      <c r="A449" s="83"/>
      <c r="B449" s="65"/>
      <c r="C449" s="16" t="s">
        <v>17</v>
      </c>
      <c r="D449" s="23">
        <f>'[9]15нед'!C339</f>
        <v>0</v>
      </c>
      <c r="E449" s="28">
        <f>'[9]15нед'!D339</f>
        <v>0</v>
      </c>
      <c r="F449" s="25">
        <f>'[9]15нед'!G339</f>
        <v>0</v>
      </c>
      <c r="G449" s="26">
        <f>'[9]15нед'!H339</f>
        <v>0</v>
      </c>
      <c r="H449" s="27"/>
      <c r="I449" s="83"/>
      <c r="J449" s="79"/>
      <c r="K449" s="16" t="s">
        <v>17</v>
      </c>
      <c r="L449" s="23">
        <f>'[9]16нед'!C339</f>
        <v>0</v>
      </c>
      <c r="M449" s="28">
        <f>'[9]16нед'!D339</f>
        <v>0</v>
      </c>
      <c r="N449" s="25">
        <f>'[9]16нед'!G339</f>
        <v>0</v>
      </c>
      <c r="O449" s="26">
        <f>'[9]16нед'!H339</f>
        <v>0</v>
      </c>
      <c r="P449" s="27"/>
    </row>
    <row r="450" spans="1:16" ht="31.2">
      <c r="A450" s="83"/>
      <c r="B450" s="65"/>
      <c r="C450" s="16" t="s">
        <v>18</v>
      </c>
      <c r="D450" s="23">
        <f>'[9]15нед'!C340</f>
        <v>0</v>
      </c>
      <c r="E450" s="28">
        <f>'[9]15нед'!D340</f>
        <v>0</v>
      </c>
      <c r="F450" s="25">
        <f>'[9]15нед'!G340</f>
        <v>0</v>
      </c>
      <c r="G450" s="26">
        <f>'[9]15нед'!H340</f>
        <v>0</v>
      </c>
      <c r="H450" s="27"/>
      <c r="I450" s="83"/>
      <c r="J450" s="79"/>
      <c r="K450" s="16" t="s">
        <v>18</v>
      </c>
      <c r="L450" s="23">
        <f>'[9]16нед'!C340</f>
        <v>0</v>
      </c>
      <c r="M450" s="28">
        <f>'[9]16нед'!D340</f>
        <v>0</v>
      </c>
      <c r="N450" s="25">
        <f>'[9]16нед'!G340</f>
        <v>0</v>
      </c>
      <c r="O450" s="26">
        <f>'[9]16нед'!H340</f>
        <v>0</v>
      </c>
      <c r="P450" s="27"/>
    </row>
    <row r="451" spans="1:16" ht="31.2">
      <c r="A451" s="83"/>
      <c r="B451" s="65"/>
      <c r="C451" s="16" t="s">
        <v>19</v>
      </c>
      <c r="D451" s="23">
        <f>'[9]15нед'!C341</f>
        <v>0</v>
      </c>
      <c r="E451" s="28">
        <f>'[9]15нед'!D341</f>
        <v>0</v>
      </c>
      <c r="F451" s="25">
        <f>'[9]15нед'!G341</f>
        <v>0</v>
      </c>
      <c r="G451" s="26">
        <f>'[9]15нед'!H341</f>
        <v>0</v>
      </c>
      <c r="H451" s="27"/>
      <c r="I451" s="83"/>
      <c r="J451" s="79"/>
      <c r="K451" s="16" t="s">
        <v>19</v>
      </c>
      <c r="L451" s="23">
        <f>'[9]16нед'!C341</f>
        <v>0</v>
      </c>
      <c r="M451" s="28">
        <f>'[9]16нед'!D341</f>
        <v>0</v>
      </c>
      <c r="N451" s="25">
        <f>'[9]16нед'!G341</f>
        <v>0</v>
      </c>
      <c r="O451" s="26">
        <f>'[9]16нед'!H341</f>
        <v>0</v>
      </c>
      <c r="P451" s="27"/>
    </row>
    <row r="452" spans="1:16" ht="31.2">
      <c r="A452" s="83"/>
      <c r="B452" s="65"/>
      <c r="C452" s="16" t="s">
        <v>20</v>
      </c>
      <c r="D452" s="23">
        <f>'[9]15нед'!C342</f>
        <v>0</v>
      </c>
      <c r="E452" s="28">
        <f>'[9]15нед'!D342</f>
        <v>0</v>
      </c>
      <c r="F452" s="25">
        <f>'[9]15нед'!G342</f>
        <v>0</v>
      </c>
      <c r="G452" s="26">
        <f>'[9]15нед'!H342</f>
        <v>0</v>
      </c>
      <c r="H452" s="27"/>
      <c r="I452" s="83"/>
      <c r="J452" s="79"/>
      <c r="K452" s="16" t="s">
        <v>20</v>
      </c>
      <c r="L452" s="23">
        <f>'[9]16нед'!C342</f>
        <v>0</v>
      </c>
      <c r="M452" s="28">
        <f>'[9]16нед'!D342</f>
        <v>0</v>
      </c>
      <c r="N452" s="25">
        <f>'[9]16нед'!G342</f>
        <v>0</v>
      </c>
      <c r="O452" s="26">
        <f>'[9]16нед'!H342</f>
        <v>0</v>
      </c>
      <c r="P452" s="27"/>
    </row>
    <row r="453" spans="1:16" ht="31.2">
      <c r="A453" s="83"/>
      <c r="B453" s="65"/>
      <c r="C453" s="16" t="s">
        <v>21</v>
      </c>
      <c r="D453" s="23">
        <f>'[9]15нед'!C343</f>
        <v>0</v>
      </c>
      <c r="E453" s="28">
        <f>'[9]15нед'!D343</f>
        <v>0</v>
      </c>
      <c r="F453" s="25">
        <f>'[9]15нед'!G343</f>
        <v>0</v>
      </c>
      <c r="G453" s="26">
        <f>'[9]15нед'!H343</f>
        <v>0</v>
      </c>
      <c r="H453" s="27"/>
      <c r="I453" s="83"/>
      <c r="J453" s="79"/>
      <c r="K453" s="16" t="s">
        <v>21</v>
      </c>
      <c r="L453" s="23">
        <f>'[9]16нед'!C343</f>
        <v>0</v>
      </c>
      <c r="M453" s="28">
        <f>'[9]16нед'!D343</f>
        <v>0</v>
      </c>
      <c r="N453" s="25">
        <f>'[9]16нед'!G343</f>
        <v>0</v>
      </c>
      <c r="O453" s="26">
        <f>'[9]16нед'!H343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'[9]15нед'!C344</f>
        <v>0</v>
      </c>
      <c r="E454" s="28">
        <f>'[9]15нед'!D344</f>
        <v>0</v>
      </c>
      <c r="F454" s="25">
        <f>'[9]15нед'!G344</f>
        <v>0</v>
      </c>
      <c r="G454" s="26">
        <f>'[9]15нед'!H344</f>
        <v>0</v>
      </c>
      <c r="H454" s="27"/>
      <c r="I454" s="83"/>
      <c r="J454" s="79"/>
      <c r="K454" s="16" t="s">
        <v>22</v>
      </c>
      <c r="L454" s="23">
        <f>'[9]16нед'!C344</f>
        <v>0</v>
      </c>
      <c r="M454" s="28">
        <f>'[9]16нед'!D344</f>
        <v>0</v>
      </c>
      <c r="N454" s="25">
        <f>'[9]16нед'!G344</f>
        <v>0</v>
      </c>
      <c r="O454" s="26">
        <f>'[9]16нед'!H344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'[9]15нед'!C345</f>
        <v>0</v>
      </c>
      <c r="E455" s="30">
        <f>'[9]15нед'!D345</f>
        <v>0</v>
      </c>
      <c r="F455" s="31">
        <f>'[9]15нед'!G345</f>
        <v>0</v>
      </c>
      <c r="G455" s="32">
        <f>'[9]15нед'!H345</f>
        <v>0</v>
      </c>
      <c r="H455" s="33"/>
      <c r="I455" s="84"/>
      <c r="J455" s="80"/>
      <c r="K455" s="17"/>
      <c r="L455" s="29">
        <f>'[9]16нед'!C345</f>
        <v>0</v>
      </c>
      <c r="M455" s="30">
        <f>'[9]16нед'!D345</f>
        <v>0</v>
      </c>
      <c r="N455" s="31">
        <f>'[9]16нед'!G345</f>
        <v>0</v>
      </c>
      <c r="O455" s="32">
        <f>'[9]16нед'!H345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'[9]15нед'!C346</f>
        <v>0</v>
      </c>
      <c r="E456" s="21">
        <f>'[9]15нед'!D346</f>
        <v>0</v>
      </c>
      <c r="F456" s="19">
        <f>'[9]15нед'!G346</f>
        <v>0</v>
      </c>
      <c r="G456" s="20">
        <f>'[9]15нед'!H346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'[9]16нед'!C346</f>
        <v>0</v>
      </c>
      <c r="M456" s="21">
        <f>'[9]16нед'!D346</f>
        <v>0</v>
      </c>
      <c r="N456" s="19">
        <f>'[9]16нед'!G346</f>
        <v>0</v>
      </c>
      <c r="O456" s="20">
        <f>'[9]16нед'!H346</f>
        <v>0</v>
      </c>
      <c r="P456" s="22"/>
    </row>
    <row r="457" spans="1:16" ht="31.2">
      <c r="A457" s="58"/>
      <c r="B457" s="61"/>
      <c r="C457" s="16" t="s">
        <v>17</v>
      </c>
      <c r="D457" s="23">
        <f>'[9]15нед'!C347</f>
        <v>0</v>
      </c>
      <c r="E457" s="28">
        <f>'[9]15нед'!D347</f>
        <v>0</v>
      </c>
      <c r="F457" s="25">
        <f>'[9]15нед'!G347</f>
        <v>0</v>
      </c>
      <c r="G457" s="26">
        <f>'[9]15нед'!H347</f>
        <v>0</v>
      </c>
      <c r="H457" s="27"/>
      <c r="I457" s="73"/>
      <c r="J457" s="76"/>
      <c r="K457" s="16" t="s">
        <v>17</v>
      </c>
      <c r="L457" s="23">
        <f>'[9]16нед'!C347</f>
        <v>0</v>
      </c>
      <c r="M457" s="28">
        <f>'[9]16нед'!D347</f>
        <v>0</v>
      </c>
      <c r="N457" s="25">
        <f>'[9]16нед'!G347</f>
        <v>0</v>
      </c>
      <c r="O457" s="26">
        <f>'[9]16нед'!H347</f>
        <v>0</v>
      </c>
      <c r="P457" s="27"/>
    </row>
    <row r="458" spans="1:16" ht="31.2">
      <c r="A458" s="58"/>
      <c r="B458" s="61"/>
      <c r="C458" s="16" t="s">
        <v>18</v>
      </c>
      <c r="D458" s="23">
        <f>'[9]15нед'!C348</f>
        <v>0</v>
      </c>
      <c r="E458" s="28">
        <f>'[9]15нед'!D348</f>
        <v>0</v>
      </c>
      <c r="F458" s="25">
        <f>'[9]15нед'!G348</f>
        <v>0</v>
      </c>
      <c r="G458" s="26">
        <f>'[9]15нед'!H348</f>
        <v>0</v>
      </c>
      <c r="H458" s="27"/>
      <c r="I458" s="73"/>
      <c r="J458" s="76"/>
      <c r="K458" s="16" t="s">
        <v>18</v>
      </c>
      <c r="L458" s="23">
        <f>'[9]16нед'!C348</f>
        <v>0</v>
      </c>
      <c r="M458" s="28">
        <f>'[9]16нед'!D348</f>
        <v>0</v>
      </c>
      <c r="N458" s="25">
        <f>'[9]16нед'!G348</f>
        <v>0</v>
      </c>
      <c r="O458" s="26">
        <f>'[9]16нед'!H348</f>
        <v>0</v>
      </c>
      <c r="P458" s="27"/>
    </row>
    <row r="459" spans="1:16" ht="31.2">
      <c r="A459" s="58"/>
      <c r="B459" s="61"/>
      <c r="C459" s="16" t="s">
        <v>19</v>
      </c>
      <c r="D459" s="23">
        <f>'[9]15нед'!C349</f>
        <v>0</v>
      </c>
      <c r="E459" s="28">
        <f>'[9]15нед'!D349</f>
        <v>0</v>
      </c>
      <c r="F459" s="25">
        <f>'[9]15нед'!G349</f>
        <v>0</v>
      </c>
      <c r="G459" s="26">
        <f>'[9]15нед'!H349</f>
        <v>0</v>
      </c>
      <c r="H459" s="27"/>
      <c r="I459" s="73"/>
      <c r="J459" s="76"/>
      <c r="K459" s="16" t="s">
        <v>19</v>
      </c>
      <c r="L459" s="23">
        <f>'[9]16нед'!C349</f>
        <v>0</v>
      </c>
      <c r="M459" s="28">
        <f>'[9]16нед'!D349</f>
        <v>0</v>
      </c>
      <c r="N459" s="25">
        <f>'[9]16нед'!G349</f>
        <v>0</v>
      </c>
      <c r="O459" s="26">
        <f>'[9]16нед'!H349</f>
        <v>0</v>
      </c>
      <c r="P459" s="27"/>
    </row>
    <row r="460" spans="1:16" ht="31.2">
      <c r="A460" s="58"/>
      <c r="B460" s="61"/>
      <c r="C460" s="16" t="s">
        <v>20</v>
      </c>
      <c r="D460" s="23">
        <f>'[9]15нед'!C350</f>
        <v>0</v>
      </c>
      <c r="E460" s="28">
        <f>'[9]15нед'!D350</f>
        <v>0</v>
      </c>
      <c r="F460" s="25">
        <f>'[9]15нед'!G350</f>
        <v>0</v>
      </c>
      <c r="G460" s="26">
        <f>'[9]15нед'!H350</f>
        <v>0</v>
      </c>
      <c r="H460" s="27"/>
      <c r="I460" s="73"/>
      <c r="J460" s="76"/>
      <c r="K460" s="16" t="s">
        <v>20</v>
      </c>
      <c r="L460" s="23">
        <f>'[9]16нед'!C350</f>
        <v>0</v>
      </c>
      <c r="M460" s="28">
        <f>'[9]16нед'!D350</f>
        <v>0</v>
      </c>
      <c r="N460" s="25">
        <f>'[9]16нед'!G350</f>
        <v>0</v>
      </c>
      <c r="O460" s="26">
        <f>'[9]16нед'!H350</f>
        <v>0</v>
      </c>
      <c r="P460" s="27"/>
    </row>
    <row r="461" spans="1:16" ht="31.2">
      <c r="A461" s="58"/>
      <c r="B461" s="61"/>
      <c r="C461" s="16" t="s">
        <v>21</v>
      </c>
      <c r="D461" s="23">
        <f>'[9]15нед'!C351</f>
        <v>0</v>
      </c>
      <c r="E461" s="28">
        <f>'[9]15нед'!D351</f>
        <v>0</v>
      </c>
      <c r="F461" s="25">
        <f>'[9]15нед'!G351</f>
        <v>0</v>
      </c>
      <c r="G461" s="26">
        <f>'[9]15нед'!H351</f>
        <v>0</v>
      </c>
      <c r="H461" s="27"/>
      <c r="I461" s="73"/>
      <c r="J461" s="76"/>
      <c r="K461" s="16" t="s">
        <v>21</v>
      </c>
      <c r="L461" s="23">
        <f>'[9]16нед'!C351</f>
        <v>0</v>
      </c>
      <c r="M461" s="28">
        <f>'[9]16нед'!D351</f>
        <v>0</v>
      </c>
      <c r="N461" s="25">
        <f>'[9]16нед'!G351</f>
        <v>0</v>
      </c>
      <c r="O461" s="26">
        <f>'[9]16нед'!H351</f>
        <v>0</v>
      </c>
      <c r="P461" s="27"/>
    </row>
    <row r="462" spans="1:16" ht="31.8" thickBot="1">
      <c r="A462" s="58"/>
      <c r="B462" s="61"/>
      <c r="C462" s="16" t="s">
        <v>22</v>
      </c>
      <c r="D462" s="23">
        <f>'[9]15нед'!C352</f>
        <v>0</v>
      </c>
      <c r="E462" s="28">
        <f>'[9]15нед'!D352</f>
        <v>0</v>
      </c>
      <c r="F462" s="25">
        <f>'[9]15нед'!G352</f>
        <v>0</v>
      </c>
      <c r="G462" s="26">
        <f>'[9]15нед'!H352</f>
        <v>0</v>
      </c>
      <c r="H462" s="27"/>
      <c r="I462" s="73"/>
      <c r="J462" s="76"/>
      <c r="K462" s="16" t="s">
        <v>22</v>
      </c>
      <c r="L462" s="23">
        <f>'[9]16нед'!C352</f>
        <v>0</v>
      </c>
      <c r="M462" s="28">
        <f>'[9]16нед'!D352</f>
        <v>0</v>
      </c>
      <c r="N462" s="25">
        <f>'[9]16нед'!G352</f>
        <v>0</v>
      </c>
      <c r="O462" s="26">
        <f>'[9]16нед'!H352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'[9]15нед'!C353</f>
        <v>0</v>
      </c>
      <c r="E463" s="30">
        <f>'[9]15нед'!D353</f>
        <v>0</v>
      </c>
      <c r="F463" s="31">
        <f>'[9]15нед'!G353</f>
        <v>0</v>
      </c>
      <c r="G463" s="32">
        <f>'[9]15нед'!H353</f>
        <v>0</v>
      </c>
      <c r="H463" s="33"/>
      <c r="I463" s="74"/>
      <c r="J463" s="77"/>
      <c r="K463" s="17"/>
      <c r="L463" s="29">
        <f>'[9]16нед'!C353</f>
        <v>0</v>
      </c>
      <c r="M463" s="30">
        <f>'[9]16нед'!D353</f>
        <v>0</v>
      </c>
      <c r="N463" s="31">
        <f>'[9]16нед'!G353</f>
        <v>0</v>
      </c>
      <c r="O463" s="32">
        <f>'[9]16нед'!H353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'[9]15нед'!C354</f>
        <v>0</v>
      </c>
      <c r="E464" s="21">
        <f>'[9]15нед'!D354</f>
        <v>0</v>
      </c>
      <c r="F464" s="19">
        <f>'[9]15нед'!G354</f>
        <v>0</v>
      </c>
      <c r="G464" s="20">
        <f>'[9]15нед'!H354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'[9]16нед'!C354</f>
        <v>0</v>
      </c>
      <c r="M464" s="21">
        <f>'[9]16нед'!D354</f>
        <v>0</v>
      </c>
      <c r="N464" s="19">
        <f>'[9]16нед'!G354</f>
        <v>0</v>
      </c>
      <c r="O464" s="20">
        <f>'[9]16нед'!H354</f>
        <v>0</v>
      </c>
      <c r="P464" s="22"/>
    </row>
    <row r="465" spans="1:16" ht="31.2">
      <c r="A465" s="58"/>
      <c r="B465" s="61"/>
      <c r="C465" s="16" t="s">
        <v>17</v>
      </c>
      <c r="D465" s="23">
        <f>'[9]15нед'!C355</f>
        <v>0</v>
      </c>
      <c r="E465" s="28">
        <f>'[9]15нед'!D355</f>
        <v>0</v>
      </c>
      <c r="F465" s="25">
        <f>'[9]15нед'!G355</f>
        <v>0</v>
      </c>
      <c r="G465" s="26">
        <f>'[9]15нед'!H355</f>
        <v>0</v>
      </c>
      <c r="H465" s="27"/>
      <c r="I465" s="73"/>
      <c r="J465" s="76"/>
      <c r="K465" s="16" t="s">
        <v>17</v>
      </c>
      <c r="L465" s="23">
        <f>'[9]16нед'!C355</f>
        <v>0</v>
      </c>
      <c r="M465" s="28">
        <f>'[9]16нед'!D355</f>
        <v>0</v>
      </c>
      <c r="N465" s="25">
        <f>'[9]16нед'!G355</f>
        <v>0</v>
      </c>
      <c r="O465" s="26">
        <f>'[9]16нед'!H355</f>
        <v>0</v>
      </c>
      <c r="P465" s="27"/>
    </row>
    <row r="466" spans="1:16" ht="31.2">
      <c r="A466" s="58"/>
      <c r="B466" s="61"/>
      <c r="C466" s="16" t="s">
        <v>18</v>
      </c>
      <c r="D466" s="23">
        <f>'[9]15нед'!C356</f>
        <v>0</v>
      </c>
      <c r="E466" s="28">
        <f>'[9]15нед'!D356</f>
        <v>0</v>
      </c>
      <c r="F466" s="25">
        <f>'[9]15нед'!G356</f>
        <v>0</v>
      </c>
      <c r="G466" s="26">
        <f>'[9]15нед'!H356</f>
        <v>0</v>
      </c>
      <c r="H466" s="27"/>
      <c r="I466" s="73"/>
      <c r="J466" s="76"/>
      <c r="K466" s="16" t="s">
        <v>18</v>
      </c>
      <c r="L466" s="23">
        <f>'[9]16нед'!C356</f>
        <v>0</v>
      </c>
      <c r="M466" s="28">
        <f>'[9]16нед'!D356</f>
        <v>0</v>
      </c>
      <c r="N466" s="25">
        <f>'[9]16нед'!G356</f>
        <v>0</v>
      </c>
      <c r="O466" s="26">
        <f>'[9]16нед'!H356</f>
        <v>0</v>
      </c>
      <c r="P466" s="27"/>
    </row>
    <row r="467" spans="1:16" ht="31.2">
      <c r="A467" s="58"/>
      <c r="B467" s="61"/>
      <c r="C467" s="16" t="s">
        <v>19</v>
      </c>
      <c r="D467" s="23">
        <f>'[9]15нед'!C357</f>
        <v>0</v>
      </c>
      <c r="E467" s="28">
        <f>'[9]15нед'!D357</f>
        <v>0</v>
      </c>
      <c r="F467" s="25">
        <f>'[9]15нед'!G357</f>
        <v>0</v>
      </c>
      <c r="G467" s="26">
        <f>'[9]15нед'!H357</f>
        <v>0</v>
      </c>
      <c r="H467" s="27"/>
      <c r="I467" s="73"/>
      <c r="J467" s="76"/>
      <c r="K467" s="16" t="s">
        <v>19</v>
      </c>
      <c r="L467" s="23">
        <f>'[9]16нед'!C357</f>
        <v>0</v>
      </c>
      <c r="M467" s="28">
        <f>'[9]16нед'!D357</f>
        <v>0</v>
      </c>
      <c r="N467" s="25">
        <f>'[9]16нед'!G357</f>
        <v>0</v>
      </c>
      <c r="O467" s="26">
        <f>'[9]16нед'!H357</f>
        <v>0</v>
      </c>
      <c r="P467" s="27"/>
    </row>
    <row r="468" spans="1:16" ht="31.2">
      <c r="A468" s="58"/>
      <c r="B468" s="61"/>
      <c r="C468" s="16" t="s">
        <v>20</v>
      </c>
      <c r="D468" s="23">
        <f>'[9]15нед'!C358</f>
        <v>0</v>
      </c>
      <c r="E468" s="28">
        <f>'[9]15нед'!D358</f>
        <v>0</v>
      </c>
      <c r="F468" s="25">
        <f>'[9]15нед'!G358</f>
        <v>0</v>
      </c>
      <c r="G468" s="26">
        <f>'[9]15нед'!H358</f>
        <v>0</v>
      </c>
      <c r="H468" s="27"/>
      <c r="I468" s="73"/>
      <c r="J468" s="76"/>
      <c r="K468" s="16" t="s">
        <v>20</v>
      </c>
      <c r="L468" s="23">
        <f>'[9]16нед'!C358</f>
        <v>0</v>
      </c>
      <c r="M468" s="28">
        <f>'[9]16нед'!D358</f>
        <v>0</v>
      </c>
      <c r="N468" s="25">
        <f>'[9]16нед'!G358</f>
        <v>0</v>
      </c>
      <c r="O468" s="26">
        <f>'[9]16нед'!H358</f>
        <v>0</v>
      </c>
      <c r="P468" s="27"/>
    </row>
    <row r="469" spans="1:16" ht="31.2">
      <c r="A469" s="58"/>
      <c r="B469" s="61"/>
      <c r="C469" s="16" t="s">
        <v>21</v>
      </c>
      <c r="D469" s="23">
        <f>'[9]15нед'!C359</f>
        <v>0</v>
      </c>
      <c r="E469" s="28">
        <f>'[9]15нед'!D359</f>
        <v>0</v>
      </c>
      <c r="F469" s="25">
        <f>'[9]15нед'!G359</f>
        <v>0</v>
      </c>
      <c r="G469" s="26">
        <f>'[9]15нед'!H359</f>
        <v>0</v>
      </c>
      <c r="H469" s="27"/>
      <c r="I469" s="73"/>
      <c r="J469" s="76"/>
      <c r="K469" s="16" t="s">
        <v>21</v>
      </c>
      <c r="L469" s="23">
        <f>'[9]16нед'!C359</f>
        <v>0</v>
      </c>
      <c r="M469" s="28">
        <f>'[9]16нед'!D359</f>
        <v>0</v>
      </c>
      <c r="N469" s="25">
        <f>'[9]16нед'!G359</f>
        <v>0</v>
      </c>
      <c r="O469" s="26">
        <f>'[9]16нед'!H359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'[9]15нед'!C360</f>
        <v>0</v>
      </c>
      <c r="E470" s="28">
        <f>'[9]15нед'!D360</f>
        <v>0</v>
      </c>
      <c r="F470" s="25">
        <f>'[9]15нед'!G360</f>
        <v>0</v>
      </c>
      <c r="G470" s="26">
        <f>'[9]15нед'!H360</f>
        <v>0</v>
      </c>
      <c r="H470" s="27"/>
      <c r="I470" s="73"/>
      <c r="J470" s="76"/>
      <c r="K470" s="16" t="s">
        <v>22</v>
      </c>
      <c r="L470" s="23">
        <f>'[9]16нед'!C360</f>
        <v>0</v>
      </c>
      <c r="M470" s="28">
        <f>'[9]16нед'!D360</f>
        <v>0</v>
      </c>
      <c r="N470" s="25">
        <f>'[9]16нед'!G360</f>
        <v>0</v>
      </c>
      <c r="O470" s="26">
        <f>'[9]16нед'!H360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'[9]15нед'!C361</f>
        <v>0</v>
      </c>
      <c r="E471" s="30">
        <f>'[9]15нед'!D361</f>
        <v>0</v>
      </c>
      <c r="F471" s="31">
        <f>'[9]15нед'!G361</f>
        <v>0</v>
      </c>
      <c r="G471" s="32">
        <f>'[9]15нед'!H361</f>
        <v>0</v>
      </c>
      <c r="H471" s="33"/>
      <c r="I471" s="74"/>
      <c r="J471" s="77"/>
      <c r="K471" s="17"/>
      <c r="L471" s="29">
        <f>'[9]16нед'!C361</f>
        <v>0</v>
      </c>
      <c r="M471" s="30">
        <f>'[9]16нед'!D361</f>
        <v>0</v>
      </c>
      <c r="N471" s="31">
        <f>'[9]16нед'!G361</f>
        <v>0</v>
      </c>
      <c r="O471" s="32">
        <f>'[9]16нед'!H361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'[9]15нед'!C362</f>
        <v>0</v>
      </c>
      <c r="E472" s="21">
        <f>'[9]15нед'!D362</f>
        <v>0</v>
      </c>
      <c r="F472" s="19">
        <f>'[9]15нед'!G362</f>
        <v>0</v>
      </c>
      <c r="G472" s="20">
        <f>'[9]15нед'!H362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'[9]16нед'!C362</f>
        <v>0</v>
      </c>
      <c r="M472" s="21">
        <f>'[9]16нед'!D362</f>
        <v>0</v>
      </c>
      <c r="N472" s="19">
        <f>'[9]16нед'!G362</f>
        <v>0</v>
      </c>
      <c r="O472" s="20">
        <f>'[9]16нед'!H362</f>
        <v>0</v>
      </c>
      <c r="P472" s="22"/>
    </row>
    <row r="473" spans="1:16" ht="31.2">
      <c r="A473" s="58"/>
      <c r="B473" s="61"/>
      <c r="C473" s="16" t="s">
        <v>17</v>
      </c>
      <c r="D473" s="23">
        <f>'[9]15нед'!C363</f>
        <v>0</v>
      </c>
      <c r="E473" s="28">
        <f>'[9]15нед'!D363</f>
        <v>0</v>
      </c>
      <c r="F473" s="25">
        <f>'[9]15нед'!G363</f>
        <v>0</v>
      </c>
      <c r="G473" s="26">
        <f>'[9]15нед'!H363</f>
        <v>0</v>
      </c>
      <c r="H473" s="27"/>
      <c r="I473" s="73"/>
      <c r="J473" s="76"/>
      <c r="K473" s="16" t="s">
        <v>17</v>
      </c>
      <c r="L473" s="23">
        <f>'[9]16нед'!C363</f>
        <v>0</v>
      </c>
      <c r="M473" s="28">
        <f>'[9]16нед'!D363</f>
        <v>0</v>
      </c>
      <c r="N473" s="25">
        <f>'[9]16нед'!G363</f>
        <v>0</v>
      </c>
      <c r="O473" s="26">
        <f>'[9]16нед'!H363</f>
        <v>0</v>
      </c>
      <c r="P473" s="27"/>
    </row>
    <row r="474" spans="1:16" ht="31.2">
      <c r="A474" s="58"/>
      <c r="B474" s="61"/>
      <c r="C474" s="16" t="s">
        <v>18</v>
      </c>
      <c r="D474" s="23">
        <f>'[9]15нед'!C364</f>
        <v>0</v>
      </c>
      <c r="E474" s="28">
        <f>'[9]15нед'!D364</f>
        <v>0</v>
      </c>
      <c r="F474" s="25">
        <f>'[9]15нед'!G364</f>
        <v>0</v>
      </c>
      <c r="G474" s="26">
        <f>'[9]15нед'!H364</f>
        <v>0</v>
      </c>
      <c r="H474" s="27"/>
      <c r="I474" s="73"/>
      <c r="J474" s="76"/>
      <c r="K474" s="16" t="s">
        <v>18</v>
      </c>
      <c r="L474" s="23">
        <f>'[9]16нед'!C364</f>
        <v>0</v>
      </c>
      <c r="M474" s="28">
        <f>'[9]16нед'!D364</f>
        <v>0</v>
      </c>
      <c r="N474" s="25">
        <f>'[9]16нед'!G364</f>
        <v>0</v>
      </c>
      <c r="O474" s="26">
        <f>'[9]16нед'!H364</f>
        <v>0</v>
      </c>
      <c r="P474" s="27"/>
    </row>
    <row r="475" spans="1:16" ht="31.2">
      <c r="A475" s="58"/>
      <c r="B475" s="61"/>
      <c r="C475" s="16" t="s">
        <v>19</v>
      </c>
      <c r="D475" s="23">
        <f>'[9]15нед'!C365</f>
        <v>0</v>
      </c>
      <c r="E475" s="28">
        <f>'[9]15нед'!D365</f>
        <v>0</v>
      </c>
      <c r="F475" s="25">
        <f>'[9]15нед'!G365</f>
        <v>0</v>
      </c>
      <c r="G475" s="26">
        <f>'[9]15нед'!H365</f>
        <v>0</v>
      </c>
      <c r="H475" s="27"/>
      <c r="I475" s="73"/>
      <c r="J475" s="76"/>
      <c r="K475" s="16" t="s">
        <v>19</v>
      </c>
      <c r="L475" s="23">
        <f>'[9]16нед'!C365</f>
        <v>0</v>
      </c>
      <c r="M475" s="28">
        <f>'[9]16нед'!D365</f>
        <v>0</v>
      </c>
      <c r="N475" s="25">
        <f>'[9]16нед'!G365</f>
        <v>0</v>
      </c>
      <c r="O475" s="26">
        <f>'[9]16нед'!H365</f>
        <v>0</v>
      </c>
      <c r="P475" s="27"/>
    </row>
    <row r="476" spans="1:16" ht="31.2">
      <c r="A476" s="58"/>
      <c r="B476" s="61"/>
      <c r="C476" s="16" t="s">
        <v>20</v>
      </c>
      <c r="D476" s="23">
        <f>'[9]15нед'!C366</f>
        <v>0</v>
      </c>
      <c r="E476" s="28">
        <f>'[9]15нед'!D366</f>
        <v>0</v>
      </c>
      <c r="F476" s="25">
        <f>'[9]15нед'!G366</f>
        <v>0</v>
      </c>
      <c r="G476" s="26">
        <f>'[9]15нед'!H366</f>
        <v>0</v>
      </c>
      <c r="H476" s="27"/>
      <c r="I476" s="73"/>
      <c r="J476" s="76"/>
      <c r="K476" s="16" t="s">
        <v>20</v>
      </c>
      <c r="L476" s="23">
        <f>'[9]16нед'!C366</f>
        <v>0</v>
      </c>
      <c r="M476" s="28">
        <f>'[9]16нед'!D366</f>
        <v>0</v>
      </c>
      <c r="N476" s="25">
        <f>'[9]16нед'!G366</f>
        <v>0</v>
      </c>
      <c r="O476" s="26">
        <f>'[9]16нед'!H366</f>
        <v>0</v>
      </c>
      <c r="P476" s="27"/>
    </row>
    <row r="477" spans="1:16" ht="31.2">
      <c r="A477" s="58"/>
      <c r="B477" s="61"/>
      <c r="C477" s="16" t="s">
        <v>21</v>
      </c>
      <c r="D477" s="23">
        <f>'[9]15нед'!C367</f>
        <v>0</v>
      </c>
      <c r="E477" s="28">
        <f>'[9]15нед'!D367</f>
        <v>0</v>
      </c>
      <c r="F477" s="25">
        <f>'[9]15нед'!G367</f>
        <v>0</v>
      </c>
      <c r="G477" s="26">
        <f>'[9]15нед'!H367</f>
        <v>0</v>
      </c>
      <c r="H477" s="27"/>
      <c r="I477" s="73"/>
      <c r="J477" s="76"/>
      <c r="K477" s="16" t="s">
        <v>21</v>
      </c>
      <c r="L477" s="23">
        <f>'[9]16нед'!C367</f>
        <v>0</v>
      </c>
      <c r="M477" s="28">
        <f>'[9]16нед'!D367</f>
        <v>0</v>
      </c>
      <c r="N477" s="25">
        <f>'[9]16нед'!G367</f>
        <v>0</v>
      </c>
      <c r="O477" s="26">
        <f>'[9]16нед'!H367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'[9]15нед'!C368</f>
        <v>0</v>
      </c>
      <c r="E478" s="28">
        <f>'[9]15нед'!D368</f>
        <v>0</v>
      </c>
      <c r="F478" s="25">
        <f>'[9]15нед'!G368</f>
        <v>0</v>
      </c>
      <c r="G478" s="26">
        <f>'[9]15нед'!H368</f>
        <v>0</v>
      </c>
      <c r="H478" s="27"/>
      <c r="I478" s="73"/>
      <c r="J478" s="76"/>
      <c r="K478" s="16" t="s">
        <v>22</v>
      </c>
      <c r="L478" s="23">
        <f>'[9]16нед'!C368</f>
        <v>0</v>
      </c>
      <c r="M478" s="28">
        <f>'[9]16нед'!D368</f>
        <v>0</v>
      </c>
      <c r="N478" s="25">
        <f>'[9]16нед'!G368</f>
        <v>0</v>
      </c>
      <c r="O478" s="26">
        <f>'[9]16нед'!H368</f>
        <v>0</v>
      </c>
      <c r="P478" s="27"/>
    </row>
    <row r="479" spans="1:16" ht="19.2" hidden="1" thickTop="1" thickBot="1">
      <c r="A479" s="59"/>
      <c r="B479" s="62"/>
      <c r="C479" s="17"/>
      <c r="D479" s="18">
        <f>'[9]15нед'!C369</f>
        <v>0</v>
      </c>
      <c r="E479" s="21">
        <f>'[9]15нед'!D369</f>
        <v>0</v>
      </c>
      <c r="F479" s="19">
        <f>'[9]15нед'!G369</f>
        <v>0</v>
      </c>
      <c r="G479" s="20">
        <f>'[9]15нед'!H369</f>
        <v>0</v>
      </c>
      <c r="H479" s="22"/>
      <c r="I479" s="74"/>
      <c r="J479" s="77"/>
      <c r="K479" s="17"/>
      <c r="L479" s="29">
        <f>'[9]16нед'!C59</f>
        <v>0</v>
      </c>
      <c r="M479" s="30">
        <f>'[9]16нед'!D59</f>
        <v>0</v>
      </c>
      <c r="N479" s="31">
        <f>'[9]16нед'!G59</f>
        <v>0</v>
      </c>
      <c r="O479" s="32">
        <f>'[9]16нед'!H59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09.04.04 Программная инженерия (Разработка программно-информационных систем)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09.04.04 Программная инженерия (Разработка программно-информационных систем)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4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4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'[9]17нед'!C322</f>
        <v>0</v>
      </c>
      <c r="E492" s="21">
        <f>'[9]17нед'!D322</f>
        <v>0</v>
      </c>
      <c r="F492" s="19">
        <f>'[9]17нед'!G322</f>
        <v>0</v>
      </c>
      <c r="G492" s="20">
        <f>'[9]17нед'!H322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'[9]18нед'!C322</f>
        <v>0</v>
      </c>
      <c r="M492" s="21">
        <f>'[9]18нед'!D322</f>
        <v>0</v>
      </c>
      <c r="N492" s="19">
        <f>'[9]18нед'!G322</f>
        <v>0</v>
      </c>
      <c r="O492" s="20">
        <f>'[9]18нед'!H322</f>
        <v>0</v>
      </c>
      <c r="P492" s="22"/>
    </row>
    <row r="493" spans="1:16" ht="31.2">
      <c r="A493" s="58"/>
      <c r="B493" s="61"/>
      <c r="C493" s="16" t="s">
        <v>17</v>
      </c>
      <c r="D493" s="23">
        <f>'[9]17нед'!C323</f>
        <v>0</v>
      </c>
      <c r="E493" s="28">
        <f>'[9]17нед'!D323</f>
        <v>0</v>
      </c>
      <c r="F493" s="25">
        <f>'[9]17нед'!G323</f>
        <v>0</v>
      </c>
      <c r="G493" s="26">
        <f>'[9]17нед'!H323</f>
        <v>0</v>
      </c>
      <c r="H493" s="27"/>
      <c r="I493" s="73"/>
      <c r="J493" s="76"/>
      <c r="K493" s="16" t="s">
        <v>17</v>
      </c>
      <c r="L493" s="23">
        <f>'[9]18нед'!C323</f>
        <v>0</v>
      </c>
      <c r="M493" s="28">
        <f>'[9]18нед'!D323</f>
        <v>0</v>
      </c>
      <c r="N493" s="25">
        <f>'[9]18нед'!G323</f>
        <v>0</v>
      </c>
      <c r="O493" s="26">
        <f>'[9]18нед'!H323</f>
        <v>0</v>
      </c>
      <c r="P493" s="27"/>
    </row>
    <row r="494" spans="1:16" ht="31.2">
      <c r="A494" s="58"/>
      <c r="B494" s="61"/>
      <c r="C494" s="16" t="s">
        <v>18</v>
      </c>
      <c r="D494" s="23">
        <f>'[9]17нед'!C324</f>
        <v>0</v>
      </c>
      <c r="E494" s="28">
        <f>'[9]17нед'!D324</f>
        <v>0</v>
      </c>
      <c r="F494" s="25">
        <f>'[9]17нед'!G324</f>
        <v>0</v>
      </c>
      <c r="G494" s="26">
        <f>'[9]17нед'!H324</f>
        <v>0</v>
      </c>
      <c r="H494" s="27"/>
      <c r="I494" s="73"/>
      <c r="J494" s="76"/>
      <c r="K494" s="16" t="s">
        <v>18</v>
      </c>
      <c r="L494" s="23">
        <f>'[9]18нед'!C324</f>
        <v>0</v>
      </c>
      <c r="M494" s="28">
        <f>'[9]18нед'!D324</f>
        <v>0</v>
      </c>
      <c r="N494" s="25">
        <f>'[9]18нед'!G324</f>
        <v>0</v>
      </c>
      <c r="O494" s="26">
        <f>'[9]18нед'!H324</f>
        <v>0</v>
      </c>
      <c r="P494" s="27"/>
    </row>
    <row r="495" spans="1:16" ht="31.2">
      <c r="A495" s="58"/>
      <c r="B495" s="61"/>
      <c r="C495" s="16" t="s">
        <v>19</v>
      </c>
      <c r="D495" s="23">
        <f>'[9]17нед'!C325</f>
        <v>0</v>
      </c>
      <c r="E495" s="28">
        <f>'[9]17нед'!D325</f>
        <v>0</v>
      </c>
      <c r="F495" s="25">
        <f>'[9]17нед'!G325</f>
        <v>0</v>
      </c>
      <c r="G495" s="26">
        <f>'[9]17нед'!H325</f>
        <v>0</v>
      </c>
      <c r="H495" s="27"/>
      <c r="I495" s="73"/>
      <c r="J495" s="76"/>
      <c r="K495" s="16" t="s">
        <v>19</v>
      </c>
      <c r="L495" s="23">
        <f>'[9]18нед'!C325</f>
        <v>0</v>
      </c>
      <c r="M495" s="28">
        <f>'[9]18нед'!D325</f>
        <v>0</v>
      </c>
      <c r="N495" s="25">
        <f>'[9]18нед'!G325</f>
        <v>0</v>
      </c>
      <c r="O495" s="26">
        <f>'[9]18нед'!H325</f>
        <v>0</v>
      </c>
      <c r="P495" s="27"/>
    </row>
    <row r="496" spans="1:16" ht="31.2">
      <c r="A496" s="58"/>
      <c r="B496" s="61"/>
      <c r="C496" s="16" t="s">
        <v>20</v>
      </c>
      <c r="D496" s="23">
        <f>'[9]17нед'!C326</f>
        <v>0</v>
      </c>
      <c r="E496" s="28">
        <f>'[9]17нед'!D326</f>
        <v>0</v>
      </c>
      <c r="F496" s="25">
        <f>'[9]17нед'!G326</f>
        <v>0</v>
      </c>
      <c r="G496" s="26">
        <f>'[9]17нед'!H326</f>
        <v>0</v>
      </c>
      <c r="H496" s="27"/>
      <c r="I496" s="73"/>
      <c r="J496" s="76"/>
      <c r="K496" s="16" t="s">
        <v>20</v>
      </c>
      <c r="L496" s="23">
        <f>'[9]18нед'!C326</f>
        <v>0</v>
      </c>
      <c r="M496" s="28">
        <f>'[9]18нед'!D326</f>
        <v>0</v>
      </c>
      <c r="N496" s="25">
        <f>'[9]18нед'!G326</f>
        <v>0</v>
      </c>
      <c r="O496" s="26">
        <f>'[9]18нед'!H326</f>
        <v>0</v>
      </c>
      <c r="P496" s="27"/>
    </row>
    <row r="497" spans="1:16" ht="31.2">
      <c r="A497" s="58"/>
      <c r="B497" s="61"/>
      <c r="C497" s="16" t="s">
        <v>21</v>
      </c>
      <c r="D497" s="23">
        <f>'[9]17нед'!C327</f>
        <v>0</v>
      </c>
      <c r="E497" s="28">
        <f>'[9]17нед'!D327</f>
        <v>0</v>
      </c>
      <c r="F497" s="25">
        <f>'[9]17нед'!G327</f>
        <v>0</v>
      </c>
      <c r="G497" s="26">
        <f>'[9]17нед'!H327</f>
        <v>0</v>
      </c>
      <c r="H497" s="27"/>
      <c r="I497" s="73"/>
      <c r="J497" s="76"/>
      <c r="K497" s="16" t="s">
        <v>21</v>
      </c>
      <c r="L497" s="23">
        <f>'[9]18нед'!C327</f>
        <v>0</v>
      </c>
      <c r="M497" s="28">
        <f>'[9]18нед'!D327</f>
        <v>0</v>
      </c>
      <c r="N497" s="25">
        <f>'[9]18нед'!G327</f>
        <v>0</v>
      </c>
      <c r="O497" s="26">
        <f>'[9]18нед'!H327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'[9]17нед'!C328</f>
        <v>0</v>
      </c>
      <c r="E498" s="28">
        <f>'[9]17нед'!D328</f>
        <v>0</v>
      </c>
      <c r="F498" s="25">
        <f>'[9]17нед'!G328</f>
        <v>0</v>
      </c>
      <c r="G498" s="26">
        <f>'[9]17нед'!H328</f>
        <v>0</v>
      </c>
      <c r="H498" s="27"/>
      <c r="I498" s="73"/>
      <c r="J498" s="76"/>
      <c r="K498" s="16" t="s">
        <v>22</v>
      </c>
      <c r="L498" s="23">
        <f>'[9]18нед'!C328</f>
        <v>0</v>
      </c>
      <c r="M498" s="28">
        <f>'[9]18нед'!D328</f>
        <v>0</v>
      </c>
      <c r="N498" s="25">
        <f>'[9]18нед'!G328</f>
        <v>0</v>
      </c>
      <c r="O498" s="26">
        <f>'[9]18нед'!H328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'[9]17нед'!C329</f>
        <v>0</v>
      </c>
      <c r="E499" s="30">
        <f>'[9]17нед'!D329</f>
        <v>0</v>
      </c>
      <c r="F499" s="31">
        <f>'[9]17нед'!G329</f>
        <v>0</v>
      </c>
      <c r="G499" s="32">
        <f>'[9]17нед'!H329</f>
        <v>0</v>
      </c>
      <c r="H499" s="33"/>
      <c r="I499" s="74"/>
      <c r="J499" s="77"/>
      <c r="K499" s="17"/>
      <c r="L499" s="29">
        <f>'[9]18нед'!C329</f>
        <v>0</v>
      </c>
      <c r="M499" s="30">
        <f>'[9]18нед'!D329</f>
        <v>0</v>
      </c>
      <c r="N499" s="31">
        <f>'[9]18нед'!G329</f>
        <v>0</v>
      </c>
      <c r="O499" s="32">
        <f>'[9]18нед'!H329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'[9]17нед'!C330</f>
        <v>0</v>
      </c>
      <c r="E500" s="21">
        <f>'[9]17нед'!D330</f>
        <v>0</v>
      </c>
      <c r="F500" s="19">
        <f>'[9]17нед'!G330</f>
        <v>0</v>
      </c>
      <c r="G500" s="20">
        <f>'[9]17нед'!H330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'[9]18нед'!C330</f>
        <v>0</v>
      </c>
      <c r="M500" s="21">
        <f>'[9]18нед'!D330</f>
        <v>0</v>
      </c>
      <c r="N500" s="19">
        <f>'[9]18нед'!G330</f>
        <v>0</v>
      </c>
      <c r="O500" s="20">
        <f>'[9]18нед'!H330</f>
        <v>0</v>
      </c>
      <c r="P500" s="22"/>
    </row>
    <row r="501" spans="1:16" ht="31.2">
      <c r="A501" s="58"/>
      <c r="B501" s="61"/>
      <c r="C501" s="16" t="s">
        <v>17</v>
      </c>
      <c r="D501" s="23">
        <f>'[9]17нед'!C331</f>
        <v>0</v>
      </c>
      <c r="E501" s="28">
        <f>'[9]17нед'!D331</f>
        <v>0</v>
      </c>
      <c r="F501" s="25">
        <f>'[9]17нед'!G331</f>
        <v>0</v>
      </c>
      <c r="G501" s="26">
        <f>'[9]17нед'!H331</f>
        <v>0</v>
      </c>
      <c r="H501" s="27"/>
      <c r="I501" s="73"/>
      <c r="J501" s="76"/>
      <c r="K501" s="16" t="s">
        <v>17</v>
      </c>
      <c r="L501" s="23">
        <f>'[9]18нед'!C331</f>
        <v>0</v>
      </c>
      <c r="M501" s="28">
        <f>'[9]18нед'!D331</f>
        <v>0</v>
      </c>
      <c r="N501" s="25">
        <f>'[9]18нед'!G331</f>
        <v>0</v>
      </c>
      <c r="O501" s="26">
        <f>'[9]18нед'!H331</f>
        <v>0</v>
      </c>
      <c r="P501" s="27"/>
    </row>
    <row r="502" spans="1:16" ht="31.2">
      <c r="A502" s="58"/>
      <c r="B502" s="61"/>
      <c r="C502" s="16" t="s">
        <v>18</v>
      </c>
      <c r="D502" s="23">
        <f>'[9]17нед'!C332</f>
        <v>0</v>
      </c>
      <c r="E502" s="28">
        <f>'[9]17нед'!D332</f>
        <v>0</v>
      </c>
      <c r="F502" s="25">
        <f>'[9]17нед'!G332</f>
        <v>0</v>
      </c>
      <c r="G502" s="26">
        <f>'[9]17нед'!H332</f>
        <v>0</v>
      </c>
      <c r="H502" s="27"/>
      <c r="I502" s="73"/>
      <c r="J502" s="76"/>
      <c r="K502" s="16" t="s">
        <v>18</v>
      </c>
      <c r="L502" s="23">
        <f>'[9]18нед'!C332</f>
        <v>0</v>
      </c>
      <c r="M502" s="28">
        <f>'[9]18нед'!D332</f>
        <v>0</v>
      </c>
      <c r="N502" s="25">
        <f>'[9]18нед'!G332</f>
        <v>0</v>
      </c>
      <c r="O502" s="26">
        <f>'[9]18нед'!H332</f>
        <v>0</v>
      </c>
      <c r="P502" s="27"/>
    </row>
    <row r="503" spans="1:16" ht="31.2">
      <c r="A503" s="58"/>
      <c r="B503" s="61"/>
      <c r="C503" s="16" t="s">
        <v>19</v>
      </c>
      <c r="D503" s="23">
        <f>'[9]17нед'!C333</f>
        <v>0</v>
      </c>
      <c r="E503" s="28">
        <f>'[9]17нед'!D333</f>
        <v>0</v>
      </c>
      <c r="F503" s="25">
        <f>'[9]17нед'!G333</f>
        <v>0</v>
      </c>
      <c r="G503" s="26">
        <f>'[9]17нед'!H333</f>
        <v>0</v>
      </c>
      <c r="H503" s="27"/>
      <c r="I503" s="73"/>
      <c r="J503" s="76"/>
      <c r="K503" s="16" t="s">
        <v>19</v>
      </c>
      <c r="L503" s="23">
        <f>'[9]18нед'!C333</f>
        <v>0</v>
      </c>
      <c r="M503" s="28">
        <f>'[9]18нед'!D333</f>
        <v>0</v>
      </c>
      <c r="N503" s="25">
        <f>'[9]18нед'!G333</f>
        <v>0</v>
      </c>
      <c r="O503" s="26">
        <f>'[9]18нед'!H333</f>
        <v>0</v>
      </c>
      <c r="P503" s="27"/>
    </row>
    <row r="504" spans="1:16" ht="31.2">
      <c r="A504" s="58"/>
      <c r="B504" s="61"/>
      <c r="C504" s="16" t="s">
        <v>20</v>
      </c>
      <c r="D504" s="23">
        <f>'[9]17нед'!C334</f>
        <v>0</v>
      </c>
      <c r="E504" s="28">
        <f>'[9]17нед'!D334</f>
        <v>0</v>
      </c>
      <c r="F504" s="25">
        <f>'[9]17нед'!G334</f>
        <v>0</v>
      </c>
      <c r="G504" s="26">
        <f>'[9]17нед'!H334</f>
        <v>0</v>
      </c>
      <c r="H504" s="27"/>
      <c r="I504" s="73"/>
      <c r="J504" s="76"/>
      <c r="K504" s="16" t="s">
        <v>20</v>
      </c>
      <c r="L504" s="23">
        <f>'[9]18нед'!C334</f>
        <v>0</v>
      </c>
      <c r="M504" s="28">
        <f>'[9]18нед'!D334</f>
        <v>0</v>
      </c>
      <c r="N504" s="25">
        <f>'[9]18нед'!G334</f>
        <v>0</v>
      </c>
      <c r="O504" s="26">
        <f>'[9]18нед'!H334</f>
        <v>0</v>
      </c>
      <c r="P504" s="27"/>
    </row>
    <row r="505" spans="1:16" ht="31.2">
      <c r="A505" s="58"/>
      <c r="B505" s="61"/>
      <c r="C505" s="16" t="s">
        <v>21</v>
      </c>
      <c r="D505" s="23">
        <f>'[9]17нед'!C335</f>
        <v>0</v>
      </c>
      <c r="E505" s="28">
        <f>'[9]17нед'!D335</f>
        <v>0</v>
      </c>
      <c r="F505" s="25">
        <f>'[9]17нед'!G335</f>
        <v>0</v>
      </c>
      <c r="G505" s="26">
        <f>'[9]17нед'!H335</f>
        <v>0</v>
      </c>
      <c r="H505" s="27"/>
      <c r="I505" s="73"/>
      <c r="J505" s="76"/>
      <c r="K505" s="16" t="s">
        <v>21</v>
      </c>
      <c r="L505" s="23">
        <f>'[9]18нед'!C335</f>
        <v>0</v>
      </c>
      <c r="M505" s="28">
        <f>'[9]18нед'!D335</f>
        <v>0</v>
      </c>
      <c r="N505" s="25">
        <f>'[9]18нед'!G335</f>
        <v>0</v>
      </c>
      <c r="O505" s="26">
        <f>'[9]18нед'!H335</f>
        <v>0</v>
      </c>
      <c r="P505" s="27"/>
    </row>
    <row r="506" spans="1:16" ht="31.8" thickBot="1">
      <c r="A506" s="58"/>
      <c r="B506" s="61"/>
      <c r="C506" s="16" t="s">
        <v>22</v>
      </c>
      <c r="D506" s="23">
        <f>'[9]17нед'!C336</f>
        <v>0</v>
      </c>
      <c r="E506" s="28">
        <f>'[9]17нед'!D336</f>
        <v>0</v>
      </c>
      <c r="F506" s="25">
        <f>'[9]17нед'!G336</f>
        <v>0</v>
      </c>
      <c r="G506" s="26">
        <f>'[9]17нед'!H336</f>
        <v>0</v>
      </c>
      <c r="H506" s="27"/>
      <c r="I506" s="73"/>
      <c r="J506" s="76"/>
      <c r="K506" s="16" t="s">
        <v>22</v>
      </c>
      <c r="L506" s="23">
        <f>'[9]18нед'!C336</f>
        <v>0</v>
      </c>
      <c r="M506" s="28">
        <f>'[9]18нед'!D336</f>
        <v>0</v>
      </c>
      <c r="N506" s="25">
        <f>'[9]18нед'!G336</f>
        <v>0</v>
      </c>
      <c r="O506" s="26">
        <f>'[9]18нед'!H336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'[9]17нед'!C337</f>
        <v>0</v>
      </c>
      <c r="E507" s="30">
        <f>'[9]17нед'!D337</f>
        <v>0</v>
      </c>
      <c r="F507" s="31">
        <f>'[9]17нед'!G337</f>
        <v>0</v>
      </c>
      <c r="G507" s="32">
        <f>'[9]17нед'!H337</f>
        <v>0</v>
      </c>
      <c r="H507" s="33"/>
      <c r="I507" s="74"/>
      <c r="J507" s="77"/>
      <c r="K507" s="17"/>
      <c r="L507" s="29">
        <f>'[9]18нед'!C337</f>
        <v>0</v>
      </c>
      <c r="M507" s="30">
        <f>'[9]18нед'!D337</f>
        <v>0</v>
      </c>
      <c r="N507" s="31">
        <f>'[9]18нед'!G337</f>
        <v>0</v>
      </c>
      <c r="O507" s="32">
        <f>'[9]18нед'!H337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'[9]17нед'!C338</f>
        <v>0</v>
      </c>
      <c r="E508" s="21">
        <f>'[9]17нед'!D338</f>
        <v>0</v>
      </c>
      <c r="F508" s="19">
        <f>'[9]17нед'!G338</f>
        <v>0</v>
      </c>
      <c r="G508" s="20">
        <f>'[9]17нед'!H338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'[9]18нед'!C338</f>
        <v>0</v>
      </c>
      <c r="M508" s="21">
        <f>'[9]18нед'!D338</f>
        <v>0</v>
      </c>
      <c r="N508" s="19">
        <f>'[9]18нед'!G338</f>
        <v>0</v>
      </c>
      <c r="O508" s="20">
        <f>'[9]18нед'!H338</f>
        <v>0</v>
      </c>
      <c r="P508" s="22"/>
    </row>
    <row r="509" spans="1:16" ht="31.2">
      <c r="A509" s="83"/>
      <c r="B509" s="65"/>
      <c r="C509" s="16" t="s">
        <v>17</v>
      </c>
      <c r="D509" s="23">
        <f>'[9]17нед'!C339</f>
        <v>0</v>
      </c>
      <c r="E509" s="28">
        <f>'[9]17нед'!D339</f>
        <v>0</v>
      </c>
      <c r="F509" s="25">
        <f>'[9]17нед'!G339</f>
        <v>0</v>
      </c>
      <c r="G509" s="26">
        <f>'[9]17нед'!H339</f>
        <v>0</v>
      </c>
      <c r="H509" s="27"/>
      <c r="I509" s="83"/>
      <c r="J509" s="79"/>
      <c r="K509" s="16" t="s">
        <v>17</v>
      </c>
      <c r="L509" s="23">
        <f>'[9]18нед'!C339</f>
        <v>0</v>
      </c>
      <c r="M509" s="28">
        <f>'[9]18нед'!D339</f>
        <v>0</v>
      </c>
      <c r="N509" s="25">
        <f>'[9]18нед'!G339</f>
        <v>0</v>
      </c>
      <c r="O509" s="26">
        <f>'[9]18нед'!H339</f>
        <v>0</v>
      </c>
      <c r="P509" s="27"/>
    </row>
    <row r="510" spans="1:16" ht="31.2">
      <c r="A510" s="83"/>
      <c r="B510" s="65"/>
      <c r="C510" s="16" t="s">
        <v>18</v>
      </c>
      <c r="D510" s="23">
        <f>'[9]17нед'!C340</f>
        <v>0</v>
      </c>
      <c r="E510" s="28">
        <f>'[9]17нед'!D340</f>
        <v>0</v>
      </c>
      <c r="F510" s="25">
        <f>'[9]17нед'!G340</f>
        <v>0</v>
      </c>
      <c r="G510" s="26">
        <f>'[9]17нед'!H340</f>
        <v>0</v>
      </c>
      <c r="H510" s="27"/>
      <c r="I510" s="83"/>
      <c r="J510" s="79"/>
      <c r="K510" s="16" t="s">
        <v>18</v>
      </c>
      <c r="L510" s="23">
        <f>'[9]18нед'!C340</f>
        <v>0</v>
      </c>
      <c r="M510" s="28">
        <f>'[9]18нед'!D340</f>
        <v>0</v>
      </c>
      <c r="N510" s="25">
        <f>'[9]18нед'!G340</f>
        <v>0</v>
      </c>
      <c r="O510" s="26">
        <f>'[9]18нед'!H340</f>
        <v>0</v>
      </c>
      <c r="P510" s="27"/>
    </row>
    <row r="511" spans="1:16" ht="31.2">
      <c r="A511" s="83"/>
      <c r="B511" s="65"/>
      <c r="C511" s="16" t="s">
        <v>19</v>
      </c>
      <c r="D511" s="23">
        <f>'[9]17нед'!C341</f>
        <v>0</v>
      </c>
      <c r="E511" s="28">
        <f>'[9]17нед'!D341</f>
        <v>0</v>
      </c>
      <c r="F511" s="25">
        <f>'[9]17нед'!G341</f>
        <v>0</v>
      </c>
      <c r="G511" s="26">
        <f>'[9]17нед'!H341</f>
        <v>0</v>
      </c>
      <c r="H511" s="27"/>
      <c r="I511" s="83"/>
      <c r="J511" s="79"/>
      <c r="K511" s="16" t="s">
        <v>19</v>
      </c>
      <c r="L511" s="23">
        <f>'[9]18нед'!C341</f>
        <v>0</v>
      </c>
      <c r="M511" s="28">
        <f>'[9]18нед'!D341</f>
        <v>0</v>
      </c>
      <c r="N511" s="25">
        <f>'[9]18нед'!G341</f>
        <v>0</v>
      </c>
      <c r="O511" s="26">
        <f>'[9]18нед'!H341</f>
        <v>0</v>
      </c>
      <c r="P511" s="27"/>
    </row>
    <row r="512" spans="1:16" ht="31.2">
      <c r="A512" s="83"/>
      <c r="B512" s="65"/>
      <c r="C512" s="16" t="s">
        <v>20</v>
      </c>
      <c r="D512" s="23">
        <f>'[9]17нед'!C342</f>
        <v>0</v>
      </c>
      <c r="E512" s="28">
        <f>'[9]17нед'!D342</f>
        <v>0</v>
      </c>
      <c r="F512" s="25">
        <f>'[9]17нед'!G342</f>
        <v>0</v>
      </c>
      <c r="G512" s="26">
        <f>'[9]17нед'!H342</f>
        <v>0</v>
      </c>
      <c r="H512" s="27"/>
      <c r="I512" s="83"/>
      <c r="J512" s="79"/>
      <c r="K512" s="16" t="s">
        <v>20</v>
      </c>
      <c r="L512" s="23">
        <f>'[9]18нед'!C342</f>
        <v>0</v>
      </c>
      <c r="M512" s="28">
        <f>'[9]18нед'!D342</f>
        <v>0</v>
      </c>
      <c r="N512" s="25">
        <f>'[9]18нед'!G342</f>
        <v>0</v>
      </c>
      <c r="O512" s="26">
        <f>'[9]18нед'!H342</f>
        <v>0</v>
      </c>
      <c r="P512" s="27"/>
    </row>
    <row r="513" spans="1:16" ht="31.2">
      <c r="A513" s="83"/>
      <c r="B513" s="65"/>
      <c r="C513" s="16" t="s">
        <v>21</v>
      </c>
      <c r="D513" s="23">
        <f>'[9]17нед'!C343</f>
        <v>0</v>
      </c>
      <c r="E513" s="28">
        <f>'[9]17нед'!D343</f>
        <v>0</v>
      </c>
      <c r="F513" s="25">
        <f>'[9]17нед'!G343</f>
        <v>0</v>
      </c>
      <c r="G513" s="26">
        <f>'[9]17нед'!H343</f>
        <v>0</v>
      </c>
      <c r="H513" s="27"/>
      <c r="I513" s="83"/>
      <c r="J513" s="79"/>
      <c r="K513" s="16" t="s">
        <v>21</v>
      </c>
      <c r="L513" s="23">
        <f>'[9]18нед'!C343</f>
        <v>0</v>
      </c>
      <c r="M513" s="28">
        <f>'[9]18нед'!D343</f>
        <v>0</v>
      </c>
      <c r="N513" s="25">
        <f>'[9]18нед'!G343</f>
        <v>0</v>
      </c>
      <c r="O513" s="26">
        <f>'[9]18нед'!H343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'[9]17нед'!C344</f>
        <v>0</v>
      </c>
      <c r="E514" s="28">
        <f>'[9]17нед'!D344</f>
        <v>0</v>
      </c>
      <c r="F514" s="25">
        <f>'[9]17нед'!G344</f>
        <v>0</v>
      </c>
      <c r="G514" s="26">
        <f>'[9]17нед'!H344</f>
        <v>0</v>
      </c>
      <c r="H514" s="27"/>
      <c r="I514" s="83"/>
      <c r="J514" s="79"/>
      <c r="K514" s="16" t="s">
        <v>22</v>
      </c>
      <c r="L514" s="23">
        <f>'[9]18нед'!C344</f>
        <v>0</v>
      </c>
      <c r="M514" s="28">
        <f>'[9]18нед'!D344</f>
        <v>0</v>
      </c>
      <c r="N514" s="25">
        <f>'[9]18нед'!G344</f>
        <v>0</v>
      </c>
      <c r="O514" s="26">
        <f>'[9]18нед'!H344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'[9]17нед'!C345</f>
        <v>0</v>
      </c>
      <c r="E515" s="30">
        <f>'[9]17нед'!D345</f>
        <v>0</v>
      </c>
      <c r="F515" s="31">
        <f>'[9]17нед'!G345</f>
        <v>0</v>
      </c>
      <c r="G515" s="32">
        <f>'[9]17нед'!H345</f>
        <v>0</v>
      </c>
      <c r="H515" s="33"/>
      <c r="I515" s="84"/>
      <c r="J515" s="80"/>
      <c r="K515" s="17"/>
      <c r="L515" s="29">
        <f>'[9]18нед'!C345</f>
        <v>0</v>
      </c>
      <c r="M515" s="30">
        <f>'[9]18нед'!D345</f>
        <v>0</v>
      </c>
      <c r="N515" s="31">
        <f>'[9]18нед'!G345</f>
        <v>0</v>
      </c>
      <c r="O515" s="32">
        <f>'[9]18нед'!H345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'[9]17нед'!C346</f>
        <v>0</v>
      </c>
      <c r="E516" s="21">
        <f>'[9]17нед'!D346</f>
        <v>0</v>
      </c>
      <c r="F516" s="19">
        <f>'[9]17нед'!G346</f>
        <v>0</v>
      </c>
      <c r="G516" s="20">
        <f>'[9]17нед'!H346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'[9]18нед'!C346</f>
        <v>0</v>
      </c>
      <c r="M516" s="21">
        <f>'[9]18нед'!D346</f>
        <v>0</v>
      </c>
      <c r="N516" s="19">
        <f>'[9]18нед'!G346</f>
        <v>0</v>
      </c>
      <c r="O516" s="20">
        <f>'[9]18нед'!H346</f>
        <v>0</v>
      </c>
      <c r="P516" s="22"/>
    </row>
    <row r="517" spans="1:16" ht="31.2">
      <c r="A517" s="58"/>
      <c r="B517" s="61"/>
      <c r="C517" s="16" t="s">
        <v>17</v>
      </c>
      <c r="D517" s="23">
        <f>'[9]17нед'!C347</f>
        <v>0</v>
      </c>
      <c r="E517" s="28">
        <f>'[9]17нед'!D347</f>
        <v>0</v>
      </c>
      <c r="F517" s="25">
        <f>'[9]17нед'!G347</f>
        <v>0</v>
      </c>
      <c r="G517" s="26">
        <f>'[9]17нед'!H347</f>
        <v>0</v>
      </c>
      <c r="H517" s="27"/>
      <c r="I517" s="73"/>
      <c r="J517" s="76"/>
      <c r="K517" s="16" t="s">
        <v>17</v>
      </c>
      <c r="L517" s="23">
        <f>'[9]18нед'!C347</f>
        <v>0</v>
      </c>
      <c r="M517" s="28">
        <f>'[9]18нед'!D347</f>
        <v>0</v>
      </c>
      <c r="N517" s="25">
        <f>'[9]18нед'!G347</f>
        <v>0</v>
      </c>
      <c r="O517" s="26">
        <f>'[9]18нед'!H347</f>
        <v>0</v>
      </c>
      <c r="P517" s="27"/>
    </row>
    <row r="518" spans="1:16" ht="31.2">
      <c r="A518" s="58"/>
      <c r="B518" s="61"/>
      <c r="C518" s="16" t="s">
        <v>18</v>
      </c>
      <c r="D518" s="23">
        <f>'[9]17нед'!C348</f>
        <v>0</v>
      </c>
      <c r="E518" s="28">
        <f>'[9]17нед'!D348</f>
        <v>0</v>
      </c>
      <c r="F518" s="25">
        <f>'[9]17нед'!G348</f>
        <v>0</v>
      </c>
      <c r="G518" s="26">
        <f>'[9]17нед'!H348</f>
        <v>0</v>
      </c>
      <c r="H518" s="27"/>
      <c r="I518" s="73"/>
      <c r="J518" s="76"/>
      <c r="K518" s="16" t="s">
        <v>18</v>
      </c>
      <c r="L518" s="23">
        <f>'[9]18нед'!C348</f>
        <v>0</v>
      </c>
      <c r="M518" s="28">
        <f>'[9]18нед'!D348</f>
        <v>0</v>
      </c>
      <c r="N518" s="25">
        <f>'[9]18нед'!G348</f>
        <v>0</v>
      </c>
      <c r="O518" s="26">
        <f>'[9]18нед'!H348</f>
        <v>0</v>
      </c>
      <c r="P518" s="27"/>
    </row>
    <row r="519" spans="1:16" ht="31.2">
      <c r="A519" s="58"/>
      <c r="B519" s="61"/>
      <c r="C519" s="16" t="s">
        <v>19</v>
      </c>
      <c r="D519" s="23">
        <f>'[9]17нед'!C349</f>
        <v>0</v>
      </c>
      <c r="E519" s="28">
        <f>'[9]17нед'!D349</f>
        <v>0</v>
      </c>
      <c r="F519" s="25">
        <f>'[9]17нед'!G349</f>
        <v>0</v>
      </c>
      <c r="G519" s="26">
        <f>'[9]17нед'!H349</f>
        <v>0</v>
      </c>
      <c r="H519" s="27"/>
      <c r="I519" s="73"/>
      <c r="J519" s="76"/>
      <c r="K519" s="16" t="s">
        <v>19</v>
      </c>
      <c r="L519" s="23">
        <f>'[9]18нед'!C349</f>
        <v>0</v>
      </c>
      <c r="M519" s="28">
        <f>'[9]18нед'!D349</f>
        <v>0</v>
      </c>
      <c r="N519" s="25">
        <f>'[9]18нед'!G349</f>
        <v>0</v>
      </c>
      <c r="O519" s="26">
        <f>'[9]18нед'!H349</f>
        <v>0</v>
      </c>
      <c r="P519" s="27"/>
    </row>
    <row r="520" spans="1:16" ht="31.2">
      <c r="A520" s="58"/>
      <c r="B520" s="61"/>
      <c r="C520" s="16" t="s">
        <v>20</v>
      </c>
      <c r="D520" s="23">
        <f>'[9]17нед'!C350</f>
        <v>0</v>
      </c>
      <c r="E520" s="28">
        <f>'[9]17нед'!D350</f>
        <v>0</v>
      </c>
      <c r="F520" s="25">
        <f>'[9]17нед'!G350</f>
        <v>0</v>
      </c>
      <c r="G520" s="26">
        <f>'[9]17нед'!H350</f>
        <v>0</v>
      </c>
      <c r="H520" s="27"/>
      <c r="I520" s="73"/>
      <c r="J520" s="76"/>
      <c r="K520" s="16" t="s">
        <v>20</v>
      </c>
      <c r="L520" s="23">
        <f>'[9]18нед'!C350</f>
        <v>0</v>
      </c>
      <c r="M520" s="28">
        <f>'[9]18нед'!D350</f>
        <v>0</v>
      </c>
      <c r="N520" s="25">
        <f>'[9]18нед'!G350</f>
        <v>0</v>
      </c>
      <c r="O520" s="26">
        <f>'[9]18нед'!H350</f>
        <v>0</v>
      </c>
      <c r="P520" s="27"/>
    </row>
    <row r="521" spans="1:16" ht="31.2">
      <c r="A521" s="58"/>
      <c r="B521" s="61"/>
      <c r="C521" s="16" t="s">
        <v>21</v>
      </c>
      <c r="D521" s="23">
        <f>'[9]17нед'!C351</f>
        <v>0</v>
      </c>
      <c r="E521" s="28">
        <f>'[9]17нед'!D351</f>
        <v>0</v>
      </c>
      <c r="F521" s="25">
        <f>'[9]17нед'!G351</f>
        <v>0</v>
      </c>
      <c r="G521" s="26">
        <f>'[9]17нед'!H351</f>
        <v>0</v>
      </c>
      <c r="H521" s="27"/>
      <c r="I521" s="73"/>
      <c r="J521" s="76"/>
      <c r="K521" s="16" t="s">
        <v>21</v>
      </c>
      <c r="L521" s="23">
        <f>'[9]18нед'!C351</f>
        <v>0</v>
      </c>
      <c r="M521" s="28">
        <f>'[9]18нед'!D351</f>
        <v>0</v>
      </c>
      <c r="N521" s="25">
        <f>'[9]18нед'!G351</f>
        <v>0</v>
      </c>
      <c r="O521" s="26">
        <f>'[9]18нед'!H351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'[9]17нед'!C352</f>
        <v>0</v>
      </c>
      <c r="E522" s="28">
        <f>'[9]17нед'!D352</f>
        <v>0</v>
      </c>
      <c r="F522" s="25">
        <f>'[9]17нед'!G352</f>
        <v>0</v>
      </c>
      <c r="G522" s="26">
        <f>'[9]17нед'!H352</f>
        <v>0</v>
      </c>
      <c r="H522" s="27"/>
      <c r="I522" s="73"/>
      <c r="J522" s="76"/>
      <c r="K522" s="16" t="s">
        <v>22</v>
      </c>
      <c r="L522" s="23">
        <f>'[9]18нед'!C352</f>
        <v>0</v>
      </c>
      <c r="M522" s="28">
        <f>'[9]18нед'!D352</f>
        <v>0</v>
      </c>
      <c r="N522" s="25">
        <f>'[9]18нед'!G352</f>
        <v>0</v>
      </c>
      <c r="O522" s="26">
        <f>'[9]18нед'!H352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'[9]17нед'!C353</f>
        <v>0</v>
      </c>
      <c r="E523" s="30">
        <f>'[9]17нед'!D353</f>
        <v>0</v>
      </c>
      <c r="F523" s="31">
        <f>'[9]17нед'!G353</f>
        <v>0</v>
      </c>
      <c r="G523" s="32">
        <f>'[9]17нед'!H353</f>
        <v>0</v>
      </c>
      <c r="H523" s="33"/>
      <c r="I523" s="74"/>
      <c r="J523" s="77"/>
      <c r="K523" s="17"/>
      <c r="L523" s="29">
        <f>'[9]18нед'!C353</f>
        <v>0</v>
      </c>
      <c r="M523" s="30">
        <f>'[9]18нед'!D353</f>
        <v>0</v>
      </c>
      <c r="N523" s="31">
        <f>'[9]18нед'!G353</f>
        <v>0</v>
      </c>
      <c r="O523" s="32">
        <f>'[9]18нед'!H353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'[9]17нед'!C354</f>
        <v>0</v>
      </c>
      <c r="E524" s="21">
        <f>'[9]17нед'!D354</f>
        <v>0</v>
      </c>
      <c r="F524" s="19">
        <f>'[9]17нед'!G354</f>
        <v>0</v>
      </c>
      <c r="G524" s="20">
        <f>'[9]17нед'!H354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'[9]18нед'!C354</f>
        <v>0</v>
      </c>
      <c r="M524" s="21">
        <f>'[9]18нед'!D354</f>
        <v>0</v>
      </c>
      <c r="N524" s="19">
        <f>'[9]18нед'!G354</f>
        <v>0</v>
      </c>
      <c r="O524" s="20">
        <f>'[9]18нед'!H354</f>
        <v>0</v>
      </c>
      <c r="P524" s="22"/>
    </row>
    <row r="525" spans="1:16" ht="31.2">
      <c r="A525" s="58"/>
      <c r="B525" s="61"/>
      <c r="C525" s="16" t="s">
        <v>17</v>
      </c>
      <c r="D525" s="23">
        <f>'[9]17нед'!C355</f>
        <v>0</v>
      </c>
      <c r="E525" s="28">
        <f>'[9]17нед'!D355</f>
        <v>0</v>
      </c>
      <c r="F525" s="25">
        <f>'[9]17нед'!G355</f>
        <v>0</v>
      </c>
      <c r="G525" s="26">
        <f>'[9]17нед'!H355</f>
        <v>0</v>
      </c>
      <c r="H525" s="27"/>
      <c r="I525" s="73"/>
      <c r="J525" s="76"/>
      <c r="K525" s="16" t="s">
        <v>17</v>
      </c>
      <c r="L525" s="23">
        <f>'[9]18нед'!C355</f>
        <v>0</v>
      </c>
      <c r="M525" s="28">
        <f>'[9]18нед'!D355</f>
        <v>0</v>
      </c>
      <c r="N525" s="25">
        <f>'[9]18нед'!G355</f>
        <v>0</v>
      </c>
      <c r="O525" s="26">
        <f>'[9]18нед'!H355</f>
        <v>0</v>
      </c>
      <c r="P525" s="27"/>
    </row>
    <row r="526" spans="1:16" ht="31.2">
      <c r="A526" s="58"/>
      <c r="B526" s="61"/>
      <c r="C526" s="16" t="s">
        <v>18</v>
      </c>
      <c r="D526" s="23">
        <f>'[9]17нед'!C356</f>
        <v>0</v>
      </c>
      <c r="E526" s="28">
        <f>'[9]17нед'!D356</f>
        <v>0</v>
      </c>
      <c r="F526" s="25">
        <f>'[9]17нед'!G356</f>
        <v>0</v>
      </c>
      <c r="G526" s="26">
        <f>'[9]17нед'!H356</f>
        <v>0</v>
      </c>
      <c r="H526" s="27"/>
      <c r="I526" s="73"/>
      <c r="J526" s="76"/>
      <c r="K526" s="16" t="s">
        <v>18</v>
      </c>
      <c r="L526" s="23">
        <f>'[9]18нед'!C356</f>
        <v>0</v>
      </c>
      <c r="M526" s="28">
        <f>'[9]18нед'!D356</f>
        <v>0</v>
      </c>
      <c r="N526" s="25">
        <f>'[9]18нед'!G356</f>
        <v>0</v>
      </c>
      <c r="O526" s="26">
        <f>'[9]18нед'!H356</f>
        <v>0</v>
      </c>
      <c r="P526" s="27"/>
    </row>
    <row r="527" spans="1:16" ht="31.2">
      <c r="A527" s="58"/>
      <c r="B527" s="61"/>
      <c r="C527" s="16" t="s">
        <v>19</v>
      </c>
      <c r="D527" s="23">
        <f>'[9]17нед'!C357</f>
        <v>0</v>
      </c>
      <c r="E527" s="28">
        <f>'[9]17нед'!D357</f>
        <v>0</v>
      </c>
      <c r="F527" s="25">
        <f>'[9]17нед'!G357</f>
        <v>0</v>
      </c>
      <c r="G527" s="26">
        <f>'[9]17нед'!H357</f>
        <v>0</v>
      </c>
      <c r="H527" s="27"/>
      <c r="I527" s="73"/>
      <c r="J527" s="76"/>
      <c r="K527" s="16" t="s">
        <v>19</v>
      </c>
      <c r="L527" s="23">
        <f>'[9]18нед'!C357</f>
        <v>0</v>
      </c>
      <c r="M527" s="28">
        <f>'[9]18нед'!D357</f>
        <v>0</v>
      </c>
      <c r="N527" s="25">
        <f>'[9]18нед'!G357</f>
        <v>0</v>
      </c>
      <c r="O527" s="26">
        <f>'[9]18нед'!H357</f>
        <v>0</v>
      </c>
      <c r="P527" s="27"/>
    </row>
    <row r="528" spans="1:16" ht="31.2">
      <c r="A528" s="58"/>
      <c r="B528" s="61"/>
      <c r="C528" s="16" t="s">
        <v>20</v>
      </c>
      <c r="D528" s="23">
        <f>'[9]17нед'!C358</f>
        <v>0</v>
      </c>
      <c r="E528" s="28">
        <f>'[9]17нед'!D358</f>
        <v>0</v>
      </c>
      <c r="F528" s="25">
        <f>'[9]17нед'!G358</f>
        <v>0</v>
      </c>
      <c r="G528" s="26">
        <f>'[9]17нед'!H358</f>
        <v>0</v>
      </c>
      <c r="H528" s="27"/>
      <c r="I528" s="73"/>
      <c r="J528" s="76"/>
      <c r="K528" s="16" t="s">
        <v>20</v>
      </c>
      <c r="L528" s="23">
        <f>'[9]18нед'!C358</f>
        <v>0</v>
      </c>
      <c r="M528" s="28">
        <f>'[9]18нед'!D358</f>
        <v>0</v>
      </c>
      <c r="N528" s="25">
        <f>'[9]18нед'!G358</f>
        <v>0</v>
      </c>
      <c r="O528" s="26">
        <f>'[9]18нед'!H358</f>
        <v>0</v>
      </c>
      <c r="P528" s="27"/>
    </row>
    <row r="529" spans="1:16" ht="31.2">
      <c r="A529" s="58"/>
      <c r="B529" s="61"/>
      <c r="C529" s="16" t="s">
        <v>21</v>
      </c>
      <c r="D529" s="23">
        <f>'[9]17нед'!C359</f>
        <v>0</v>
      </c>
      <c r="E529" s="28">
        <f>'[9]17нед'!D359</f>
        <v>0</v>
      </c>
      <c r="F529" s="25">
        <f>'[9]17нед'!G359</f>
        <v>0</v>
      </c>
      <c r="G529" s="26">
        <f>'[9]17нед'!H359</f>
        <v>0</v>
      </c>
      <c r="H529" s="27"/>
      <c r="I529" s="73"/>
      <c r="J529" s="76"/>
      <c r="K529" s="16" t="s">
        <v>21</v>
      </c>
      <c r="L529" s="23">
        <f>'[9]18нед'!C359</f>
        <v>0</v>
      </c>
      <c r="M529" s="28">
        <f>'[9]18нед'!D359</f>
        <v>0</v>
      </c>
      <c r="N529" s="25">
        <f>'[9]18нед'!G359</f>
        <v>0</v>
      </c>
      <c r="O529" s="26">
        <f>'[9]18нед'!H359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'[9]17нед'!C360</f>
        <v>0</v>
      </c>
      <c r="E530" s="28">
        <f>'[9]17нед'!D360</f>
        <v>0</v>
      </c>
      <c r="F530" s="25">
        <f>'[9]17нед'!G360</f>
        <v>0</v>
      </c>
      <c r="G530" s="26">
        <f>'[9]17нед'!H360</f>
        <v>0</v>
      </c>
      <c r="H530" s="27"/>
      <c r="I530" s="73"/>
      <c r="J530" s="76"/>
      <c r="K530" s="16" t="s">
        <v>22</v>
      </c>
      <c r="L530" s="23">
        <f>'[9]18нед'!C360</f>
        <v>0</v>
      </c>
      <c r="M530" s="28">
        <f>'[9]18нед'!D360</f>
        <v>0</v>
      </c>
      <c r="N530" s="25">
        <f>'[9]18нед'!G360</f>
        <v>0</v>
      </c>
      <c r="O530" s="26">
        <f>'[9]18нед'!H360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'[9]17нед'!C361</f>
        <v>0</v>
      </c>
      <c r="E531" s="30">
        <f>'[9]17нед'!D361</f>
        <v>0</v>
      </c>
      <c r="F531" s="31">
        <f>'[9]17нед'!G361</f>
        <v>0</v>
      </c>
      <c r="G531" s="32">
        <f>'[9]17нед'!H361</f>
        <v>0</v>
      </c>
      <c r="H531" s="33"/>
      <c r="I531" s="74"/>
      <c r="J531" s="77"/>
      <c r="K531" s="17"/>
      <c r="L531" s="29">
        <f>'[9]18нед'!C361</f>
        <v>0</v>
      </c>
      <c r="M531" s="30">
        <f>'[9]18нед'!D361</f>
        <v>0</v>
      </c>
      <c r="N531" s="31">
        <f>'[9]18нед'!G361</f>
        <v>0</v>
      </c>
      <c r="O531" s="32">
        <f>'[9]18нед'!H361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'[9]17нед'!C362</f>
        <v>0</v>
      </c>
      <c r="E532" s="21">
        <f>'[9]17нед'!D362</f>
        <v>0</v>
      </c>
      <c r="F532" s="19">
        <f>'[9]17нед'!G362</f>
        <v>0</v>
      </c>
      <c r="G532" s="20">
        <f>'[9]17нед'!H362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'[9]18нед'!C362</f>
        <v>0</v>
      </c>
      <c r="M532" s="21">
        <f>'[9]18нед'!D362</f>
        <v>0</v>
      </c>
      <c r="N532" s="19">
        <f>'[9]18нед'!G362</f>
        <v>0</v>
      </c>
      <c r="O532" s="20">
        <f>'[9]18нед'!H362</f>
        <v>0</v>
      </c>
      <c r="P532" s="22"/>
    </row>
    <row r="533" spans="1:16" ht="31.2">
      <c r="A533" s="58"/>
      <c r="B533" s="61"/>
      <c r="C533" s="16" t="s">
        <v>17</v>
      </c>
      <c r="D533" s="23">
        <f>'[9]17нед'!C363</f>
        <v>0</v>
      </c>
      <c r="E533" s="28">
        <f>'[9]17нед'!D363</f>
        <v>0</v>
      </c>
      <c r="F533" s="25">
        <f>'[9]17нед'!G363</f>
        <v>0</v>
      </c>
      <c r="G533" s="26">
        <f>'[9]17нед'!H363</f>
        <v>0</v>
      </c>
      <c r="H533" s="27"/>
      <c r="I533" s="73"/>
      <c r="J533" s="76"/>
      <c r="K533" s="16" t="s">
        <v>17</v>
      </c>
      <c r="L533" s="23">
        <f>'[9]18нед'!C363</f>
        <v>0</v>
      </c>
      <c r="M533" s="28">
        <f>'[9]18нед'!D363</f>
        <v>0</v>
      </c>
      <c r="N533" s="25">
        <f>'[9]18нед'!G363</f>
        <v>0</v>
      </c>
      <c r="O533" s="26">
        <f>'[9]18нед'!H363</f>
        <v>0</v>
      </c>
      <c r="P533" s="27"/>
    </row>
    <row r="534" spans="1:16" ht="31.2">
      <c r="A534" s="58"/>
      <c r="B534" s="61"/>
      <c r="C534" s="16" t="s">
        <v>18</v>
      </c>
      <c r="D534" s="23">
        <f>'[9]17нед'!C364</f>
        <v>0</v>
      </c>
      <c r="E534" s="28">
        <f>'[9]17нед'!D364</f>
        <v>0</v>
      </c>
      <c r="F534" s="25">
        <f>'[9]17нед'!G364</f>
        <v>0</v>
      </c>
      <c r="G534" s="26">
        <f>'[9]17нед'!H364</f>
        <v>0</v>
      </c>
      <c r="H534" s="27"/>
      <c r="I534" s="73"/>
      <c r="J534" s="76"/>
      <c r="K534" s="16" t="s">
        <v>18</v>
      </c>
      <c r="L534" s="23">
        <f>'[9]18нед'!C364</f>
        <v>0</v>
      </c>
      <c r="M534" s="28">
        <f>'[9]18нед'!D364</f>
        <v>0</v>
      </c>
      <c r="N534" s="25">
        <f>'[9]18нед'!G364</f>
        <v>0</v>
      </c>
      <c r="O534" s="26">
        <f>'[9]18нед'!H364</f>
        <v>0</v>
      </c>
      <c r="P534" s="27"/>
    </row>
    <row r="535" spans="1:16" ht="31.2">
      <c r="A535" s="58"/>
      <c r="B535" s="61"/>
      <c r="C535" s="16" t="s">
        <v>19</v>
      </c>
      <c r="D535" s="23">
        <f>'[9]17нед'!C365</f>
        <v>0</v>
      </c>
      <c r="E535" s="28">
        <f>'[9]17нед'!D365</f>
        <v>0</v>
      </c>
      <c r="F535" s="25">
        <f>'[9]17нед'!G365</f>
        <v>0</v>
      </c>
      <c r="G535" s="26">
        <f>'[9]17нед'!H365</f>
        <v>0</v>
      </c>
      <c r="H535" s="27"/>
      <c r="I535" s="73"/>
      <c r="J535" s="76"/>
      <c r="K535" s="16" t="s">
        <v>19</v>
      </c>
      <c r="L535" s="23">
        <f>'[9]18нед'!C365</f>
        <v>0</v>
      </c>
      <c r="M535" s="28">
        <f>'[9]18нед'!D365</f>
        <v>0</v>
      </c>
      <c r="N535" s="25">
        <f>'[9]18нед'!G365</f>
        <v>0</v>
      </c>
      <c r="O535" s="26">
        <f>'[9]18нед'!H365</f>
        <v>0</v>
      </c>
      <c r="P535" s="27"/>
    </row>
    <row r="536" spans="1:16" ht="31.2">
      <c r="A536" s="58"/>
      <c r="B536" s="61"/>
      <c r="C536" s="16" t="s">
        <v>20</v>
      </c>
      <c r="D536" s="23">
        <f>'[9]17нед'!C366</f>
        <v>0</v>
      </c>
      <c r="E536" s="28">
        <f>'[9]17нед'!D366</f>
        <v>0</v>
      </c>
      <c r="F536" s="25">
        <f>'[9]17нед'!G366</f>
        <v>0</v>
      </c>
      <c r="G536" s="26">
        <f>'[9]17нед'!H366</f>
        <v>0</v>
      </c>
      <c r="H536" s="27"/>
      <c r="I536" s="73"/>
      <c r="J536" s="76"/>
      <c r="K536" s="16" t="s">
        <v>20</v>
      </c>
      <c r="L536" s="23">
        <f>'[9]18нед'!C366</f>
        <v>0</v>
      </c>
      <c r="M536" s="28">
        <f>'[9]18нед'!D366</f>
        <v>0</v>
      </c>
      <c r="N536" s="25">
        <f>'[9]18нед'!G366</f>
        <v>0</v>
      </c>
      <c r="O536" s="26">
        <f>'[9]18нед'!H366</f>
        <v>0</v>
      </c>
      <c r="P536" s="27"/>
    </row>
    <row r="537" spans="1:16" ht="31.2">
      <c r="A537" s="58"/>
      <c r="B537" s="61"/>
      <c r="C537" s="16" t="s">
        <v>21</v>
      </c>
      <c r="D537" s="23">
        <f>'[9]17нед'!C367</f>
        <v>0</v>
      </c>
      <c r="E537" s="28">
        <f>'[9]17нед'!D367</f>
        <v>0</v>
      </c>
      <c r="F537" s="25">
        <f>'[9]17нед'!G367</f>
        <v>0</v>
      </c>
      <c r="G537" s="26">
        <f>'[9]17нед'!H367</f>
        <v>0</v>
      </c>
      <c r="H537" s="27"/>
      <c r="I537" s="73"/>
      <c r="J537" s="76"/>
      <c r="K537" s="16" t="s">
        <v>21</v>
      </c>
      <c r="L537" s="23">
        <f>'[9]18нед'!C367</f>
        <v>0</v>
      </c>
      <c r="M537" s="28">
        <f>'[9]18нед'!D367</f>
        <v>0</v>
      </c>
      <c r="N537" s="25">
        <f>'[9]18нед'!G367</f>
        <v>0</v>
      </c>
      <c r="O537" s="26">
        <f>'[9]18нед'!H367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'[9]17нед'!C368</f>
        <v>0</v>
      </c>
      <c r="E538" s="28">
        <f>'[9]17нед'!D368</f>
        <v>0</v>
      </c>
      <c r="F538" s="25">
        <f>'[9]17нед'!G368</f>
        <v>0</v>
      </c>
      <c r="G538" s="26">
        <f>'[9]17нед'!H368</f>
        <v>0</v>
      </c>
      <c r="H538" s="27"/>
      <c r="I538" s="73"/>
      <c r="J538" s="76"/>
      <c r="K538" s="16" t="s">
        <v>22</v>
      </c>
      <c r="L538" s="23">
        <f>'[9]18нед'!C368</f>
        <v>0</v>
      </c>
      <c r="M538" s="28">
        <f>'[9]18нед'!D368</f>
        <v>0</v>
      </c>
      <c r="N538" s="25">
        <f>'[9]18нед'!G368</f>
        <v>0</v>
      </c>
      <c r="O538" s="26">
        <f>'[9]18нед'!H368</f>
        <v>0</v>
      </c>
      <c r="P538" s="27"/>
    </row>
    <row r="539" spans="1:16" ht="19.2" hidden="1" thickTop="1" thickBot="1">
      <c r="A539" s="59"/>
      <c r="B539" s="62"/>
      <c r="C539" s="17"/>
      <c r="D539" s="18">
        <f>'[9]17нед'!C369</f>
        <v>0</v>
      </c>
      <c r="E539" s="21">
        <f>'[9]17нед'!D369</f>
        <v>0</v>
      </c>
      <c r="F539" s="19">
        <f>'[9]17нед'!G369</f>
        <v>0</v>
      </c>
      <c r="G539" s="20">
        <f>'[9]17нед'!H369</f>
        <v>0</v>
      </c>
      <c r="H539" s="22"/>
      <c r="I539" s="74"/>
      <c r="J539" s="77"/>
      <c r="K539" s="17"/>
      <c r="L539" s="29">
        <f>'[9]18нед'!C245</f>
        <v>0</v>
      </c>
      <c r="M539" s="30">
        <f>'[9]18нед'!D245</f>
        <v>0</v>
      </c>
      <c r="N539" s="31">
        <f>'[9]18нед'!G245</f>
        <v>0</v>
      </c>
      <c r="O539" s="32">
        <f>'[9]18нед'!H245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629" priority="99" operator="equal">
      <formula>"0. ,0, "</formula>
    </cfRule>
  </conditionalFormatting>
  <conditionalFormatting sqref="G59:H59">
    <cfRule type="cellIs" dxfId="628" priority="98" operator="equal">
      <formula>"0. 0,0, ауд. 0, 0"</formula>
    </cfRule>
  </conditionalFormatting>
  <conditionalFormatting sqref="G59:H59">
    <cfRule type="cellIs" dxfId="627" priority="97" operator="equal">
      <formula>"0. 0 0, ауд. 0, 0"</formula>
    </cfRule>
  </conditionalFormatting>
  <conditionalFormatting sqref="G59:H59">
    <cfRule type="cellIs" dxfId="626" priority="96" operator="equal">
      <formula>"0. ,0, "</formula>
    </cfRule>
  </conditionalFormatting>
  <conditionalFormatting sqref="G59:H59">
    <cfRule type="cellIs" dxfId="625" priority="95" operator="equal">
      <formula>"0. 0,0, ауд. 0, 0"</formula>
    </cfRule>
  </conditionalFormatting>
  <conditionalFormatting sqref="G59:H59">
    <cfRule type="cellIs" dxfId="624" priority="94" operator="equal">
      <formula>"0. 0 0, ауд. 0, 0"</formula>
    </cfRule>
  </conditionalFormatting>
  <conditionalFormatting sqref="G59:H59">
    <cfRule type="cellIs" dxfId="623" priority="93" operator="equal">
      <formula>"0. ,0, "</formula>
    </cfRule>
  </conditionalFormatting>
  <conditionalFormatting sqref="G59:H59">
    <cfRule type="cellIs" dxfId="622" priority="92" operator="equal">
      <formula>"0. 0,0, ауд. 0, 0"</formula>
    </cfRule>
  </conditionalFormatting>
  <conditionalFormatting sqref="G59:H59">
    <cfRule type="cellIs" dxfId="621" priority="91" operator="equal">
      <formula>"0. 0 0, ауд. 0, 0"</formula>
    </cfRule>
  </conditionalFormatting>
  <conditionalFormatting sqref="G59:H59">
    <cfRule type="cellIs" dxfId="62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619" priority="88" operator="equal">
      <formula>"0. ,0, "</formula>
    </cfRule>
  </conditionalFormatting>
  <conditionalFormatting sqref="G119:H119">
    <cfRule type="cellIs" dxfId="618" priority="87" operator="equal">
      <formula>"0. 0,0, ауд. 0, 0"</formula>
    </cfRule>
  </conditionalFormatting>
  <conditionalFormatting sqref="G119:H119">
    <cfRule type="cellIs" dxfId="617" priority="86" operator="equal">
      <formula>"0. 0 0, ауд. 0, 0"</formula>
    </cfRule>
  </conditionalFormatting>
  <conditionalFormatting sqref="G119:H119">
    <cfRule type="cellIs" dxfId="616" priority="85" operator="equal">
      <formula>"0. ,0, "</formula>
    </cfRule>
  </conditionalFormatting>
  <conditionalFormatting sqref="G119:H119">
    <cfRule type="cellIs" dxfId="615" priority="84" operator="equal">
      <formula>"0. 0,0, ауд. 0, 0"</formula>
    </cfRule>
  </conditionalFormatting>
  <conditionalFormatting sqref="G119:H119">
    <cfRule type="cellIs" dxfId="614" priority="83" operator="equal">
      <formula>"0. 0 0, ауд. 0, 0"</formula>
    </cfRule>
  </conditionalFormatting>
  <conditionalFormatting sqref="G119:H119">
    <cfRule type="cellIs" dxfId="613" priority="82" operator="equal">
      <formula>"0. ,0, "</formula>
    </cfRule>
  </conditionalFormatting>
  <conditionalFormatting sqref="G119:H119">
    <cfRule type="cellIs" dxfId="612" priority="81" operator="equal">
      <formula>"0. 0,0, ауд. 0, 0"</formula>
    </cfRule>
  </conditionalFormatting>
  <conditionalFormatting sqref="G119:H119">
    <cfRule type="cellIs" dxfId="611" priority="80" operator="equal">
      <formula>"0. 0 0, ауд. 0, 0"</formula>
    </cfRule>
  </conditionalFormatting>
  <conditionalFormatting sqref="G119:H119">
    <cfRule type="cellIs" dxfId="61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609" priority="77" operator="equal">
      <formula>"0. ,0, "</formula>
    </cfRule>
  </conditionalFormatting>
  <conditionalFormatting sqref="G179:H179">
    <cfRule type="cellIs" dxfId="608" priority="76" operator="equal">
      <formula>"0. 0,0, ауд. 0, 0"</formula>
    </cfRule>
  </conditionalFormatting>
  <conditionalFormatting sqref="G179:H179">
    <cfRule type="cellIs" dxfId="607" priority="75" operator="equal">
      <formula>"0. 0 0, ауд. 0, 0"</formula>
    </cfRule>
  </conditionalFormatting>
  <conditionalFormatting sqref="G179:H179">
    <cfRule type="cellIs" dxfId="606" priority="74" operator="equal">
      <formula>"0. ,0, "</formula>
    </cfRule>
  </conditionalFormatting>
  <conditionalFormatting sqref="G179:H179">
    <cfRule type="cellIs" dxfId="605" priority="73" operator="equal">
      <formula>"0. 0,0, ауд. 0, 0"</formula>
    </cfRule>
  </conditionalFormatting>
  <conditionalFormatting sqref="G179:H179">
    <cfRule type="cellIs" dxfId="604" priority="72" operator="equal">
      <formula>"0. 0 0, ауд. 0, 0"</formula>
    </cfRule>
  </conditionalFormatting>
  <conditionalFormatting sqref="G179:H179">
    <cfRule type="cellIs" dxfId="603" priority="71" operator="equal">
      <formula>"0. ,0, "</formula>
    </cfRule>
  </conditionalFormatting>
  <conditionalFormatting sqref="G179:H179">
    <cfRule type="cellIs" dxfId="602" priority="70" operator="equal">
      <formula>"0. 0,0, ауд. 0, 0"</formula>
    </cfRule>
  </conditionalFormatting>
  <conditionalFormatting sqref="G179:H179">
    <cfRule type="cellIs" dxfId="601" priority="69" operator="equal">
      <formula>"0. 0 0, ауд. 0, 0"</formula>
    </cfRule>
  </conditionalFormatting>
  <conditionalFormatting sqref="G179:H179">
    <cfRule type="cellIs" dxfId="60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599" priority="66" operator="equal">
      <formula>"0. ,0, "</formula>
    </cfRule>
  </conditionalFormatting>
  <conditionalFormatting sqref="G239:H239">
    <cfRule type="cellIs" dxfId="598" priority="65" operator="equal">
      <formula>"0. 0,0, ауд. 0, 0"</formula>
    </cfRule>
  </conditionalFormatting>
  <conditionalFormatting sqref="G239:H239">
    <cfRule type="cellIs" dxfId="597" priority="64" operator="equal">
      <formula>"0. 0 0, ауд. 0, 0"</formula>
    </cfRule>
  </conditionalFormatting>
  <conditionalFormatting sqref="G239:H239">
    <cfRule type="cellIs" dxfId="596" priority="63" operator="equal">
      <formula>"0. ,0, "</formula>
    </cfRule>
  </conditionalFormatting>
  <conditionalFormatting sqref="G239:H239">
    <cfRule type="cellIs" dxfId="595" priority="62" operator="equal">
      <formula>"0. 0,0, ауд. 0, 0"</formula>
    </cfRule>
  </conditionalFormatting>
  <conditionalFormatting sqref="G239:H239">
    <cfRule type="cellIs" dxfId="594" priority="61" operator="equal">
      <formula>"0. 0 0, ауд. 0, 0"</formula>
    </cfRule>
  </conditionalFormatting>
  <conditionalFormatting sqref="G239:H239">
    <cfRule type="cellIs" dxfId="593" priority="60" operator="equal">
      <formula>"0. ,0, "</formula>
    </cfRule>
  </conditionalFormatting>
  <conditionalFormatting sqref="G239:H239">
    <cfRule type="cellIs" dxfId="592" priority="59" operator="equal">
      <formula>"0. 0,0, ауд. 0, 0"</formula>
    </cfRule>
  </conditionalFormatting>
  <conditionalFormatting sqref="G239:H239">
    <cfRule type="cellIs" dxfId="591" priority="58" operator="equal">
      <formula>"0. 0 0, ауд. 0, 0"</formula>
    </cfRule>
  </conditionalFormatting>
  <conditionalFormatting sqref="G239:H239">
    <cfRule type="cellIs" dxfId="59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589" priority="55" operator="equal">
      <formula>"0. ,0, "</formula>
    </cfRule>
  </conditionalFormatting>
  <conditionalFormatting sqref="G299:H299">
    <cfRule type="cellIs" dxfId="588" priority="54" operator="equal">
      <formula>"0. 0,0, ауд. 0, 0"</formula>
    </cfRule>
  </conditionalFormatting>
  <conditionalFormatting sqref="G299:H299">
    <cfRule type="cellIs" dxfId="587" priority="53" operator="equal">
      <formula>"0. 0 0, ауд. 0, 0"</formula>
    </cfRule>
  </conditionalFormatting>
  <conditionalFormatting sqref="G299:H299">
    <cfRule type="cellIs" dxfId="586" priority="52" operator="equal">
      <formula>"0. ,0, "</formula>
    </cfRule>
  </conditionalFormatting>
  <conditionalFormatting sqref="G299:H299">
    <cfRule type="cellIs" dxfId="585" priority="51" operator="equal">
      <formula>"0. 0,0, ауд. 0, 0"</formula>
    </cfRule>
  </conditionalFormatting>
  <conditionalFormatting sqref="G299:H299">
    <cfRule type="cellIs" dxfId="584" priority="50" operator="equal">
      <formula>"0. 0 0, ауд. 0, 0"</formula>
    </cfRule>
  </conditionalFormatting>
  <conditionalFormatting sqref="G299:H299">
    <cfRule type="cellIs" dxfId="583" priority="49" operator="equal">
      <formula>"0. ,0, "</formula>
    </cfRule>
  </conditionalFormatting>
  <conditionalFormatting sqref="G299:H299">
    <cfRule type="cellIs" dxfId="582" priority="48" operator="equal">
      <formula>"0. 0,0, ауд. 0, 0"</formula>
    </cfRule>
  </conditionalFormatting>
  <conditionalFormatting sqref="G299:H299">
    <cfRule type="cellIs" dxfId="581" priority="47" operator="equal">
      <formula>"0. 0 0, ауд. 0, 0"</formula>
    </cfRule>
  </conditionalFormatting>
  <conditionalFormatting sqref="G299:H299">
    <cfRule type="cellIs" dxfId="58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579" priority="44" operator="equal">
      <formula>"0. ,0, "</formula>
    </cfRule>
  </conditionalFormatting>
  <conditionalFormatting sqref="G359:H359">
    <cfRule type="cellIs" dxfId="578" priority="43" operator="equal">
      <formula>"0. 0,0, ауд. 0, 0"</formula>
    </cfRule>
  </conditionalFormatting>
  <conditionalFormatting sqref="G359:H359">
    <cfRule type="cellIs" dxfId="577" priority="42" operator="equal">
      <formula>"0. 0 0, ауд. 0, 0"</formula>
    </cfRule>
  </conditionalFormatting>
  <conditionalFormatting sqref="G359:H359">
    <cfRule type="cellIs" dxfId="576" priority="41" operator="equal">
      <formula>"0. ,0, "</formula>
    </cfRule>
  </conditionalFormatting>
  <conditionalFormatting sqref="G359:H359">
    <cfRule type="cellIs" dxfId="575" priority="40" operator="equal">
      <formula>"0. 0,0, ауд. 0, 0"</formula>
    </cfRule>
  </conditionalFormatting>
  <conditionalFormatting sqref="G359:H359">
    <cfRule type="cellIs" dxfId="574" priority="39" operator="equal">
      <formula>"0. 0 0, ауд. 0, 0"</formula>
    </cfRule>
  </conditionalFormatting>
  <conditionalFormatting sqref="G359:H359">
    <cfRule type="cellIs" dxfId="573" priority="38" operator="equal">
      <formula>"0. ,0, "</formula>
    </cfRule>
  </conditionalFormatting>
  <conditionalFormatting sqref="G359:H359">
    <cfRule type="cellIs" dxfId="572" priority="37" operator="equal">
      <formula>"0. 0,0, ауд. 0, 0"</formula>
    </cfRule>
  </conditionalFormatting>
  <conditionalFormatting sqref="G359:H359">
    <cfRule type="cellIs" dxfId="571" priority="36" operator="equal">
      <formula>"0. 0 0, ауд. 0, 0"</formula>
    </cfRule>
  </conditionalFormatting>
  <conditionalFormatting sqref="G359:H359">
    <cfRule type="cellIs" dxfId="57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569" priority="33" operator="equal">
      <formula>"0. ,0, "</formula>
    </cfRule>
  </conditionalFormatting>
  <conditionalFormatting sqref="G419:H419">
    <cfRule type="cellIs" dxfId="568" priority="32" operator="equal">
      <formula>"0. 0,0, ауд. 0, 0"</formula>
    </cfRule>
  </conditionalFormatting>
  <conditionalFormatting sqref="G419:H419">
    <cfRule type="cellIs" dxfId="567" priority="31" operator="equal">
      <formula>"0. 0 0, ауд. 0, 0"</formula>
    </cfRule>
  </conditionalFormatting>
  <conditionalFormatting sqref="G419:H419">
    <cfRule type="cellIs" dxfId="566" priority="30" operator="equal">
      <formula>"0. ,0, "</formula>
    </cfRule>
  </conditionalFormatting>
  <conditionalFormatting sqref="G419:H419">
    <cfRule type="cellIs" dxfId="565" priority="29" operator="equal">
      <formula>"0. 0,0, ауд. 0, 0"</formula>
    </cfRule>
  </conditionalFormatting>
  <conditionalFormatting sqref="G419:H419">
    <cfRule type="cellIs" dxfId="564" priority="28" operator="equal">
      <formula>"0. 0 0, ауд. 0, 0"</formula>
    </cfRule>
  </conditionalFormatting>
  <conditionalFormatting sqref="G419:H419">
    <cfRule type="cellIs" dxfId="563" priority="27" operator="equal">
      <formula>"0. ,0, "</formula>
    </cfRule>
  </conditionalFormatting>
  <conditionalFormatting sqref="G419:H419">
    <cfRule type="cellIs" dxfId="562" priority="26" operator="equal">
      <formula>"0. 0,0, ауд. 0, 0"</formula>
    </cfRule>
  </conditionalFormatting>
  <conditionalFormatting sqref="G419:H419">
    <cfRule type="cellIs" dxfId="561" priority="25" operator="equal">
      <formula>"0. 0 0, ауд. 0, 0"</formula>
    </cfRule>
  </conditionalFormatting>
  <conditionalFormatting sqref="G419:H419">
    <cfRule type="cellIs" dxfId="56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559" priority="22" operator="equal">
      <formula>"0. ,0, "</formula>
    </cfRule>
  </conditionalFormatting>
  <conditionalFormatting sqref="G479:H479">
    <cfRule type="cellIs" dxfId="558" priority="21" operator="equal">
      <formula>"0. 0,0, ауд. 0, 0"</formula>
    </cfRule>
  </conditionalFormatting>
  <conditionalFormatting sqref="G479:H479">
    <cfRule type="cellIs" dxfId="557" priority="20" operator="equal">
      <formula>"0. 0 0, ауд. 0, 0"</formula>
    </cfRule>
  </conditionalFormatting>
  <conditionalFormatting sqref="G479:H479">
    <cfRule type="cellIs" dxfId="556" priority="19" operator="equal">
      <formula>"0. ,0, "</formula>
    </cfRule>
  </conditionalFormatting>
  <conditionalFormatting sqref="G479:H479">
    <cfRule type="cellIs" dxfId="555" priority="18" operator="equal">
      <formula>"0. 0,0, ауд. 0, 0"</formula>
    </cfRule>
  </conditionalFormatting>
  <conditionalFormatting sqref="G479:H479">
    <cfRule type="cellIs" dxfId="554" priority="17" operator="equal">
      <formula>"0. 0 0, ауд. 0, 0"</formula>
    </cfRule>
  </conditionalFormatting>
  <conditionalFormatting sqref="G479:H479">
    <cfRule type="cellIs" dxfId="553" priority="16" operator="equal">
      <formula>"0. ,0, "</formula>
    </cfRule>
  </conditionalFormatting>
  <conditionalFormatting sqref="G479:H479">
    <cfRule type="cellIs" dxfId="552" priority="15" operator="equal">
      <formula>"0. 0,0, ауд. 0, 0"</formula>
    </cfRule>
  </conditionalFormatting>
  <conditionalFormatting sqref="G479:H479">
    <cfRule type="cellIs" dxfId="551" priority="14" operator="equal">
      <formula>"0. 0 0, ауд. 0, 0"</formula>
    </cfRule>
  </conditionalFormatting>
  <conditionalFormatting sqref="G479:H479">
    <cfRule type="cellIs" dxfId="55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549" priority="11" operator="equal">
      <formula>"0. ,0, "</formula>
    </cfRule>
  </conditionalFormatting>
  <conditionalFormatting sqref="G539:H539">
    <cfRule type="cellIs" dxfId="548" priority="10" operator="equal">
      <formula>"0. 0,0, ауд. 0, 0"</formula>
    </cfRule>
  </conditionalFormatting>
  <conditionalFormatting sqref="G539:H539">
    <cfRule type="cellIs" dxfId="547" priority="9" operator="equal">
      <formula>"0. 0 0, ауд. 0, 0"</formula>
    </cfRule>
  </conditionalFormatting>
  <conditionalFormatting sqref="G539:H539">
    <cfRule type="cellIs" dxfId="546" priority="8" operator="equal">
      <formula>"0. ,0, "</formula>
    </cfRule>
  </conditionalFormatting>
  <conditionalFormatting sqref="G539:H539">
    <cfRule type="cellIs" dxfId="545" priority="7" operator="equal">
      <formula>"0. 0,0, ауд. 0, 0"</formula>
    </cfRule>
  </conditionalFormatting>
  <conditionalFormatting sqref="G539:H539">
    <cfRule type="cellIs" dxfId="544" priority="6" operator="equal">
      <formula>"0. 0 0, ауд. 0, 0"</formula>
    </cfRule>
  </conditionalFormatting>
  <conditionalFormatting sqref="G539:H539">
    <cfRule type="cellIs" dxfId="543" priority="5" operator="equal">
      <formula>"0. ,0, "</formula>
    </cfRule>
  </conditionalFormatting>
  <conditionalFormatting sqref="G539:H539">
    <cfRule type="cellIs" dxfId="542" priority="4" operator="equal">
      <formula>"0. 0,0, ауд. 0, 0"</formula>
    </cfRule>
  </conditionalFormatting>
  <conditionalFormatting sqref="G539:H539">
    <cfRule type="cellIs" dxfId="541" priority="3" operator="equal">
      <formula>"0. 0 0, ауд. 0, 0"</formula>
    </cfRule>
  </conditionalFormatting>
  <conditionalFormatting sqref="G539:H539">
    <cfRule type="cellIs" dxfId="54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1"/>
  <dimension ref="A1:P540"/>
  <sheetViews>
    <sheetView view="pageBreakPreview" topLeftCell="A564" zoomScale="40" zoomScaleNormal="55" zoomScaleSheetLayoutView="40" workbookViewId="0">
      <selection activeCell="E8" sqref="E8:H8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'[6]1нед'!$L$316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4</v>
      </c>
      <c r="F9" s="55"/>
      <c r="G9" s="55"/>
      <c r="H9" s="4"/>
      <c r="I9" s="1"/>
      <c r="J9" s="71" t="s">
        <v>7</v>
      </c>
      <c r="K9" s="71"/>
      <c r="L9" s="71"/>
      <c r="M9" s="55">
        <f>E9</f>
        <v>4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'[6]1нед'!K322</f>
        <v>0</v>
      </c>
      <c r="E12" s="21">
        <f>'[6]1нед'!L322</f>
        <v>0</v>
      </c>
      <c r="F12" s="19">
        <f>'[6]1нед'!O322</f>
        <v>0</v>
      </c>
      <c r="G12" s="20">
        <f>'[6]1нед'!P322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'[6]2нед'!K322</f>
        <v>0</v>
      </c>
      <c r="M12" s="21">
        <f>'[6]2нед'!L322</f>
        <v>0</v>
      </c>
      <c r="N12" s="19">
        <f>'[6]2нед'!O322</f>
        <v>0</v>
      </c>
      <c r="O12" s="20">
        <f>'[6]2нед'!P322</f>
        <v>0</v>
      </c>
      <c r="P12" s="22"/>
    </row>
    <row r="13" spans="1:16" ht="31.2">
      <c r="A13" s="58"/>
      <c r="B13" s="61"/>
      <c r="C13" s="16" t="s">
        <v>17</v>
      </c>
      <c r="D13" s="23">
        <f>'[6]1нед'!K323</f>
        <v>0</v>
      </c>
      <c r="E13" s="28">
        <f>'[6]1нед'!L323</f>
        <v>0</v>
      </c>
      <c r="F13" s="25">
        <f>'[6]1нед'!O323</f>
        <v>0</v>
      </c>
      <c r="G13" s="26">
        <f>'[6]1нед'!P323</f>
        <v>0</v>
      </c>
      <c r="H13" s="27"/>
      <c r="I13" s="73"/>
      <c r="J13" s="76"/>
      <c r="K13" s="16" t="s">
        <v>17</v>
      </c>
      <c r="L13" s="23">
        <f>'[6]2нед'!K323</f>
        <v>0</v>
      </c>
      <c r="M13" s="28">
        <f>'[6]2нед'!L323</f>
        <v>0</v>
      </c>
      <c r="N13" s="25">
        <f>'[6]2нед'!O323</f>
        <v>0</v>
      </c>
      <c r="O13" s="26">
        <f>'[6]2нед'!P323</f>
        <v>0</v>
      </c>
      <c r="P13" s="27"/>
    </row>
    <row r="14" spans="1:16" ht="31.2">
      <c r="A14" s="58"/>
      <c r="B14" s="61"/>
      <c r="C14" s="16" t="s">
        <v>18</v>
      </c>
      <c r="D14" s="23">
        <f>'[6]1нед'!K324</f>
        <v>0</v>
      </c>
      <c r="E14" s="28">
        <f>'[6]1нед'!L324</f>
        <v>0</v>
      </c>
      <c r="F14" s="25">
        <f>'[6]1нед'!O324</f>
        <v>0</v>
      </c>
      <c r="G14" s="26">
        <f>'[6]1нед'!P324</f>
        <v>0</v>
      </c>
      <c r="H14" s="27"/>
      <c r="I14" s="73"/>
      <c r="J14" s="76"/>
      <c r="K14" s="16" t="s">
        <v>18</v>
      </c>
      <c r="L14" s="23">
        <f>'[6]2нед'!K324</f>
        <v>0</v>
      </c>
      <c r="M14" s="28">
        <f>'[6]2нед'!L324</f>
        <v>0</v>
      </c>
      <c r="N14" s="25">
        <f>'[6]2нед'!O324</f>
        <v>0</v>
      </c>
      <c r="O14" s="26">
        <f>'[6]2нед'!P324</f>
        <v>0</v>
      </c>
      <c r="P14" s="27"/>
    </row>
    <row r="15" spans="1:16" ht="31.2">
      <c r="A15" s="58"/>
      <c r="B15" s="61"/>
      <c r="C15" s="16" t="s">
        <v>19</v>
      </c>
      <c r="D15" s="23">
        <f>'[6]1нед'!K325</f>
        <v>0</v>
      </c>
      <c r="E15" s="28">
        <f>'[6]1нед'!L325</f>
        <v>0</v>
      </c>
      <c r="F15" s="25">
        <f>'[6]1нед'!O325</f>
        <v>0</v>
      </c>
      <c r="G15" s="26">
        <f>'[6]1нед'!P325</f>
        <v>0</v>
      </c>
      <c r="H15" s="27"/>
      <c r="I15" s="73"/>
      <c r="J15" s="76"/>
      <c r="K15" s="16" t="s">
        <v>19</v>
      </c>
      <c r="L15" s="23">
        <f>'[6]2нед'!K325</f>
        <v>0</v>
      </c>
      <c r="M15" s="28">
        <f>'[6]2нед'!L325</f>
        <v>0</v>
      </c>
      <c r="N15" s="25">
        <f>'[6]2нед'!O325</f>
        <v>0</v>
      </c>
      <c r="O15" s="26">
        <f>'[6]2нед'!P325</f>
        <v>0</v>
      </c>
      <c r="P15" s="27"/>
    </row>
    <row r="16" spans="1:16" ht="31.2">
      <c r="A16" s="58"/>
      <c r="B16" s="61"/>
      <c r="C16" s="16" t="s">
        <v>20</v>
      </c>
      <c r="D16" s="23">
        <f>'[6]1нед'!K326</f>
        <v>0</v>
      </c>
      <c r="E16" s="28">
        <f>'[6]1нед'!L326</f>
        <v>0</v>
      </c>
      <c r="F16" s="25">
        <f>'[6]1нед'!O326</f>
        <v>0</v>
      </c>
      <c r="G16" s="26">
        <f>'[6]1нед'!P326</f>
        <v>0</v>
      </c>
      <c r="H16" s="27"/>
      <c r="I16" s="73"/>
      <c r="J16" s="76"/>
      <c r="K16" s="16" t="s">
        <v>20</v>
      </c>
      <c r="L16" s="23">
        <f>'[6]2нед'!K326</f>
        <v>0</v>
      </c>
      <c r="M16" s="28">
        <f>'[6]2нед'!L326</f>
        <v>0</v>
      </c>
      <c r="N16" s="25">
        <f>'[6]2нед'!O326</f>
        <v>0</v>
      </c>
      <c r="O16" s="26">
        <f>'[6]2нед'!P326</f>
        <v>0</v>
      </c>
      <c r="P16" s="27"/>
    </row>
    <row r="17" spans="1:16" ht="31.2">
      <c r="A17" s="58"/>
      <c r="B17" s="61"/>
      <c r="C17" s="16" t="s">
        <v>21</v>
      </c>
      <c r="D17" s="23">
        <f>'[6]1нед'!K327</f>
        <v>0</v>
      </c>
      <c r="E17" s="28">
        <f>'[6]1нед'!L327</f>
        <v>0</v>
      </c>
      <c r="F17" s="25">
        <f>'[6]1нед'!O327</f>
        <v>0</v>
      </c>
      <c r="G17" s="26">
        <f>'[6]1нед'!P327</f>
        <v>0</v>
      </c>
      <c r="H17" s="27"/>
      <c r="I17" s="73"/>
      <c r="J17" s="76"/>
      <c r="K17" s="16" t="s">
        <v>21</v>
      </c>
      <c r="L17" s="23">
        <f>'[6]2нед'!K327</f>
        <v>0</v>
      </c>
      <c r="M17" s="28">
        <f>'[6]2нед'!L327</f>
        <v>0</v>
      </c>
      <c r="N17" s="25">
        <f>'[6]2нед'!O327</f>
        <v>0</v>
      </c>
      <c r="O17" s="26">
        <f>'[6]2нед'!P327</f>
        <v>0</v>
      </c>
      <c r="P17" s="27"/>
    </row>
    <row r="18" spans="1:16" ht="31.8" thickBot="1">
      <c r="A18" s="58"/>
      <c r="B18" s="61"/>
      <c r="C18" s="16" t="s">
        <v>22</v>
      </c>
      <c r="D18" s="23">
        <f>'[6]1нед'!K328</f>
        <v>0</v>
      </c>
      <c r="E18" s="28">
        <f>'[6]1нед'!L328</f>
        <v>0</v>
      </c>
      <c r="F18" s="25">
        <f>'[6]1нед'!O328</f>
        <v>0</v>
      </c>
      <c r="G18" s="26">
        <f>'[6]1нед'!P328</f>
        <v>0</v>
      </c>
      <c r="H18" s="27"/>
      <c r="I18" s="73"/>
      <c r="J18" s="76"/>
      <c r="K18" s="16" t="s">
        <v>22</v>
      </c>
      <c r="L18" s="23">
        <f>'[6]2нед'!K328</f>
        <v>0</v>
      </c>
      <c r="M18" s="28">
        <f>'[6]2нед'!L328</f>
        <v>0</v>
      </c>
      <c r="N18" s="25">
        <f>'[6]2нед'!O328</f>
        <v>0</v>
      </c>
      <c r="O18" s="26">
        <f>'[6]2нед'!P328</f>
        <v>0</v>
      </c>
      <c r="P18" s="27"/>
    </row>
    <row r="19" spans="1:16" ht="18.600000000000001" hidden="1" thickBot="1">
      <c r="A19" s="59"/>
      <c r="B19" s="62"/>
      <c r="C19" s="17"/>
      <c r="D19" s="29">
        <f>'[6]1нед'!K329</f>
        <v>0</v>
      </c>
      <c r="E19" s="30">
        <f>'[6]1нед'!L329</f>
        <v>0</v>
      </c>
      <c r="F19" s="31">
        <f>'[6]1нед'!O329</f>
        <v>0</v>
      </c>
      <c r="G19" s="32">
        <f>'[6]1нед'!P329</f>
        <v>0</v>
      </c>
      <c r="H19" s="33"/>
      <c r="I19" s="74"/>
      <c r="J19" s="77"/>
      <c r="K19" s="17"/>
      <c r="L19" s="29">
        <f>'[6]2нед'!K329</f>
        <v>0</v>
      </c>
      <c r="M19" s="30">
        <f>'[6]2нед'!L329</f>
        <v>0</v>
      </c>
      <c r="N19" s="31">
        <f>'[6]2нед'!O329</f>
        <v>0</v>
      </c>
      <c r="O19" s="32">
        <f>'[6]2нед'!P329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'[6]1нед'!K330</f>
        <v>0</v>
      </c>
      <c r="E20" s="21">
        <f>'[6]1нед'!L330</f>
        <v>0</v>
      </c>
      <c r="F20" s="19">
        <f>'[6]1нед'!O330</f>
        <v>0</v>
      </c>
      <c r="G20" s="20">
        <f>'[6]1нед'!P330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'[6]2нед'!K330</f>
        <v>0</v>
      </c>
      <c r="M20" s="21">
        <f>'[6]2нед'!L330</f>
        <v>0</v>
      </c>
      <c r="N20" s="19">
        <f>'[6]2нед'!O330</f>
        <v>0</v>
      </c>
      <c r="O20" s="20">
        <f>'[6]2нед'!P330</f>
        <v>0</v>
      </c>
      <c r="P20" s="22"/>
    </row>
    <row r="21" spans="1:16" ht="31.2">
      <c r="A21" s="58"/>
      <c r="B21" s="61"/>
      <c r="C21" s="16" t="s">
        <v>17</v>
      </c>
      <c r="D21" s="23">
        <f>'[6]1нед'!K331</f>
        <v>0</v>
      </c>
      <c r="E21" s="28">
        <f>'[6]1нед'!L331</f>
        <v>0</v>
      </c>
      <c r="F21" s="25">
        <f>'[6]1нед'!O331</f>
        <v>0</v>
      </c>
      <c r="G21" s="26">
        <f>'[6]1нед'!P331</f>
        <v>0</v>
      </c>
      <c r="H21" s="27"/>
      <c r="I21" s="73"/>
      <c r="J21" s="76"/>
      <c r="K21" s="16" t="s">
        <v>17</v>
      </c>
      <c r="L21" s="23">
        <f>'[6]2нед'!K331</f>
        <v>0</v>
      </c>
      <c r="M21" s="28">
        <f>'[6]2нед'!L331</f>
        <v>0</v>
      </c>
      <c r="N21" s="25">
        <f>'[6]2нед'!O331</f>
        <v>0</v>
      </c>
      <c r="O21" s="26">
        <f>'[6]2нед'!P331</f>
        <v>0</v>
      </c>
      <c r="P21" s="27"/>
    </row>
    <row r="22" spans="1:16" ht="31.2">
      <c r="A22" s="58"/>
      <c r="B22" s="61"/>
      <c r="C22" s="16" t="s">
        <v>18</v>
      </c>
      <c r="D22" s="23">
        <f>'[6]1нед'!K332</f>
        <v>0</v>
      </c>
      <c r="E22" s="28">
        <f>'[6]1нед'!L332</f>
        <v>0</v>
      </c>
      <c r="F22" s="25">
        <f>'[6]1нед'!O332</f>
        <v>0</v>
      </c>
      <c r="G22" s="26">
        <f>'[6]1нед'!P332</f>
        <v>0</v>
      </c>
      <c r="H22" s="27"/>
      <c r="I22" s="73"/>
      <c r="J22" s="76"/>
      <c r="K22" s="16" t="s">
        <v>18</v>
      </c>
      <c r="L22" s="23">
        <f>'[6]2нед'!K332</f>
        <v>0</v>
      </c>
      <c r="M22" s="28">
        <f>'[6]2нед'!L332</f>
        <v>0</v>
      </c>
      <c r="N22" s="25">
        <f>'[6]2нед'!O332</f>
        <v>0</v>
      </c>
      <c r="O22" s="26">
        <f>'[6]2нед'!P332</f>
        <v>0</v>
      </c>
      <c r="P22" s="27"/>
    </row>
    <row r="23" spans="1:16" ht="31.2">
      <c r="A23" s="58"/>
      <c r="B23" s="61"/>
      <c r="C23" s="16" t="s">
        <v>19</v>
      </c>
      <c r="D23" s="23">
        <f>'[6]1нед'!K333</f>
        <v>0</v>
      </c>
      <c r="E23" s="28">
        <f>'[6]1нед'!L333</f>
        <v>0</v>
      </c>
      <c r="F23" s="25">
        <f>'[6]1нед'!O333</f>
        <v>0</v>
      </c>
      <c r="G23" s="26">
        <f>'[6]1нед'!P333</f>
        <v>0</v>
      </c>
      <c r="H23" s="27"/>
      <c r="I23" s="73"/>
      <c r="J23" s="76"/>
      <c r="K23" s="16" t="s">
        <v>19</v>
      </c>
      <c r="L23" s="23">
        <f>'[6]2нед'!K333</f>
        <v>0</v>
      </c>
      <c r="M23" s="28">
        <f>'[6]2нед'!L333</f>
        <v>0</v>
      </c>
      <c r="N23" s="25">
        <f>'[6]2нед'!O333</f>
        <v>0</v>
      </c>
      <c r="O23" s="26">
        <f>'[6]2нед'!P333</f>
        <v>0</v>
      </c>
      <c r="P23" s="27"/>
    </row>
    <row r="24" spans="1:16" ht="31.2">
      <c r="A24" s="58"/>
      <c r="B24" s="61"/>
      <c r="C24" s="16" t="s">
        <v>20</v>
      </c>
      <c r="D24" s="23">
        <f>'[6]1нед'!K334</f>
        <v>0</v>
      </c>
      <c r="E24" s="28">
        <f>'[6]1нед'!L334</f>
        <v>0</v>
      </c>
      <c r="F24" s="25">
        <f>'[6]1нед'!O334</f>
        <v>0</v>
      </c>
      <c r="G24" s="26">
        <f>'[6]1нед'!P334</f>
        <v>0</v>
      </c>
      <c r="H24" s="27"/>
      <c r="I24" s="73"/>
      <c r="J24" s="76"/>
      <c r="K24" s="16" t="s">
        <v>20</v>
      </c>
      <c r="L24" s="23">
        <f>'[6]2нед'!K334</f>
        <v>0</v>
      </c>
      <c r="M24" s="28">
        <f>'[6]2нед'!L334</f>
        <v>0</v>
      </c>
      <c r="N24" s="25">
        <f>'[6]2нед'!O334</f>
        <v>0</v>
      </c>
      <c r="O24" s="26">
        <f>'[6]2нед'!P334</f>
        <v>0</v>
      </c>
      <c r="P24" s="27"/>
    </row>
    <row r="25" spans="1:16" ht="31.2">
      <c r="A25" s="58"/>
      <c r="B25" s="61"/>
      <c r="C25" s="16" t="s">
        <v>21</v>
      </c>
      <c r="D25" s="23">
        <f>'[6]1нед'!K335</f>
        <v>0</v>
      </c>
      <c r="E25" s="28">
        <f>'[6]1нед'!L335</f>
        <v>0</v>
      </c>
      <c r="F25" s="25">
        <f>'[6]1нед'!O335</f>
        <v>0</v>
      </c>
      <c r="G25" s="26">
        <f>'[6]1нед'!P335</f>
        <v>0</v>
      </c>
      <c r="H25" s="27"/>
      <c r="I25" s="73"/>
      <c r="J25" s="76"/>
      <c r="K25" s="16" t="s">
        <v>21</v>
      </c>
      <c r="L25" s="23">
        <f>'[6]2нед'!K335</f>
        <v>0</v>
      </c>
      <c r="M25" s="28">
        <f>'[6]2нед'!L335</f>
        <v>0</v>
      </c>
      <c r="N25" s="25">
        <f>'[6]2нед'!O335</f>
        <v>0</v>
      </c>
      <c r="O25" s="26">
        <f>'[6]2нед'!P335</f>
        <v>0</v>
      </c>
      <c r="P25" s="27"/>
    </row>
    <row r="26" spans="1:16" ht="31.8" thickBot="1">
      <c r="A26" s="58"/>
      <c r="B26" s="61"/>
      <c r="C26" s="16" t="s">
        <v>22</v>
      </c>
      <c r="D26" s="23">
        <f>'[6]1нед'!K336</f>
        <v>0</v>
      </c>
      <c r="E26" s="28">
        <f>'[6]1нед'!L336</f>
        <v>0</v>
      </c>
      <c r="F26" s="25">
        <f>'[6]1нед'!O336</f>
        <v>0</v>
      </c>
      <c r="G26" s="26">
        <f>'[6]1нед'!P336</f>
        <v>0</v>
      </c>
      <c r="H26" s="27"/>
      <c r="I26" s="73"/>
      <c r="J26" s="76"/>
      <c r="K26" s="16" t="s">
        <v>22</v>
      </c>
      <c r="L26" s="23">
        <f>'[6]2нед'!K336</f>
        <v>0</v>
      </c>
      <c r="M26" s="28">
        <f>'[6]2нед'!L336</f>
        <v>0</v>
      </c>
      <c r="N26" s="25">
        <f>'[6]2нед'!O336</f>
        <v>0</v>
      </c>
      <c r="O26" s="26">
        <f>'[6]2нед'!P336</f>
        <v>0</v>
      </c>
      <c r="P26" s="27"/>
    </row>
    <row r="27" spans="1:16" ht="18.600000000000001" hidden="1" thickBot="1">
      <c r="A27" s="59"/>
      <c r="B27" s="62"/>
      <c r="C27" s="17"/>
      <c r="D27" s="29">
        <f>'[6]1нед'!K337</f>
        <v>0</v>
      </c>
      <c r="E27" s="30">
        <f>'[6]1нед'!L337</f>
        <v>0</v>
      </c>
      <c r="F27" s="31">
        <f>'[6]1нед'!O337</f>
        <v>0</v>
      </c>
      <c r="G27" s="32">
        <f>'[6]1нед'!P337</f>
        <v>0</v>
      </c>
      <c r="H27" s="33"/>
      <c r="I27" s="74"/>
      <c r="J27" s="77"/>
      <c r="K27" s="17"/>
      <c r="L27" s="29">
        <f>'[6]2нед'!K337</f>
        <v>0</v>
      </c>
      <c r="M27" s="30">
        <f>'[6]2нед'!L337</f>
        <v>0</v>
      </c>
      <c r="N27" s="31">
        <f>'[6]2нед'!O337</f>
        <v>0</v>
      </c>
      <c r="O27" s="32">
        <f>'[6]2нед'!P337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'[6]1нед'!K338</f>
        <v>0</v>
      </c>
      <c r="E28" s="21">
        <f>'[6]1нед'!L338</f>
        <v>0</v>
      </c>
      <c r="F28" s="19">
        <f>'[6]1нед'!O338</f>
        <v>0</v>
      </c>
      <c r="G28" s="20">
        <f>'[6]1нед'!P338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'[6]2нед'!K338</f>
        <v>0</v>
      </c>
      <c r="M28" s="21">
        <f>'[6]2нед'!L338</f>
        <v>0</v>
      </c>
      <c r="N28" s="19">
        <f>'[6]2нед'!O338</f>
        <v>0</v>
      </c>
      <c r="O28" s="20">
        <f>'[6]2нед'!P338</f>
        <v>0</v>
      </c>
      <c r="P28" s="22"/>
    </row>
    <row r="29" spans="1:16" ht="31.2">
      <c r="A29" s="83"/>
      <c r="B29" s="65"/>
      <c r="C29" s="16" t="s">
        <v>17</v>
      </c>
      <c r="D29" s="23">
        <f>'[6]1нед'!K339</f>
        <v>0</v>
      </c>
      <c r="E29" s="28">
        <f>'[6]1нед'!L339</f>
        <v>0</v>
      </c>
      <c r="F29" s="25">
        <f>'[6]1нед'!O339</f>
        <v>0</v>
      </c>
      <c r="G29" s="26">
        <f>'[6]1нед'!P339</f>
        <v>0</v>
      </c>
      <c r="H29" s="27"/>
      <c r="I29" s="83"/>
      <c r="J29" s="79"/>
      <c r="K29" s="16" t="s">
        <v>17</v>
      </c>
      <c r="L29" s="23">
        <f>'[6]2нед'!K339</f>
        <v>0</v>
      </c>
      <c r="M29" s="28">
        <f>'[6]2нед'!L339</f>
        <v>0</v>
      </c>
      <c r="N29" s="25">
        <f>'[6]2нед'!O339</f>
        <v>0</v>
      </c>
      <c r="O29" s="26">
        <f>'[6]2нед'!P339</f>
        <v>0</v>
      </c>
      <c r="P29" s="27"/>
    </row>
    <row r="30" spans="1:16" ht="31.2">
      <c r="A30" s="83"/>
      <c r="B30" s="65"/>
      <c r="C30" s="16" t="s">
        <v>18</v>
      </c>
      <c r="D30" s="23">
        <f>'[6]1нед'!K340</f>
        <v>0</v>
      </c>
      <c r="E30" s="28">
        <f>'[6]1нед'!L340</f>
        <v>0</v>
      </c>
      <c r="F30" s="25">
        <f>'[6]1нед'!O340</f>
        <v>0</v>
      </c>
      <c r="G30" s="26">
        <f>'[6]1нед'!P340</f>
        <v>0</v>
      </c>
      <c r="H30" s="27"/>
      <c r="I30" s="83"/>
      <c r="J30" s="79"/>
      <c r="K30" s="16" t="s">
        <v>18</v>
      </c>
      <c r="L30" s="23">
        <f>'[6]2нед'!K340</f>
        <v>0</v>
      </c>
      <c r="M30" s="28">
        <f>'[6]2нед'!L340</f>
        <v>0</v>
      </c>
      <c r="N30" s="25">
        <f>'[6]2нед'!O340</f>
        <v>0</v>
      </c>
      <c r="O30" s="26">
        <f>'[6]2нед'!P340</f>
        <v>0</v>
      </c>
      <c r="P30" s="27"/>
    </row>
    <row r="31" spans="1:16" ht="31.2">
      <c r="A31" s="83"/>
      <c r="B31" s="65"/>
      <c r="C31" s="16" t="s">
        <v>19</v>
      </c>
      <c r="D31" s="23">
        <f>'[6]1нед'!K341</f>
        <v>0</v>
      </c>
      <c r="E31" s="28">
        <f>'[6]1нед'!L341</f>
        <v>0</v>
      </c>
      <c r="F31" s="25">
        <f>'[6]1нед'!O341</f>
        <v>0</v>
      </c>
      <c r="G31" s="26">
        <f>'[6]1нед'!P341</f>
        <v>0</v>
      </c>
      <c r="H31" s="27"/>
      <c r="I31" s="83"/>
      <c r="J31" s="79"/>
      <c r="K31" s="16" t="s">
        <v>19</v>
      </c>
      <c r="L31" s="23">
        <f>'[6]2нед'!K341</f>
        <v>0</v>
      </c>
      <c r="M31" s="28">
        <f>'[6]2нед'!L341</f>
        <v>0</v>
      </c>
      <c r="N31" s="25">
        <f>'[6]2нед'!O341</f>
        <v>0</v>
      </c>
      <c r="O31" s="26">
        <f>'[6]2нед'!P341</f>
        <v>0</v>
      </c>
      <c r="P31" s="27"/>
    </row>
    <row r="32" spans="1:16" ht="31.2">
      <c r="A32" s="83"/>
      <c r="B32" s="65"/>
      <c r="C32" s="16" t="s">
        <v>20</v>
      </c>
      <c r="D32" s="23">
        <f>'[6]1нед'!K342</f>
        <v>0</v>
      </c>
      <c r="E32" s="28">
        <f>'[6]1нед'!L342</f>
        <v>0</v>
      </c>
      <c r="F32" s="25">
        <f>'[6]1нед'!O342</f>
        <v>0</v>
      </c>
      <c r="G32" s="26">
        <f>'[6]1нед'!P342</f>
        <v>0</v>
      </c>
      <c r="H32" s="27"/>
      <c r="I32" s="83"/>
      <c r="J32" s="79"/>
      <c r="K32" s="16" t="s">
        <v>20</v>
      </c>
      <c r="L32" s="23">
        <f>'[6]2нед'!K342</f>
        <v>0</v>
      </c>
      <c r="M32" s="28">
        <f>'[6]2нед'!L342</f>
        <v>0</v>
      </c>
      <c r="N32" s="25">
        <f>'[6]2нед'!O342</f>
        <v>0</v>
      </c>
      <c r="O32" s="26">
        <f>'[6]2нед'!P342</f>
        <v>0</v>
      </c>
      <c r="P32" s="27"/>
    </row>
    <row r="33" spans="1:16" ht="31.2">
      <c r="A33" s="83"/>
      <c r="B33" s="65"/>
      <c r="C33" s="16" t="s">
        <v>21</v>
      </c>
      <c r="D33" s="23">
        <f>'[6]1нед'!K343</f>
        <v>0</v>
      </c>
      <c r="E33" s="28">
        <f>'[6]1нед'!L343</f>
        <v>0</v>
      </c>
      <c r="F33" s="25">
        <f>'[6]1нед'!O343</f>
        <v>0</v>
      </c>
      <c r="G33" s="26">
        <f>'[6]1нед'!P343</f>
        <v>0</v>
      </c>
      <c r="H33" s="27"/>
      <c r="I33" s="83"/>
      <c r="J33" s="79"/>
      <c r="K33" s="16" t="s">
        <v>21</v>
      </c>
      <c r="L33" s="23">
        <f>'[6]2нед'!K343</f>
        <v>0</v>
      </c>
      <c r="M33" s="28">
        <f>'[6]2нед'!L343</f>
        <v>0</v>
      </c>
      <c r="N33" s="25">
        <f>'[6]2нед'!O343</f>
        <v>0</v>
      </c>
      <c r="O33" s="26">
        <f>'[6]2нед'!P343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'[6]1нед'!K344</f>
        <v>0</v>
      </c>
      <c r="E34" s="28">
        <f>'[6]1нед'!L344</f>
        <v>0</v>
      </c>
      <c r="F34" s="25">
        <f>'[6]1нед'!O344</f>
        <v>0</v>
      </c>
      <c r="G34" s="26">
        <f>'[6]1нед'!P344</f>
        <v>0</v>
      </c>
      <c r="H34" s="27"/>
      <c r="I34" s="83"/>
      <c r="J34" s="79"/>
      <c r="K34" s="16" t="s">
        <v>22</v>
      </c>
      <c r="L34" s="23">
        <f>'[6]2нед'!K344</f>
        <v>0</v>
      </c>
      <c r="M34" s="28">
        <f>'[6]2нед'!L344</f>
        <v>0</v>
      </c>
      <c r="N34" s="25">
        <f>'[6]2нед'!O344</f>
        <v>0</v>
      </c>
      <c r="O34" s="26">
        <f>'[6]2нед'!P344</f>
        <v>0</v>
      </c>
      <c r="P34" s="27"/>
    </row>
    <row r="35" spans="1:16" ht="18.600000000000001" hidden="1" thickBot="1">
      <c r="A35" s="84"/>
      <c r="B35" s="66"/>
      <c r="C35" s="17"/>
      <c r="D35" s="29">
        <f>'[6]1нед'!K345</f>
        <v>0</v>
      </c>
      <c r="E35" s="30">
        <f>'[6]1нед'!L345</f>
        <v>0</v>
      </c>
      <c r="F35" s="31">
        <f>'[6]1нед'!O345</f>
        <v>0</v>
      </c>
      <c r="G35" s="32">
        <f>'[6]1нед'!P345</f>
        <v>0</v>
      </c>
      <c r="H35" s="33"/>
      <c r="I35" s="84"/>
      <c r="J35" s="80"/>
      <c r="K35" s="17"/>
      <c r="L35" s="29">
        <f>'[6]2нед'!K345</f>
        <v>0</v>
      </c>
      <c r="M35" s="30">
        <f>'[6]2нед'!L345</f>
        <v>0</v>
      </c>
      <c r="N35" s="31">
        <f>'[6]2нед'!O345</f>
        <v>0</v>
      </c>
      <c r="O35" s="32">
        <f>'[6]2нед'!P345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'[6]1нед'!K346</f>
        <v>0</v>
      </c>
      <c r="E36" s="21">
        <f>'[6]1нед'!L346</f>
        <v>0</v>
      </c>
      <c r="F36" s="19">
        <f>'[6]1нед'!O346</f>
        <v>0</v>
      </c>
      <c r="G36" s="20">
        <f>'[6]1нед'!P346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'[6]2нед'!K346</f>
        <v>0</v>
      </c>
      <c r="M36" s="21">
        <f>'[6]2нед'!L346</f>
        <v>0</v>
      </c>
      <c r="N36" s="19">
        <f>'[6]2нед'!O346</f>
        <v>0</v>
      </c>
      <c r="O36" s="20">
        <f>'[6]2нед'!P346</f>
        <v>0</v>
      </c>
      <c r="P36" s="22"/>
    </row>
    <row r="37" spans="1:16" ht="31.2">
      <c r="A37" s="58"/>
      <c r="B37" s="61"/>
      <c r="C37" s="16" t="s">
        <v>17</v>
      </c>
      <c r="D37" s="23">
        <f>'[6]1нед'!K347</f>
        <v>0</v>
      </c>
      <c r="E37" s="28">
        <f>'[6]1нед'!L347</f>
        <v>0</v>
      </c>
      <c r="F37" s="25">
        <f>'[6]1нед'!O347</f>
        <v>0</v>
      </c>
      <c r="G37" s="26">
        <f>'[6]1нед'!P347</f>
        <v>0</v>
      </c>
      <c r="H37" s="27"/>
      <c r="I37" s="73"/>
      <c r="J37" s="76"/>
      <c r="K37" s="16" t="s">
        <v>17</v>
      </c>
      <c r="L37" s="23">
        <f>'[6]2нед'!K347</f>
        <v>0</v>
      </c>
      <c r="M37" s="28">
        <f>'[6]2нед'!L347</f>
        <v>0</v>
      </c>
      <c r="N37" s="25">
        <f>'[6]2нед'!O347</f>
        <v>0</v>
      </c>
      <c r="O37" s="26">
        <f>'[6]2нед'!P347</f>
        <v>0</v>
      </c>
      <c r="P37" s="27"/>
    </row>
    <row r="38" spans="1:16" ht="31.2">
      <c r="A38" s="58"/>
      <c r="B38" s="61"/>
      <c r="C38" s="16" t="s">
        <v>18</v>
      </c>
      <c r="D38" s="23">
        <f>'[6]1нед'!K348</f>
        <v>0</v>
      </c>
      <c r="E38" s="28">
        <f>'[6]1нед'!L348</f>
        <v>0</v>
      </c>
      <c r="F38" s="25">
        <f>'[6]1нед'!O348</f>
        <v>0</v>
      </c>
      <c r="G38" s="26">
        <f>'[6]1нед'!P348</f>
        <v>0</v>
      </c>
      <c r="H38" s="27"/>
      <c r="I38" s="73"/>
      <c r="J38" s="76"/>
      <c r="K38" s="16" t="s">
        <v>18</v>
      </c>
      <c r="L38" s="23">
        <f>'[6]2нед'!K348</f>
        <v>0</v>
      </c>
      <c r="M38" s="28">
        <f>'[6]2нед'!L348</f>
        <v>0</v>
      </c>
      <c r="N38" s="25">
        <f>'[6]2нед'!O348</f>
        <v>0</v>
      </c>
      <c r="O38" s="26">
        <f>'[6]2нед'!P348</f>
        <v>0</v>
      </c>
      <c r="P38" s="27"/>
    </row>
    <row r="39" spans="1:16" ht="31.2">
      <c r="A39" s="58"/>
      <c r="B39" s="61"/>
      <c r="C39" s="16" t="s">
        <v>19</v>
      </c>
      <c r="D39" s="23">
        <f>'[6]1нед'!K349</f>
        <v>0</v>
      </c>
      <c r="E39" s="28">
        <f>'[6]1нед'!L349</f>
        <v>0</v>
      </c>
      <c r="F39" s="25">
        <f>'[6]1нед'!O349</f>
        <v>0</v>
      </c>
      <c r="G39" s="26">
        <f>'[6]1нед'!P349</f>
        <v>0</v>
      </c>
      <c r="H39" s="27"/>
      <c r="I39" s="73"/>
      <c r="J39" s="76"/>
      <c r="K39" s="16" t="s">
        <v>19</v>
      </c>
      <c r="L39" s="23">
        <f>'[6]2нед'!K349</f>
        <v>0</v>
      </c>
      <c r="M39" s="28">
        <f>'[6]2нед'!L349</f>
        <v>0</v>
      </c>
      <c r="N39" s="25">
        <f>'[6]2нед'!O349</f>
        <v>0</v>
      </c>
      <c r="O39" s="26">
        <f>'[6]2нед'!P349</f>
        <v>0</v>
      </c>
      <c r="P39" s="27"/>
    </row>
    <row r="40" spans="1:16" ht="31.2">
      <c r="A40" s="58"/>
      <c r="B40" s="61"/>
      <c r="C40" s="16" t="s">
        <v>20</v>
      </c>
      <c r="D40" s="23">
        <f>'[6]1нед'!K350</f>
        <v>0</v>
      </c>
      <c r="E40" s="28">
        <f>'[6]1нед'!L350</f>
        <v>0</v>
      </c>
      <c r="F40" s="25">
        <f>'[6]1нед'!O350</f>
        <v>0</v>
      </c>
      <c r="G40" s="26">
        <f>'[6]1нед'!P350</f>
        <v>0</v>
      </c>
      <c r="H40" s="27"/>
      <c r="I40" s="73"/>
      <c r="J40" s="76"/>
      <c r="K40" s="16" t="s">
        <v>20</v>
      </c>
      <c r="L40" s="23">
        <f>'[6]2нед'!K350</f>
        <v>0</v>
      </c>
      <c r="M40" s="28">
        <f>'[6]2нед'!L350</f>
        <v>0</v>
      </c>
      <c r="N40" s="25">
        <f>'[6]2нед'!O350</f>
        <v>0</v>
      </c>
      <c r="O40" s="26">
        <f>'[6]2нед'!P350</f>
        <v>0</v>
      </c>
      <c r="P40" s="27"/>
    </row>
    <row r="41" spans="1:16" ht="31.2">
      <c r="A41" s="58"/>
      <c r="B41" s="61"/>
      <c r="C41" s="16" t="s">
        <v>21</v>
      </c>
      <c r="D41" s="23">
        <f>'[6]1нед'!K351</f>
        <v>0</v>
      </c>
      <c r="E41" s="28">
        <f>'[6]1нед'!L351</f>
        <v>0</v>
      </c>
      <c r="F41" s="25">
        <f>'[6]1нед'!O351</f>
        <v>0</v>
      </c>
      <c r="G41" s="26">
        <f>'[6]1нед'!P351</f>
        <v>0</v>
      </c>
      <c r="H41" s="27"/>
      <c r="I41" s="73"/>
      <c r="J41" s="76"/>
      <c r="K41" s="16" t="s">
        <v>21</v>
      </c>
      <c r="L41" s="23">
        <f>'[6]2нед'!K351</f>
        <v>0</v>
      </c>
      <c r="M41" s="28">
        <f>'[6]2нед'!L351</f>
        <v>0</v>
      </c>
      <c r="N41" s="25">
        <f>'[6]2нед'!O351</f>
        <v>0</v>
      </c>
      <c r="O41" s="26">
        <f>'[6]2нед'!P351</f>
        <v>0</v>
      </c>
      <c r="P41" s="27"/>
    </row>
    <row r="42" spans="1:16" ht="31.8" thickBot="1">
      <c r="A42" s="58"/>
      <c r="B42" s="61"/>
      <c r="C42" s="16" t="s">
        <v>22</v>
      </c>
      <c r="D42" s="23">
        <f>'[6]1нед'!K352</f>
        <v>0</v>
      </c>
      <c r="E42" s="28">
        <f>'[6]1нед'!L352</f>
        <v>0</v>
      </c>
      <c r="F42" s="25">
        <f>'[6]1нед'!O352</f>
        <v>0</v>
      </c>
      <c r="G42" s="26">
        <f>'[6]1нед'!P352</f>
        <v>0</v>
      </c>
      <c r="H42" s="27"/>
      <c r="I42" s="73"/>
      <c r="J42" s="76"/>
      <c r="K42" s="16" t="s">
        <v>22</v>
      </c>
      <c r="L42" s="23">
        <f>'[6]2нед'!K352</f>
        <v>0</v>
      </c>
      <c r="M42" s="28">
        <f>'[6]2нед'!L352</f>
        <v>0</v>
      </c>
      <c r="N42" s="25">
        <f>'[6]2нед'!O352</f>
        <v>0</v>
      </c>
      <c r="O42" s="26">
        <f>'[6]2нед'!P352</f>
        <v>0</v>
      </c>
      <c r="P42" s="27"/>
    </row>
    <row r="43" spans="1:16" ht="18.600000000000001" hidden="1" thickBot="1">
      <c r="A43" s="59"/>
      <c r="B43" s="62"/>
      <c r="C43" s="17"/>
      <c r="D43" s="29">
        <f>'[6]1нед'!K353</f>
        <v>0</v>
      </c>
      <c r="E43" s="30">
        <f>'[6]1нед'!L353</f>
        <v>0</v>
      </c>
      <c r="F43" s="31">
        <f>'[6]1нед'!O353</f>
        <v>0</v>
      </c>
      <c r="G43" s="32">
        <f>'[6]1нед'!P353</f>
        <v>0</v>
      </c>
      <c r="H43" s="33"/>
      <c r="I43" s="74"/>
      <c r="J43" s="77"/>
      <c r="K43" s="17"/>
      <c r="L43" s="29">
        <f>'[6]2нед'!K353</f>
        <v>0</v>
      </c>
      <c r="M43" s="30">
        <f>'[6]2нед'!L353</f>
        <v>0</v>
      </c>
      <c r="N43" s="31">
        <f>'[6]2нед'!O353</f>
        <v>0</v>
      </c>
      <c r="O43" s="32">
        <f>'[6]2нед'!P353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'[6]1нед'!K354</f>
        <v>0</v>
      </c>
      <c r="E44" s="21">
        <f>'[6]1нед'!L354</f>
        <v>0</v>
      </c>
      <c r="F44" s="19">
        <f>'[6]1нед'!O354</f>
        <v>0</v>
      </c>
      <c r="G44" s="20">
        <f>'[6]1нед'!P354</f>
        <v>0</v>
      </c>
      <c r="H44" s="22"/>
      <c r="I44" s="57" t="s">
        <v>43</v>
      </c>
      <c r="J44" s="75" t="s">
        <v>26</v>
      </c>
      <c r="K44" s="35" t="s">
        <v>16</v>
      </c>
      <c r="L44" s="18">
        <f>'[6]2нед'!K354</f>
        <v>0</v>
      </c>
      <c r="M44" s="21">
        <f>'[6]2нед'!L354</f>
        <v>0</v>
      </c>
      <c r="N44" s="19">
        <f>'[6]2нед'!O354</f>
        <v>0</v>
      </c>
      <c r="O44" s="20">
        <f>'[6]2нед'!P354</f>
        <v>0</v>
      </c>
      <c r="P44" s="22"/>
    </row>
    <row r="45" spans="1:16" ht="31.2">
      <c r="A45" s="58"/>
      <c r="B45" s="61"/>
      <c r="C45" s="16" t="s">
        <v>17</v>
      </c>
      <c r="D45" s="23">
        <f>'[6]1нед'!K355</f>
        <v>0</v>
      </c>
      <c r="E45" s="28">
        <f>'[6]1нед'!L355</f>
        <v>0</v>
      </c>
      <c r="F45" s="25">
        <f>'[6]1нед'!O355</f>
        <v>0</v>
      </c>
      <c r="G45" s="26">
        <f>'[6]1нед'!P355</f>
        <v>0</v>
      </c>
      <c r="H45" s="27"/>
      <c r="I45" s="73"/>
      <c r="J45" s="76"/>
      <c r="K45" s="16" t="s">
        <v>17</v>
      </c>
      <c r="L45" s="23">
        <f>'[6]2нед'!K355</f>
        <v>0</v>
      </c>
      <c r="M45" s="28">
        <f>'[6]2нед'!L355</f>
        <v>0</v>
      </c>
      <c r="N45" s="25">
        <f>'[6]2нед'!O355</f>
        <v>0</v>
      </c>
      <c r="O45" s="26">
        <f>'[6]2нед'!P355</f>
        <v>0</v>
      </c>
      <c r="P45" s="27"/>
    </row>
    <row r="46" spans="1:16" ht="31.2">
      <c r="A46" s="58"/>
      <c r="B46" s="61"/>
      <c r="C46" s="16" t="s">
        <v>18</v>
      </c>
      <c r="D46" s="23">
        <f>'[6]1нед'!K356</f>
        <v>0</v>
      </c>
      <c r="E46" s="28">
        <f>'[6]1нед'!L356</f>
        <v>0</v>
      </c>
      <c r="F46" s="25">
        <f>'[6]1нед'!O356</f>
        <v>0</v>
      </c>
      <c r="G46" s="26">
        <f>'[6]1нед'!P356</f>
        <v>0</v>
      </c>
      <c r="H46" s="27"/>
      <c r="I46" s="73"/>
      <c r="J46" s="76"/>
      <c r="K46" s="16" t="s">
        <v>18</v>
      </c>
      <c r="L46" s="23">
        <f>'[6]2нед'!K356</f>
        <v>0</v>
      </c>
      <c r="M46" s="28">
        <f>'[6]2нед'!L356</f>
        <v>0</v>
      </c>
      <c r="N46" s="25">
        <f>'[6]2нед'!O356</f>
        <v>0</v>
      </c>
      <c r="O46" s="26">
        <f>'[6]2нед'!P356</f>
        <v>0</v>
      </c>
      <c r="P46" s="27"/>
    </row>
    <row r="47" spans="1:16" ht="31.2">
      <c r="A47" s="58"/>
      <c r="B47" s="61"/>
      <c r="C47" s="16" t="s">
        <v>19</v>
      </c>
      <c r="D47" s="23">
        <f>'[6]1нед'!K357</f>
        <v>0</v>
      </c>
      <c r="E47" s="28">
        <f>'[6]1нед'!L357</f>
        <v>0</v>
      </c>
      <c r="F47" s="25">
        <f>'[6]1нед'!O357</f>
        <v>0</v>
      </c>
      <c r="G47" s="26">
        <f>'[6]1нед'!P357</f>
        <v>0</v>
      </c>
      <c r="H47" s="27"/>
      <c r="I47" s="73"/>
      <c r="J47" s="76"/>
      <c r="K47" s="16" t="s">
        <v>19</v>
      </c>
      <c r="L47" s="23">
        <f>'[6]2нед'!K357</f>
        <v>0</v>
      </c>
      <c r="M47" s="28">
        <f>'[6]2нед'!L357</f>
        <v>0</v>
      </c>
      <c r="N47" s="25">
        <f>'[6]2нед'!O357</f>
        <v>0</v>
      </c>
      <c r="O47" s="26">
        <f>'[6]2нед'!P357</f>
        <v>0</v>
      </c>
      <c r="P47" s="27"/>
    </row>
    <row r="48" spans="1:16" ht="31.2">
      <c r="A48" s="58"/>
      <c r="B48" s="61"/>
      <c r="C48" s="16" t="s">
        <v>20</v>
      </c>
      <c r="D48" s="23">
        <f>'[6]1нед'!K358</f>
        <v>0</v>
      </c>
      <c r="E48" s="28">
        <f>'[6]1нед'!L358</f>
        <v>0</v>
      </c>
      <c r="F48" s="25">
        <f>'[6]1нед'!O358</f>
        <v>0</v>
      </c>
      <c r="G48" s="26">
        <f>'[6]1нед'!P358</f>
        <v>0</v>
      </c>
      <c r="H48" s="27"/>
      <c r="I48" s="73"/>
      <c r="J48" s="76"/>
      <c r="K48" s="16" t="s">
        <v>20</v>
      </c>
      <c r="L48" s="23">
        <f>'[6]2нед'!K358</f>
        <v>0</v>
      </c>
      <c r="M48" s="28">
        <f>'[6]2нед'!L358</f>
        <v>0</v>
      </c>
      <c r="N48" s="25">
        <f>'[6]2нед'!O358</f>
        <v>0</v>
      </c>
      <c r="O48" s="26">
        <f>'[6]2нед'!P358</f>
        <v>0</v>
      </c>
      <c r="P48" s="27"/>
    </row>
    <row r="49" spans="1:16" ht="31.2">
      <c r="A49" s="58"/>
      <c r="B49" s="61"/>
      <c r="C49" s="16" t="s">
        <v>21</v>
      </c>
      <c r="D49" s="23">
        <f>'[6]1нед'!K359</f>
        <v>0</v>
      </c>
      <c r="E49" s="28">
        <f>'[6]1нед'!L359</f>
        <v>0</v>
      </c>
      <c r="F49" s="25">
        <f>'[6]1нед'!O359</f>
        <v>0</v>
      </c>
      <c r="G49" s="26">
        <f>'[6]1нед'!P359</f>
        <v>0</v>
      </c>
      <c r="H49" s="27"/>
      <c r="I49" s="73"/>
      <c r="J49" s="76"/>
      <c r="K49" s="16" t="s">
        <v>21</v>
      </c>
      <c r="L49" s="23">
        <f>'[6]2нед'!K359</f>
        <v>0</v>
      </c>
      <c r="M49" s="28">
        <f>'[6]2нед'!L359</f>
        <v>0</v>
      </c>
      <c r="N49" s="25">
        <f>'[6]2нед'!O359</f>
        <v>0</v>
      </c>
      <c r="O49" s="26">
        <f>'[6]2нед'!P359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'[6]1нед'!K360</f>
        <v>0</v>
      </c>
      <c r="E50" s="28">
        <f>'[6]1нед'!L360</f>
        <v>0</v>
      </c>
      <c r="F50" s="25">
        <f>'[6]1нед'!O360</f>
        <v>0</v>
      </c>
      <c r="G50" s="26">
        <f>'[6]1нед'!P360</f>
        <v>0</v>
      </c>
      <c r="H50" s="27"/>
      <c r="I50" s="73"/>
      <c r="J50" s="76"/>
      <c r="K50" s="16" t="s">
        <v>22</v>
      </c>
      <c r="L50" s="23">
        <f>'[6]2нед'!K360</f>
        <v>0</v>
      </c>
      <c r="M50" s="28">
        <f>'[6]2нед'!L360</f>
        <v>0</v>
      </c>
      <c r="N50" s="25">
        <f>'[6]2нед'!O360</f>
        <v>0</v>
      </c>
      <c r="O50" s="26">
        <f>'[6]2нед'!P360</f>
        <v>0</v>
      </c>
      <c r="P50" s="27"/>
    </row>
    <row r="51" spans="1:16" ht="18.600000000000001" hidden="1" thickBot="1">
      <c r="A51" s="59"/>
      <c r="B51" s="62"/>
      <c r="C51" s="17"/>
      <c r="D51" s="29">
        <f>'[6]1нед'!K361</f>
        <v>0</v>
      </c>
      <c r="E51" s="30">
        <f>'[6]1нед'!L361</f>
        <v>0</v>
      </c>
      <c r="F51" s="31">
        <f>'[6]1нед'!O361</f>
        <v>0</v>
      </c>
      <c r="G51" s="32">
        <f>'[6]1нед'!P361</f>
        <v>0</v>
      </c>
      <c r="H51" s="33"/>
      <c r="I51" s="74"/>
      <c r="J51" s="77"/>
      <c r="K51" s="17"/>
      <c r="L51" s="29">
        <f>'[6]2нед'!K361</f>
        <v>0</v>
      </c>
      <c r="M51" s="30">
        <f>'[6]2нед'!L361</f>
        <v>0</v>
      </c>
      <c r="N51" s="31">
        <f>'[6]2нед'!O361</f>
        <v>0</v>
      </c>
      <c r="O51" s="32">
        <f>'[6]2нед'!P361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'[6]1нед'!K362</f>
        <v>0</v>
      </c>
      <c r="E52" s="21">
        <f>'[6]1нед'!L362</f>
        <v>0</v>
      </c>
      <c r="F52" s="19">
        <f>'[6]1нед'!O362</f>
        <v>0</v>
      </c>
      <c r="G52" s="20">
        <f>'[6]1нед'!P362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'[6]2нед'!K362</f>
        <v>0</v>
      </c>
      <c r="M52" s="21">
        <f>'[6]2нед'!L362</f>
        <v>0</v>
      </c>
      <c r="N52" s="19">
        <f>'[6]2нед'!O362</f>
        <v>0</v>
      </c>
      <c r="O52" s="20">
        <f>'[6]2нед'!P362</f>
        <v>0</v>
      </c>
      <c r="P52" s="22"/>
    </row>
    <row r="53" spans="1:16" ht="31.2">
      <c r="A53" s="58"/>
      <c r="B53" s="61"/>
      <c r="C53" s="16" t="s">
        <v>17</v>
      </c>
      <c r="D53" s="23">
        <f>'[6]1нед'!K363</f>
        <v>0</v>
      </c>
      <c r="E53" s="28">
        <f>'[6]1нед'!L363</f>
        <v>0</v>
      </c>
      <c r="F53" s="25">
        <f>'[6]1нед'!O363</f>
        <v>0</v>
      </c>
      <c r="G53" s="26">
        <f>'[6]1нед'!P363</f>
        <v>0</v>
      </c>
      <c r="H53" s="27"/>
      <c r="I53" s="73"/>
      <c r="J53" s="76"/>
      <c r="K53" s="16" t="s">
        <v>17</v>
      </c>
      <c r="L53" s="23">
        <f>'[6]2нед'!K363</f>
        <v>0</v>
      </c>
      <c r="M53" s="28">
        <f>'[6]2нед'!L363</f>
        <v>0</v>
      </c>
      <c r="N53" s="25">
        <f>'[6]2нед'!O363</f>
        <v>0</v>
      </c>
      <c r="O53" s="26">
        <f>'[6]2нед'!P363</f>
        <v>0</v>
      </c>
      <c r="P53" s="27"/>
    </row>
    <row r="54" spans="1:16" ht="31.2">
      <c r="A54" s="58"/>
      <c r="B54" s="61"/>
      <c r="C54" s="16" t="s">
        <v>18</v>
      </c>
      <c r="D54" s="23">
        <f>'[6]1нед'!K364</f>
        <v>0</v>
      </c>
      <c r="E54" s="28">
        <f>'[6]1нед'!L364</f>
        <v>0</v>
      </c>
      <c r="F54" s="25">
        <f>'[6]1нед'!O364</f>
        <v>0</v>
      </c>
      <c r="G54" s="26">
        <f>'[6]1нед'!P364</f>
        <v>0</v>
      </c>
      <c r="H54" s="27"/>
      <c r="I54" s="73"/>
      <c r="J54" s="76"/>
      <c r="K54" s="16" t="s">
        <v>18</v>
      </c>
      <c r="L54" s="23">
        <f>'[6]2нед'!K364</f>
        <v>0</v>
      </c>
      <c r="M54" s="28">
        <f>'[6]2нед'!L364</f>
        <v>0</v>
      </c>
      <c r="N54" s="25">
        <f>'[6]2нед'!O364</f>
        <v>0</v>
      </c>
      <c r="O54" s="26">
        <f>'[6]2нед'!P364</f>
        <v>0</v>
      </c>
      <c r="P54" s="27"/>
    </row>
    <row r="55" spans="1:16" ht="31.2">
      <c r="A55" s="58"/>
      <c r="B55" s="61"/>
      <c r="C55" s="16" t="s">
        <v>19</v>
      </c>
      <c r="D55" s="23">
        <f>'[6]1нед'!K365</f>
        <v>0</v>
      </c>
      <c r="E55" s="28">
        <f>'[6]1нед'!L365</f>
        <v>0</v>
      </c>
      <c r="F55" s="25">
        <f>'[6]1нед'!O365</f>
        <v>0</v>
      </c>
      <c r="G55" s="26">
        <f>'[6]1нед'!P365</f>
        <v>0</v>
      </c>
      <c r="H55" s="27"/>
      <c r="I55" s="73"/>
      <c r="J55" s="76"/>
      <c r="K55" s="16" t="s">
        <v>19</v>
      </c>
      <c r="L55" s="23">
        <f>'[6]2нед'!K365</f>
        <v>0</v>
      </c>
      <c r="M55" s="28">
        <f>'[6]2нед'!L365</f>
        <v>0</v>
      </c>
      <c r="N55" s="25">
        <f>'[6]2нед'!O365</f>
        <v>0</v>
      </c>
      <c r="O55" s="26">
        <f>'[6]2нед'!P365</f>
        <v>0</v>
      </c>
      <c r="P55" s="27"/>
    </row>
    <row r="56" spans="1:16" ht="31.2">
      <c r="A56" s="58"/>
      <c r="B56" s="61"/>
      <c r="C56" s="16" t="s">
        <v>20</v>
      </c>
      <c r="D56" s="23">
        <f>'[6]1нед'!K366</f>
        <v>0</v>
      </c>
      <c r="E56" s="28">
        <f>'[6]1нед'!L366</f>
        <v>0</v>
      </c>
      <c r="F56" s="25">
        <f>'[6]1нед'!O366</f>
        <v>0</v>
      </c>
      <c r="G56" s="26">
        <f>'[6]1нед'!P366</f>
        <v>0</v>
      </c>
      <c r="H56" s="27"/>
      <c r="I56" s="73"/>
      <c r="J56" s="76"/>
      <c r="K56" s="16" t="s">
        <v>20</v>
      </c>
      <c r="L56" s="23">
        <f>'[6]2нед'!K366</f>
        <v>0</v>
      </c>
      <c r="M56" s="28">
        <f>'[6]2нед'!L366</f>
        <v>0</v>
      </c>
      <c r="N56" s="25">
        <f>'[6]2нед'!O366</f>
        <v>0</v>
      </c>
      <c r="O56" s="26">
        <f>'[6]2нед'!P366</f>
        <v>0</v>
      </c>
      <c r="P56" s="27"/>
    </row>
    <row r="57" spans="1:16" ht="31.2">
      <c r="A57" s="58"/>
      <c r="B57" s="61"/>
      <c r="C57" s="16" t="s">
        <v>21</v>
      </c>
      <c r="D57" s="23">
        <f>'[6]1нед'!K367</f>
        <v>0</v>
      </c>
      <c r="E57" s="28">
        <f>'[6]1нед'!L367</f>
        <v>0</v>
      </c>
      <c r="F57" s="25">
        <f>'[6]1нед'!O367</f>
        <v>0</v>
      </c>
      <c r="G57" s="26">
        <f>'[6]1нед'!P367</f>
        <v>0</v>
      </c>
      <c r="H57" s="27"/>
      <c r="I57" s="73"/>
      <c r="J57" s="76"/>
      <c r="K57" s="16" t="s">
        <v>21</v>
      </c>
      <c r="L57" s="23">
        <f>'[6]2нед'!K367</f>
        <v>0</v>
      </c>
      <c r="M57" s="28">
        <f>'[6]2нед'!L367</f>
        <v>0</v>
      </c>
      <c r="N57" s="25">
        <f>'[6]2нед'!O367</f>
        <v>0</v>
      </c>
      <c r="O57" s="26">
        <f>'[6]2нед'!P367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'[6]1нед'!K368</f>
        <v>0</v>
      </c>
      <c r="E58" s="28">
        <f>'[6]1нед'!L368</f>
        <v>0</v>
      </c>
      <c r="F58" s="25">
        <f>'[6]1нед'!O368</f>
        <v>0</v>
      </c>
      <c r="G58" s="26">
        <f>'[6]1нед'!P368</f>
        <v>0</v>
      </c>
      <c r="H58" s="27"/>
      <c r="I58" s="73"/>
      <c r="J58" s="76"/>
      <c r="K58" s="16" t="s">
        <v>22</v>
      </c>
      <c r="L58" s="23">
        <f>'[6]2нед'!K368</f>
        <v>0</v>
      </c>
      <c r="M58" s="28">
        <f>'[6]2нед'!L368</f>
        <v>0</v>
      </c>
      <c r="N58" s="25">
        <f>'[6]2нед'!O368</f>
        <v>0</v>
      </c>
      <c r="O58" s="26">
        <f>'[6]2нед'!P368</f>
        <v>0</v>
      </c>
      <c r="P58" s="27"/>
    </row>
    <row r="59" spans="1:16" ht="19.2" hidden="1" thickTop="1" thickBot="1">
      <c r="A59" s="59"/>
      <c r="B59" s="62"/>
      <c r="C59" s="17"/>
      <c r="D59" s="18">
        <f>'[6]1нед'!K59</f>
        <v>0</v>
      </c>
      <c r="E59" s="21">
        <f>'[6]1нед'!L59</f>
        <v>0</v>
      </c>
      <c r="F59" s="19">
        <f>'[6]1нед'!O59</f>
        <v>0</v>
      </c>
      <c r="G59" s="20">
        <f>'[6]1нед'!P59</f>
        <v>0</v>
      </c>
      <c r="H59" s="22"/>
      <c r="I59" s="74"/>
      <c r="J59" s="77"/>
      <c r="K59" s="17"/>
      <c r="L59" s="29">
        <f>'[6]2нед'!K59</f>
        <v>0</v>
      </c>
      <c r="M59" s="30">
        <f>'[6]2нед'!L59</f>
        <v>0</v>
      </c>
      <c r="N59" s="31">
        <f>'[6]2нед'!O59</f>
        <v>0</v>
      </c>
      <c r="O59" s="32">
        <f>'[6]2нед'!P59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4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4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'[6]3нед'!K322</f>
        <v>0</v>
      </c>
      <c r="E72" s="21">
        <f>'[6]3нед'!L322</f>
        <v>0</v>
      </c>
      <c r="F72" s="19">
        <f>'[6]3нед'!O322</f>
        <v>0</v>
      </c>
      <c r="G72" s="20">
        <f>'[6]3нед'!P322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'[6]4нед'!K322</f>
        <v>0</v>
      </c>
      <c r="M72" s="21">
        <f>'[6]4нед'!L322</f>
        <v>0</v>
      </c>
      <c r="N72" s="19">
        <f>'[6]4нед'!O322</f>
        <v>0</v>
      </c>
      <c r="O72" s="20">
        <f>'[6]4нед'!P322</f>
        <v>0</v>
      </c>
      <c r="P72" s="22"/>
    </row>
    <row r="73" spans="1:16" ht="31.2">
      <c r="A73" s="58"/>
      <c r="B73" s="61"/>
      <c r="C73" s="16" t="s">
        <v>44</v>
      </c>
      <c r="D73" s="23">
        <f>'[6]3нед'!K323</f>
        <v>0</v>
      </c>
      <c r="E73" s="28">
        <f>'[6]3нед'!L323</f>
        <v>0</v>
      </c>
      <c r="F73" s="25">
        <f>'[6]3нед'!O323</f>
        <v>0</v>
      </c>
      <c r="G73" s="26">
        <f>'[6]3нед'!P323</f>
        <v>0</v>
      </c>
      <c r="H73" s="27"/>
      <c r="I73" s="73"/>
      <c r="J73" s="76"/>
      <c r="K73" s="16" t="s">
        <v>44</v>
      </c>
      <c r="L73" s="23">
        <f>'[6]4нед'!K323</f>
        <v>0</v>
      </c>
      <c r="M73" s="28">
        <f>'[6]4нед'!L323</f>
        <v>0</v>
      </c>
      <c r="N73" s="25">
        <f>'[6]4нед'!O323</f>
        <v>0</v>
      </c>
      <c r="O73" s="26">
        <f>'[6]4нед'!P323</f>
        <v>0</v>
      </c>
      <c r="P73" s="27"/>
    </row>
    <row r="74" spans="1:16" ht="31.2">
      <c r="A74" s="58"/>
      <c r="B74" s="61"/>
      <c r="C74" s="16" t="s">
        <v>45</v>
      </c>
      <c r="D74" s="23">
        <f>'[6]3нед'!K324</f>
        <v>0</v>
      </c>
      <c r="E74" s="28">
        <f>'[6]3нед'!L324</f>
        <v>0</v>
      </c>
      <c r="F74" s="25">
        <f>'[6]3нед'!O324</f>
        <v>0</v>
      </c>
      <c r="G74" s="26">
        <f>'[6]3нед'!P324</f>
        <v>0</v>
      </c>
      <c r="H74" s="27"/>
      <c r="I74" s="73"/>
      <c r="J74" s="76"/>
      <c r="K74" s="16" t="s">
        <v>45</v>
      </c>
      <c r="L74" s="23">
        <f>'[6]4нед'!K324</f>
        <v>0</v>
      </c>
      <c r="M74" s="28">
        <f>'[6]4нед'!L324</f>
        <v>0</v>
      </c>
      <c r="N74" s="25">
        <f>'[6]4нед'!O324</f>
        <v>0</v>
      </c>
      <c r="O74" s="26">
        <f>'[6]4нед'!P324</f>
        <v>0</v>
      </c>
      <c r="P74" s="27"/>
    </row>
    <row r="75" spans="1:16" ht="31.2">
      <c r="A75" s="58"/>
      <c r="B75" s="61"/>
      <c r="C75" s="16" t="s">
        <v>19</v>
      </c>
      <c r="D75" s="23">
        <f>'[6]3нед'!K325</f>
        <v>0</v>
      </c>
      <c r="E75" s="28">
        <f>'[6]3нед'!L325</f>
        <v>0</v>
      </c>
      <c r="F75" s="25">
        <f>'[6]3нед'!O325</f>
        <v>0</v>
      </c>
      <c r="G75" s="26">
        <f>'[6]3нед'!P325</f>
        <v>0</v>
      </c>
      <c r="H75" s="27"/>
      <c r="I75" s="73"/>
      <c r="J75" s="76"/>
      <c r="K75" s="16" t="s">
        <v>19</v>
      </c>
      <c r="L75" s="23">
        <f>'[6]4нед'!K325</f>
        <v>0</v>
      </c>
      <c r="M75" s="28">
        <f>'[6]4нед'!L325</f>
        <v>0</v>
      </c>
      <c r="N75" s="25">
        <f>'[6]4нед'!O325</f>
        <v>0</v>
      </c>
      <c r="O75" s="26">
        <f>'[6]4нед'!P325</f>
        <v>0</v>
      </c>
      <c r="P75" s="27"/>
    </row>
    <row r="76" spans="1:16" ht="31.2">
      <c r="A76" s="58"/>
      <c r="B76" s="61"/>
      <c r="C76" s="16" t="s">
        <v>20</v>
      </c>
      <c r="D76" s="23">
        <f>'[6]3нед'!K326</f>
        <v>0</v>
      </c>
      <c r="E76" s="28">
        <f>'[6]3нед'!L326</f>
        <v>0</v>
      </c>
      <c r="F76" s="25">
        <f>'[6]3нед'!O326</f>
        <v>0</v>
      </c>
      <c r="G76" s="26">
        <f>'[6]3нед'!P326</f>
        <v>0</v>
      </c>
      <c r="H76" s="27"/>
      <c r="I76" s="73"/>
      <c r="J76" s="76"/>
      <c r="K76" s="16" t="s">
        <v>20</v>
      </c>
      <c r="L76" s="23">
        <f>'[6]4нед'!K326</f>
        <v>0</v>
      </c>
      <c r="M76" s="28">
        <f>'[6]4нед'!L326</f>
        <v>0</v>
      </c>
      <c r="N76" s="25">
        <f>'[6]4нед'!O326</f>
        <v>0</v>
      </c>
      <c r="O76" s="26">
        <f>'[6]4нед'!P326</f>
        <v>0</v>
      </c>
      <c r="P76" s="27"/>
    </row>
    <row r="77" spans="1:16" ht="31.2">
      <c r="A77" s="58"/>
      <c r="B77" s="61"/>
      <c r="C77" s="16" t="s">
        <v>21</v>
      </c>
      <c r="D77" s="23">
        <f>'[6]3нед'!K327</f>
        <v>0</v>
      </c>
      <c r="E77" s="28">
        <f>'[6]3нед'!L327</f>
        <v>0</v>
      </c>
      <c r="F77" s="25">
        <f>'[6]3нед'!O327</f>
        <v>0</v>
      </c>
      <c r="G77" s="26">
        <f>'[6]3нед'!P327</f>
        <v>0</v>
      </c>
      <c r="H77" s="27"/>
      <c r="I77" s="73"/>
      <c r="J77" s="76"/>
      <c r="K77" s="16" t="s">
        <v>21</v>
      </c>
      <c r="L77" s="23">
        <f>'[6]4нед'!K327</f>
        <v>0</v>
      </c>
      <c r="M77" s="28">
        <f>'[6]4нед'!L327</f>
        <v>0</v>
      </c>
      <c r="N77" s="25">
        <f>'[6]4нед'!O327</f>
        <v>0</v>
      </c>
      <c r="O77" s="26">
        <f>'[6]4нед'!P327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'[6]3нед'!K328</f>
        <v>0</v>
      </c>
      <c r="E78" s="28">
        <f>'[6]3нед'!L328</f>
        <v>0</v>
      </c>
      <c r="F78" s="25">
        <f>'[6]3нед'!O328</f>
        <v>0</v>
      </c>
      <c r="G78" s="26">
        <f>'[6]3нед'!P328</f>
        <v>0</v>
      </c>
      <c r="H78" s="27"/>
      <c r="I78" s="73"/>
      <c r="J78" s="76"/>
      <c r="K78" s="16" t="s">
        <v>22</v>
      </c>
      <c r="L78" s="23">
        <f>'[6]4нед'!K328</f>
        <v>0</v>
      </c>
      <c r="M78" s="28">
        <f>'[6]4нед'!L328</f>
        <v>0</v>
      </c>
      <c r="N78" s="25">
        <f>'[6]4нед'!O328</f>
        <v>0</v>
      </c>
      <c r="O78" s="26">
        <f>'[6]4нед'!P328</f>
        <v>0</v>
      </c>
      <c r="P78" s="27"/>
    </row>
    <row r="79" spans="1:16" ht="18.600000000000001" hidden="1" thickBot="1">
      <c r="A79" s="59"/>
      <c r="B79" s="62"/>
      <c r="C79" s="17"/>
      <c r="D79" s="29">
        <f>'[6]3нед'!K329</f>
        <v>0</v>
      </c>
      <c r="E79" s="30">
        <f>'[6]3нед'!L329</f>
        <v>0</v>
      </c>
      <c r="F79" s="31">
        <f>'[6]3нед'!O329</f>
        <v>0</v>
      </c>
      <c r="G79" s="32">
        <f>'[6]3нед'!P329</f>
        <v>0</v>
      </c>
      <c r="H79" s="33"/>
      <c r="I79" s="74"/>
      <c r="J79" s="77"/>
      <c r="K79" s="17"/>
      <c r="L79" s="29">
        <f>'[6]4нед'!K329</f>
        <v>0</v>
      </c>
      <c r="M79" s="30">
        <f>'[6]4нед'!L329</f>
        <v>0</v>
      </c>
      <c r="N79" s="31">
        <f>'[6]4нед'!O329</f>
        <v>0</v>
      </c>
      <c r="O79" s="32">
        <f>'[6]4нед'!P329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'[6]3нед'!K330</f>
        <v>0</v>
      </c>
      <c r="E80" s="21">
        <f>'[6]3нед'!L330</f>
        <v>0</v>
      </c>
      <c r="F80" s="19">
        <f>'[6]3нед'!O330</f>
        <v>0</v>
      </c>
      <c r="G80" s="20">
        <f>'[6]3нед'!P330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'[6]4нед'!K330</f>
        <v>0</v>
      </c>
      <c r="M80" s="21">
        <f>'[6]4нед'!L330</f>
        <v>0</v>
      </c>
      <c r="N80" s="19">
        <f>'[6]4нед'!O330</f>
        <v>0</v>
      </c>
      <c r="O80" s="20">
        <f>'[6]4нед'!P330</f>
        <v>0</v>
      </c>
      <c r="P80" s="22"/>
    </row>
    <row r="81" spans="1:16" ht="31.2">
      <c r="A81" s="58"/>
      <c r="B81" s="61"/>
      <c r="C81" s="16" t="s">
        <v>44</v>
      </c>
      <c r="D81" s="23">
        <f>'[6]3нед'!K331</f>
        <v>0</v>
      </c>
      <c r="E81" s="28">
        <f>'[6]3нед'!L331</f>
        <v>0</v>
      </c>
      <c r="F81" s="25">
        <f>'[6]3нед'!O331</f>
        <v>0</v>
      </c>
      <c r="G81" s="26">
        <f>'[6]3нед'!P331</f>
        <v>0</v>
      </c>
      <c r="H81" s="27"/>
      <c r="I81" s="73"/>
      <c r="J81" s="76"/>
      <c r="K81" s="16" t="s">
        <v>44</v>
      </c>
      <c r="L81" s="23">
        <f>'[6]4нед'!K331</f>
        <v>0</v>
      </c>
      <c r="M81" s="28">
        <f>'[6]4нед'!L331</f>
        <v>0</v>
      </c>
      <c r="N81" s="25">
        <f>'[6]4нед'!O331</f>
        <v>0</v>
      </c>
      <c r="O81" s="26">
        <f>'[6]4нед'!P331</f>
        <v>0</v>
      </c>
      <c r="P81" s="27"/>
    </row>
    <row r="82" spans="1:16" ht="31.2">
      <c r="A82" s="58"/>
      <c r="B82" s="61"/>
      <c r="C82" s="16" t="s">
        <v>45</v>
      </c>
      <c r="D82" s="23">
        <f>'[6]3нед'!K332</f>
        <v>0</v>
      </c>
      <c r="E82" s="28">
        <f>'[6]3нед'!L332</f>
        <v>0</v>
      </c>
      <c r="F82" s="25">
        <f>'[6]3нед'!O332</f>
        <v>0</v>
      </c>
      <c r="G82" s="26">
        <f>'[6]3нед'!P332</f>
        <v>0</v>
      </c>
      <c r="H82" s="27"/>
      <c r="I82" s="73"/>
      <c r="J82" s="76"/>
      <c r="K82" s="16" t="s">
        <v>45</v>
      </c>
      <c r="L82" s="23">
        <f>'[6]4нед'!K332</f>
        <v>0</v>
      </c>
      <c r="M82" s="28">
        <f>'[6]4нед'!L332</f>
        <v>0</v>
      </c>
      <c r="N82" s="25">
        <f>'[6]4нед'!O332</f>
        <v>0</v>
      </c>
      <c r="O82" s="26">
        <f>'[6]4нед'!P332</f>
        <v>0</v>
      </c>
      <c r="P82" s="27"/>
    </row>
    <row r="83" spans="1:16" ht="31.2">
      <c r="A83" s="58"/>
      <c r="B83" s="61"/>
      <c r="C83" s="16" t="s">
        <v>19</v>
      </c>
      <c r="D83" s="23">
        <f>'[6]3нед'!K333</f>
        <v>0</v>
      </c>
      <c r="E83" s="28">
        <f>'[6]3нед'!L333</f>
        <v>0</v>
      </c>
      <c r="F83" s="25">
        <f>'[6]3нед'!O333</f>
        <v>0</v>
      </c>
      <c r="G83" s="26">
        <f>'[6]3нед'!P333</f>
        <v>0</v>
      </c>
      <c r="H83" s="27"/>
      <c r="I83" s="73"/>
      <c r="J83" s="76"/>
      <c r="K83" s="16" t="s">
        <v>19</v>
      </c>
      <c r="L83" s="23">
        <f>'[6]4нед'!K333</f>
        <v>0</v>
      </c>
      <c r="M83" s="28">
        <f>'[6]4нед'!L333</f>
        <v>0</v>
      </c>
      <c r="N83" s="25">
        <f>'[6]4нед'!O333</f>
        <v>0</v>
      </c>
      <c r="O83" s="26">
        <f>'[6]4нед'!P333</f>
        <v>0</v>
      </c>
      <c r="P83" s="27"/>
    </row>
    <row r="84" spans="1:16" ht="31.2">
      <c r="A84" s="58"/>
      <c r="B84" s="61"/>
      <c r="C84" s="16" t="s">
        <v>20</v>
      </c>
      <c r="D84" s="23">
        <f>'[6]3нед'!K334</f>
        <v>0</v>
      </c>
      <c r="E84" s="28">
        <f>'[6]3нед'!L334</f>
        <v>0</v>
      </c>
      <c r="F84" s="25">
        <f>'[6]3нед'!O334</f>
        <v>0</v>
      </c>
      <c r="G84" s="26">
        <f>'[6]3нед'!P334</f>
        <v>0</v>
      </c>
      <c r="H84" s="27"/>
      <c r="I84" s="73"/>
      <c r="J84" s="76"/>
      <c r="K84" s="16" t="s">
        <v>20</v>
      </c>
      <c r="L84" s="23">
        <f>'[6]4нед'!K334</f>
        <v>0</v>
      </c>
      <c r="M84" s="28">
        <f>'[6]4нед'!L334</f>
        <v>0</v>
      </c>
      <c r="N84" s="25">
        <f>'[6]4нед'!O334</f>
        <v>0</v>
      </c>
      <c r="O84" s="26">
        <f>'[6]4нед'!P334</f>
        <v>0</v>
      </c>
      <c r="P84" s="27"/>
    </row>
    <row r="85" spans="1:16" ht="31.2">
      <c r="A85" s="58"/>
      <c r="B85" s="61"/>
      <c r="C85" s="16" t="s">
        <v>21</v>
      </c>
      <c r="D85" s="23">
        <f>'[6]3нед'!K335</f>
        <v>0</v>
      </c>
      <c r="E85" s="28">
        <f>'[6]3нед'!L335</f>
        <v>0</v>
      </c>
      <c r="F85" s="25">
        <f>'[6]3нед'!O335</f>
        <v>0</v>
      </c>
      <c r="G85" s="26">
        <f>'[6]3нед'!P335</f>
        <v>0</v>
      </c>
      <c r="H85" s="27"/>
      <c r="I85" s="73"/>
      <c r="J85" s="76"/>
      <c r="K85" s="16" t="s">
        <v>21</v>
      </c>
      <c r="L85" s="23">
        <f>'[6]4нед'!K335</f>
        <v>0</v>
      </c>
      <c r="M85" s="28">
        <f>'[6]4нед'!L335</f>
        <v>0</v>
      </c>
      <c r="N85" s="25">
        <f>'[6]4нед'!O335</f>
        <v>0</v>
      </c>
      <c r="O85" s="26">
        <f>'[6]4нед'!P335</f>
        <v>0</v>
      </c>
      <c r="P85" s="27"/>
    </row>
    <row r="86" spans="1:16" ht="31.8" thickBot="1">
      <c r="A86" s="58"/>
      <c r="B86" s="61"/>
      <c r="C86" s="16" t="s">
        <v>22</v>
      </c>
      <c r="D86" s="23">
        <f>'[6]3нед'!K336</f>
        <v>0</v>
      </c>
      <c r="E86" s="28">
        <f>'[6]3нед'!L336</f>
        <v>0</v>
      </c>
      <c r="F86" s="25">
        <f>'[6]3нед'!O336</f>
        <v>0</v>
      </c>
      <c r="G86" s="26">
        <f>'[6]3нед'!P336</f>
        <v>0</v>
      </c>
      <c r="H86" s="27"/>
      <c r="I86" s="73"/>
      <c r="J86" s="76"/>
      <c r="K86" s="16" t="s">
        <v>22</v>
      </c>
      <c r="L86" s="23">
        <f>'[6]4нед'!K336</f>
        <v>0</v>
      </c>
      <c r="M86" s="28">
        <f>'[6]4нед'!L336</f>
        <v>0</v>
      </c>
      <c r="N86" s="25">
        <f>'[6]4нед'!O336</f>
        <v>0</v>
      </c>
      <c r="O86" s="26">
        <f>'[6]4нед'!P336</f>
        <v>0</v>
      </c>
      <c r="P86" s="27"/>
    </row>
    <row r="87" spans="1:16" ht="18.600000000000001" hidden="1" thickBot="1">
      <c r="A87" s="59"/>
      <c r="B87" s="62"/>
      <c r="C87" s="17"/>
      <c r="D87" s="29">
        <f>'[6]3нед'!K337</f>
        <v>0</v>
      </c>
      <c r="E87" s="30">
        <f>'[6]3нед'!L337</f>
        <v>0</v>
      </c>
      <c r="F87" s="31">
        <f>'[6]3нед'!O337</f>
        <v>0</v>
      </c>
      <c r="G87" s="32">
        <f>'[6]3нед'!P337</f>
        <v>0</v>
      </c>
      <c r="H87" s="33"/>
      <c r="I87" s="74"/>
      <c r="J87" s="77"/>
      <c r="K87" s="17"/>
      <c r="L87" s="29">
        <f>'[6]4нед'!K337</f>
        <v>0</v>
      </c>
      <c r="M87" s="30">
        <f>'[6]4нед'!L337</f>
        <v>0</v>
      </c>
      <c r="N87" s="31">
        <f>'[6]4нед'!O337</f>
        <v>0</v>
      </c>
      <c r="O87" s="32">
        <f>'[6]4нед'!P337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'[6]3нед'!K338</f>
        <v>0</v>
      </c>
      <c r="E88" s="21">
        <f>'[6]3нед'!L338</f>
        <v>0</v>
      </c>
      <c r="F88" s="19">
        <f>'[6]3нед'!O338</f>
        <v>0</v>
      </c>
      <c r="G88" s="20">
        <f>'[6]3нед'!P338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'[6]4нед'!K338</f>
        <v>0</v>
      </c>
      <c r="M88" s="21">
        <f>'[6]4нед'!L338</f>
        <v>0</v>
      </c>
      <c r="N88" s="19">
        <f>'[6]4нед'!O338</f>
        <v>0</v>
      </c>
      <c r="O88" s="20">
        <f>'[6]4нед'!P338</f>
        <v>0</v>
      </c>
      <c r="P88" s="22"/>
    </row>
    <row r="89" spans="1:16" ht="31.2">
      <c r="A89" s="83"/>
      <c r="B89" s="65"/>
      <c r="C89" s="16" t="s">
        <v>44</v>
      </c>
      <c r="D89" s="23">
        <f>'[6]3нед'!K339</f>
        <v>0</v>
      </c>
      <c r="E89" s="28">
        <f>'[6]3нед'!L339</f>
        <v>0</v>
      </c>
      <c r="F89" s="25">
        <f>'[6]3нед'!O339</f>
        <v>0</v>
      </c>
      <c r="G89" s="26">
        <f>'[6]3нед'!P339</f>
        <v>0</v>
      </c>
      <c r="H89" s="27"/>
      <c r="I89" s="83"/>
      <c r="J89" s="79"/>
      <c r="K89" s="16" t="s">
        <v>44</v>
      </c>
      <c r="L89" s="23">
        <f>'[6]4нед'!K339</f>
        <v>0</v>
      </c>
      <c r="M89" s="28">
        <f>'[6]4нед'!L339</f>
        <v>0</v>
      </c>
      <c r="N89" s="25">
        <f>'[6]4нед'!O339</f>
        <v>0</v>
      </c>
      <c r="O89" s="26">
        <f>'[6]4нед'!P339</f>
        <v>0</v>
      </c>
      <c r="P89" s="27"/>
    </row>
    <row r="90" spans="1:16" ht="31.2">
      <c r="A90" s="83"/>
      <c r="B90" s="65"/>
      <c r="C90" s="16" t="s">
        <v>45</v>
      </c>
      <c r="D90" s="23">
        <f>'[6]3нед'!K340</f>
        <v>0</v>
      </c>
      <c r="E90" s="28">
        <f>'[6]3нед'!L340</f>
        <v>0</v>
      </c>
      <c r="F90" s="25">
        <f>'[6]3нед'!O340</f>
        <v>0</v>
      </c>
      <c r="G90" s="26">
        <f>'[6]3нед'!P340</f>
        <v>0</v>
      </c>
      <c r="H90" s="27"/>
      <c r="I90" s="83"/>
      <c r="J90" s="79"/>
      <c r="K90" s="16" t="s">
        <v>45</v>
      </c>
      <c r="L90" s="23">
        <f>'[6]4нед'!K340</f>
        <v>0</v>
      </c>
      <c r="M90" s="28">
        <f>'[6]4нед'!L340</f>
        <v>0</v>
      </c>
      <c r="N90" s="25">
        <f>'[6]4нед'!O340</f>
        <v>0</v>
      </c>
      <c r="O90" s="26">
        <f>'[6]4нед'!P340</f>
        <v>0</v>
      </c>
      <c r="P90" s="27"/>
    </row>
    <row r="91" spans="1:16" ht="31.2">
      <c r="A91" s="83"/>
      <c r="B91" s="65"/>
      <c r="C91" s="16" t="s">
        <v>19</v>
      </c>
      <c r="D91" s="23">
        <f>'[6]3нед'!K341</f>
        <v>0</v>
      </c>
      <c r="E91" s="28">
        <f>'[6]3нед'!L341</f>
        <v>0</v>
      </c>
      <c r="F91" s="25">
        <f>'[6]3нед'!O341</f>
        <v>0</v>
      </c>
      <c r="G91" s="26">
        <f>'[6]3нед'!P341</f>
        <v>0</v>
      </c>
      <c r="H91" s="27"/>
      <c r="I91" s="83"/>
      <c r="J91" s="79"/>
      <c r="K91" s="16" t="s">
        <v>19</v>
      </c>
      <c r="L91" s="23">
        <f>'[6]4нед'!K341</f>
        <v>0</v>
      </c>
      <c r="M91" s="28">
        <f>'[6]4нед'!L341</f>
        <v>0</v>
      </c>
      <c r="N91" s="25">
        <f>'[6]4нед'!O341</f>
        <v>0</v>
      </c>
      <c r="O91" s="26">
        <f>'[6]4нед'!P341</f>
        <v>0</v>
      </c>
      <c r="P91" s="27"/>
    </row>
    <row r="92" spans="1:16" ht="31.2">
      <c r="A92" s="83"/>
      <c r="B92" s="65"/>
      <c r="C92" s="16" t="s">
        <v>20</v>
      </c>
      <c r="D92" s="23">
        <f>'[6]3нед'!K342</f>
        <v>0</v>
      </c>
      <c r="E92" s="28">
        <f>'[6]3нед'!L342</f>
        <v>0</v>
      </c>
      <c r="F92" s="25">
        <f>'[6]3нед'!O342</f>
        <v>0</v>
      </c>
      <c r="G92" s="26">
        <f>'[6]3нед'!P342</f>
        <v>0</v>
      </c>
      <c r="H92" s="27"/>
      <c r="I92" s="83"/>
      <c r="J92" s="79"/>
      <c r="K92" s="16" t="s">
        <v>20</v>
      </c>
      <c r="L92" s="23">
        <f>'[6]4нед'!K342</f>
        <v>0</v>
      </c>
      <c r="M92" s="28">
        <f>'[6]4нед'!L342</f>
        <v>0</v>
      </c>
      <c r="N92" s="25">
        <f>'[6]4нед'!O342</f>
        <v>0</v>
      </c>
      <c r="O92" s="26">
        <f>'[6]4нед'!P342</f>
        <v>0</v>
      </c>
      <c r="P92" s="27"/>
    </row>
    <row r="93" spans="1:16" ht="31.2">
      <c r="A93" s="83"/>
      <c r="B93" s="65"/>
      <c r="C93" s="16" t="s">
        <v>21</v>
      </c>
      <c r="D93" s="23">
        <f>'[6]3нед'!K343</f>
        <v>0</v>
      </c>
      <c r="E93" s="28">
        <f>'[6]3нед'!L343</f>
        <v>0</v>
      </c>
      <c r="F93" s="25">
        <f>'[6]3нед'!O343</f>
        <v>0</v>
      </c>
      <c r="G93" s="26">
        <f>'[6]3нед'!P343</f>
        <v>0</v>
      </c>
      <c r="H93" s="27"/>
      <c r="I93" s="83"/>
      <c r="J93" s="79"/>
      <c r="K93" s="16" t="s">
        <v>21</v>
      </c>
      <c r="L93" s="23">
        <f>'[6]4нед'!K343</f>
        <v>0</v>
      </c>
      <c r="M93" s="28">
        <f>'[6]4нед'!L343</f>
        <v>0</v>
      </c>
      <c r="N93" s="25">
        <f>'[6]4нед'!O343</f>
        <v>0</v>
      </c>
      <c r="O93" s="26">
        <f>'[6]4нед'!P343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'[6]3нед'!K344</f>
        <v>0</v>
      </c>
      <c r="E94" s="28">
        <f>'[6]3нед'!L344</f>
        <v>0</v>
      </c>
      <c r="F94" s="25">
        <f>'[6]3нед'!O344</f>
        <v>0</v>
      </c>
      <c r="G94" s="26">
        <f>'[6]3нед'!P344</f>
        <v>0</v>
      </c>
      <c r="H94" s="27"/>
      <c r="I94" s="83"/>
      <c r="J94" s="79"/>
      <c r="K94" s="16" t="s">
        <v>22</v>
      </c>
      <c r="L94" s="23">
        <f>'[6]4нед'!K344</f>
        <v>0</v>
      </c>
      <c r="M94" s="28">
        <f>'[6]4нед'!L344</f>
        <v>0</v>
      </c>
      <c r="N94" s="25">
        <f>'[6]4нед'!O344</f>
        <v>0</v>
      </c>
      <c r="O94" s="26">
        <f>'[6]4нед'!P344</f>
        <v>0</v>
      </c>
      <c r="P94" s="27"/>
    </row>
    <row r="95" spans="1:16" ht="18.600000000000001" hidden="1" thickBot="1">
      <c r="A95" s="84"/>
      <c r="B95" s="66"/>
      <c r="C95" s="17"/>
      <c r="D95" s="29">
        <f>'[6]3нед'!K345</f>
        <v>0</v>
      </c>
      <c r="E95" s="30">
        <f>'[6]3нед'!L345</f>
        <v>0</v>
      </c>
      <c r="F95" s="31">
        <f>'[6]3нед'!O345</f>
        <v>0</v>
      </c>
      <c r="G95" s="32">
        <f>'[6]3нед'!P345</f>
        <v>0</v>
      </c>
      <c r="H95" s="33"/>
      <c r="I95" s="84"/>
      <c r="J95" s="80"/>
      <c r="K95" s="17"/>
      <c r="L95" s="29">
        <f>'[6]4нед'!K345</f>
        <v>0</v>
      </c>
      <c r="M95" s="30">
        <f>'[6]4нед'!L345</f>
        <v>0</v>
      </c>
      <c r="N95" s="31">
        <f>'[6]4нед'!O345</f>
        <v>0</v>
      </c>
      <c r="O95" s="32">
        <f>'[6]4нед'!P345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'[6]3нед'!K346</f>
        <v>0</v>
      </c>
      <c r="E96" s="21">
        <f>'[6]3нед'!L346</f>
        <v>0</v>
      </c>
      <c r="F96" s="19">
        <f>'[6]3нед'!O346</f>
        <v>0</v>
      </c>
      <c r="G96" s="20">
        <f>'[6]3нед'!P346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'[6]4нед'!K346</f>
        <v>0</v>
      </c>
      <c r="M96" s="21">
        <f>'[6]4нед'!L346</f>
        <v>0</v>
      </c>
      <c r="N96" s="19">
        <f>'[6]4нед'!O346</f>
        <v>0</v>
      </c>
      <c r="O96" s="20">
        <f>'[6]4нед'!P346</f>
        <v>0</v>
      </c>
      <c r="P96" s="22"/>
    </row>
    <row r="97" spans="1:16" ht="31.2">
      <c r="A97" s="58"/>
      <c r="B97" s="61"/>
      <c r="C97" s="16" t="s">
        <v>44</v>
      </c>
      <c r="D97" s="23">
        <f>'[6]3нед'!K347</f>
        <v>0</v>
      </c>
      <c r="E97" s="28">
        <f>'[6]3нед'!L347</f>
        <v>0</v>
      </c>
      <c r="F97" s="25">
        <f>'[6]3нед'!O347</f>
        <v>0</v>
      </c>
      <c r="G97" s="26">
        <f>'[6]3нед'!P347</f>
        <v>0</v>
      </c>
      <c r="H97" s="27"/>
      <c r="I97" s="73"/>
      <c r="J97" s="76"/>
      <c r="K97" s="16" t="s">
        <v>44</v>
      </c>
      <c r="L97" s="23">
        <f>'[6]4нед'!K347</f>
        <v>0</v>
      </c>
      <c r="M97" s="28">
        <f>'[6]4нед'!L347</f>
        <v>0</v>
      </c>
      <c r="N97" s="25">
        <f>'[6]4нед'!O347</f>
        <v>0</v>
      </c>
      <c r="O97" s="26">
        <f>'[6]4нед'!P347</f>
        <v>0</v>
      </c>
      <c r="P97" s="27"/>
    </row>
    <row r="98" spans="1:16" ht="31.2">
      <c r="A98" s="58"/>
      <c r="B98" s="61"/>
      <c r="C98" s="16" t="s">
        <v>45</v>
      </c>
      <c r="D98" s="23">
        <f>'[6]3нед'!K348</f>
        <v>0</v>
      </c>
      <c r="E98" s="28">
        <f>'[6]3нед'!L348</f>
        <v>0</v>
      </c>
      <c r="F98" s="25">
        <f>'[6]3нед'!O348</f>
        <v>0</v>
      </c>
      <c r="G98" s="26">
        <f>'[6]3нед'!P348</f>
        <v>0</v>
      </c>
      <c r="H98" s="27"/>
      <c r="I98" s="73"/>
      <c r="J98" s="76"/>
      <c r="K98" s="16" t="s">
        <v>45</v>
      </c>
      <c r="L98" s="23">
        <f>'[6]4нед'!K348</f>
        <v>0</v>
      </c>
      <c r="M98" s="28">
        <f>'[6]4нед'!L348</f>
        <v>0</v>
      </c>
      <c r="N98" s="25">
        <f>'[6]4нед'!O348</f>
        <v>0</v>
      </c>
      <c r="O98" s="26">
        <f>'[6]4нед'!P348</f>
        <v>0</v>
      </c>
      <c r="P98" s="27"/>
    </row>
    <row r="99" spans="1:16" ht="31.2">
      <c r="A99" s="58"/>
      <c r="B99" s="61"/>
      <c r="C99" s="16" t="s">
        <v>19</v>
      </c>
      <c r="D99" s="23">
        <f>'[6]3нед'!K349</f>
        <v>0</v>
      </c>
      <c r="E99" s="28">
        <f>'[6]3нед'!L349</f>
        <v>0</v>
      </c>
      <c r="F99" s="25">
        <f>'[6]3нед'!O349</f>
        <v>0</v>
      </c>
      <c r="G99" s="26">
        <f>'[6]3нед'!P349</f>
        <v>0</v>
      </c>
      <c r="H99" s="27"/>
      <c r="I99" s="73"/>
      <c r="J99" s="76"/>
      <c r="K99" s="16" t="s">
        <v>19</v>
      </c>
      <c r="L99" s="23">
        <f>'[6]4нед'!K349</f>
        <v>0</v>
      </c>
      <c r="M99" s="28">
        <f>'[6]4нед'!L349</f>
        <v>0</v>
      </c>
      <c r="N99" s="25">
        <f>'[6]4нед'!O349</f>
        <v>0</v>
      </c>
      <c r="O99" s="26">
        <f>'[6]4нед'!P349</f>
        <v>0</v>
      </c>
      <c r="P99" s="27"/>
    </row>
    <row r="100" spans="1:16" ht="31.2">
      <c r="A100" s="58"/>
      <c r="B100" s="61"/>
      <c r="C100" s="16" t="s">
        <v>20</v>
      </c>
      <c r="D100" s="23">
        <f>'[6]3нед'!K350</f>
        <v>0</v>
      </c>
      <c r="E100" s="28">
        <f>'[6]3нед'!L350</f>
        <v>0</v>
      </c>
      <c r="F100" s="25">
        <f>'[6]3нед'!O350</f>
        <v>0</v>
      </c>
      <c r="G100" s="26">
        <f>'[6]3нед'!P350</f>
        <v>0</v>
      </c>
      <c r="H100" s="27"/>
      <c r="I100" s="73"/>
      <c r="J100" s="76"/>
      <c r="K100" s="16" t="s">
        <v>20</v>
      </c>
      <c r="L100" s="23">
        <f>'[6]4нед'!K350</f>
        <v>0</v>
      </c>
      <c r="M100" s="28">
        <f>'[6]4нед'!L350</f>
        <v>0</v>
      </c>
      <c r="N100" s="25">
        <f>'[6]4нед'!O350</f>
        <v>0</v>
      </c>
      <c r="O100" s="26">
        <f>'[6]4нед'!P350</f>
        <v>0</v>
      </c>
      <c r="P100" s="27"/>
    </row>
    <row r="101" spans="1:16" ht="31.2">
      <c r="A101" s="58"/>
      <c r="B101" s="61"/>
      <c r="C101" s="16" t="s">
        <v>21</v>
      </c>
      <c r="D101" s="23">
        <f>'[6]3нед'!K351</f>
        <v>0</v>
      </c>
      <c r="E101" s="28">
        <f>'[6]3нед'!L351</f>
        <v>0</v>
      </c>
      <c r="F101" s="25">
        <f>'[6]3нед'!O351</f>
        <v>0</v>
      </c>
      <c r="G101" s="26">
        <f>'[6]3нед'!P351</f>
        <v>0</v>
      </c>
      <c r="H101" s="27"/>
      <c r="I101" s="73"/>
      <c r="J101" s="76"/>
      <c r="K101" s="16" t="s">
        <v>21</v>
      </c>
      <c r="L101" s="23">
        <f>'[6]4нед'!K351</f>
        <v>0</v>
      </c>
      <c r="M101" s="28">
        <f>'[6]4нед'!L351</f>
        <v>0</v>
      </c>
      <c r="N101" s="25">
        <f>'[6]4нед'!O351</f>
        <v>0</v>
      </c>
      <c r="O101" s="26">
        <f>'[6]4нед'!P351</f>
        <v>0</v>
      </c>
      <c r="P101" s="27"/>
    </row>
    <row r="102" spans="1:16" ht="31.8" thickBot="1">
      <c r="A102" s="58"/>
      <c r="B102" s="61"/>
      <c r="C102" s="16" t="s">
        <v>22</v>
      </c>
      <c r="D102" s="23">
        <f>'[6]3нед'!K352</f>
        <v>0</v>
      </c>
      <c r="E102" s="28">
        <f>'[6]3нед'!L352</f>
        <v>0</v>
      </c>
      <c r="F102" s="25">
        <f>'[6]3нед'!O352</f>
        <v>0</v>
      </c>
      <c r="G102" s="26">
        <f>'[6]3нед'!P352</f>
        <v>0</v>
      </c>
      <c r="H102" s="27"/>
      <c r="I102" s="73"/>
      <c r="J102" s="76"/>
      <c r="K102" s="16" t="s">
        <v>22</v>
      </c>
      <c r="L102" s="23">
        <f>'[6]4нед'!K352</f>
        <v>0</v>
      </c>
      <c r="M102" s="28">
        <f>'[6]4нед'!L352</f>
        <v>0</v>
      </c>
      <c r="N102" s="25">
        <f>'[6]4нед'!O352</f>
        <v>0</v>
      </c>
      <c r="O102" s="26">
        <f>'[6]4нед'!P352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'[6]3нед'!K353</f>
        <v>0</v>
      </c>
      <c r="E103" s="30">
        <f>'[6]3нед'!L353</f>
        <v>0</v>
      </c>
      <c r="F103" s="31">
        <f>'[6]3нед'!O353</f>
        <v>0</v>
      </c>
      <c r="G103" s="32">
        <f>'[6]3нед'!P353</f>
        <v>0</v>
      </c>
      <c r="H103" s="33"/>
      <c r="I103" s="74"/>
      <c r="J103" s="77"/>
      <c r="K103" s="17"/>
      <c r="L103" s="29">
        <f>'[6]4нед'!K353</f>
        <v>0</v>
      </c>
      <c r="M103" s="30">
        <f>'[6]4нед'!L353</f>
        <v>0</v>
      </c>
      <c r="N103" s="31">
        <f>'[6]4нед'!O353</f>
        <v>0</v>
      </c>
      <c r="O103" s="32">
        <f>'[6]4нед'!P353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'[6]3нед'!K354</f>
        <v>0</v>
      </c>
      <c r="E104" s="21">
        <f>'[6]3нед'!L354</f>
        <v>0</v>
      </c>
      <c r="F104" s="19">
        <f>'[6]3нед'!O354</f>
        <v>0</v>
      </c>
      <c r="G104" s="20">
        <f>'[6]3нед'!P354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'[6]4нед'!K354</f>
        <v>0</v>
      </c>
      <c r="M104" s="21">
        <f>'[6]4нед'!L354</f>
        <v>0</v>
      </c>
      <c r="N104" s="19">
        <f>'[6]4нед'!O354</f>
        <v>0</v>
      </c>
      <c r="O104" s="20">
        <f>'[6]4нед'!P354</f>
        <v>0</v>
      </c>
      <c r="P104" s="22"/>
    </row>
    <row r="105" spans="1:16" ht="31.2">
      <c r="A105" s="58"/>
      <c r="B105" s="61"/>
      <c r="C105" s="16" t="s">
        <v>44</v>
      </c>
      <c r="D105" s="23">
        <f>'[6]3нед'!K355</f>
        <v>0</v>
      </c>
      <c r="E105" s="28">
        <f>'[6]3нед'!L355</f>
        <v>0</v>
      </c>
      <c r="F105" s="25">
        <f>'[6]3нед'!O355</f>
        <v>0</v>
      </c>
      <c r="G105" s="26">
        <f>'[6]3нед'!P355</f>
        <v>0</v>
      </c>
      <c r="H105" s="27"/>
      <c r="I105" s="73"/>
      <c r="J105" s="76"/>
      <c r="K105" s="16" t="s">
        <v>44</v>
      </c>
      <c r="L105" s="23">
        <f>'[6]4нед'!K355</f>
        <v>0</v>
      </c>
      <c r="M105" s="28">
        <f>'[6]4нед'!L355</f>
        <v>0</v>
      </c>
      <c r="N105" s="25">
        <f>'[6]4нед'!O355</f>
        <v>0</v>
      </c>
      <c r="O105" s="26">
        <f>'[6]4нед'!P355</f>
        <v>0</v>
      </c>
      <c r="P105" s="27"/>
    </row>
    <row r="106" spans="1:16" ht="31.2">
      <c r="A106" s="58"/>
      <c r="B106" s="61"/>
      <c r="C106" s="16" t="s">
        <v>45</v>
      </c>
      <c r="D106" s="23">
        <f>'[6]3нед'!K356</f>
        <v>0</v>
      </c>
      <c r="E106" s="28">
        <f>'[6]3нед'!L356</f>
        <v>0</v>
      </c>
      <c r="F106" s="25">
        <f>'[6]3нед'!O356</f>
        <v>0</v>
      </c>
      <c r="G106" s="26">
        <f>'[6]3нед'!P356</f>
        <v>0</v>
      </c>
      <c r="H106" s="27"/>
      <c r="I106" s="73"/>
      <c r="J106" s="76"/>
      <c r="K106" s="16" t="s">
        <v>45</v>
      </c>
      <c r="L106" s="23">
        <f>'[6]4нед'!K356</f>
        <v>0</v>
      </c>
      <c r="M106" s="28">
        <f>'[6]4нед'!L356</f>
        <v>0</v>
      </c>
      <c r="N106" s="25">
        <f>'[6]4нед'!O356</f>
        <v>0</v>
      </c>
      <c r="O106" s="26">
        <f>'[6]4нед'!P356</f>
        <v>0</v>
      </c>
      <c r="P106" s="27"/>
    </row>
    <row r="107" spans="1:16" ht="31.2">
      <c r="A107" s="58"/>
      <c r="B107" s="61"/>
      <c r="C107" s="16" t="s">
        <v>19</v>
      </c>
      <c r="D107" s="23">
        <f>'[6]3нед'!K357</f>
        <v>0</v>
      </c>
      <c r="E107" s="28">
        <f>'[6]3нед'!L357</f>
        <v>0</v>
      </c>
      <c r="F107" s="25">
        <f>'[6]3нед'!O357</f>
        <v>0</v>
      </c>
      <c r="G107" s="26">
        <f>'[6]3нед'!P357</f>
        <v>0</v>
      </c>
      <c r="H107" s="27"/>
      <c r="I107" s="73"/>
      <c r="J107" s="76"/>
      <c r="K107" s="16" t="s">
        <v>19</v>
      </c>
      <c r="L107" s="23">
        <f>'[6]4нед'!K357</f>
        <v>0</v>
      </c>
      <c r="M107" s="28">
        <f>'[6]4нед'!L357</f>
        <v>0</v>
      </c>
      <c r="N107" s="25">
        <f>'[6]4нед'!O357</f>
        <v>0</v>
      </c>
      <c r="O107" s="26">
        <f>'[6]4нед'!P357</f>
        <v>0</v>
      </c>
      <c r="P107" s="27"/>
    </row>
    <row r="108" spans="1:16" ht="31.2">
      <c r="A108" s="58"/>
      <c r="B108" s="61"/>
      <c r="C108" s="16" t="s">
        <v>20</v>
      </c>
      <c r="D108" s="23">
        <f>'[6]3нед'!K358</f>
        <v>0</v>
      </c>
      <c r="E108" s="28">
        <f>'[6]3нед'!L358</f>
        <v>0</v>
      </c>
      <c r="F108" s="25">
        <f>'[6]3нед'!O358</f>
        <v>0</v>
      </c>
      <c r="G108" s="26">
        <f>'[6]3нед'!P358</f>
        <v>0</v>
      </c>
      <c r="H108" s="27"/>
      <c r="I108" s="73"/>
      <c r="J108" s="76"/>
      <c r="K108" s="16" t="s">
        <v>20</v>
      </c>
      <c r="L108" s="23">
        <f>'[6]4нед'!K358</f>
        <v>0</v>
      </c>
      <c r="M108" s="28">
        <f>'[6]4нед'!L358</f>
        <v>0</v>
      </c>
      <c r="N108" s="25">
        <f>'[6]4нед'!O358</f>
        <v>0</v>
      </c>
      <c r="O108" s="26">
        <f>'[6]4нед'!P358</f>
        <v>0</v>
      </c>
      <c r="P108" s="27"/>
    </row>
    <row r="109" spans="1:16" ht="31.2">
      <c r="A109" s="58"/>
      <c r="B109" s="61"/>
      <c r="C109" s="16" t="s">
        <v>21</v>
      </c>
      <c r="D109" s="23">
        <f>'[6]3нед'!K359</f>
        <v>0</v>
      </c>
      <c r="E109" s="28">
        <f>'[6]3нед'!L359</f>
        <v>0</v>
      </c>
      <c r="F109" s="25">
        <f>'[6]3нед'!O359</f>
        <v>0</v>
      </c>
      <c r="G109" s="26">
        <f>'[6]3нед'!P359</f>
        <v>0</v>
      </c>
      <c r="H109" s="27"/>
      <c r="I109" s="73"/>
      <c r="J109" s="76"/>
      <c r="K109" s="16" t="s">
        <v>21</v>
      </c>
      <c r="L109" s="23">
        <f>'[6]4нед'!K359</f>
        <v>0</v>
      </c>
      <c r="M109" s="28">
        <f>'[6]4нед'!L359</f>
        <v>0</v>
      </c>
      <c r="N109" s="25">
        <f>'[6]4нед'!O359</f>
        <v>0</v>
      </c>
      <c r="O109" s="26">
        <f>'[6]4нед'!P359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'[6]3нед'!K360</f>
        <v>0</v>
      </c>
      <c r="E110" s="28">
        <f>'[6]3нед'!L360</f>
        <v>0</v>
      </c>
      <c r="F110" s="25">
        <f>'[6]3нед'!O360</f>
        <v>0</v>
      </c>
      <c r="G110" s="26">
        <f>'[6]3нед'!P360</f>
        <v>0</v>
      </c>
      <c r="H110" s="27"/>
      <c r="I110" s="73"/>
      <c r="J110" s="76"/>
      <c r="K110" s="16" t="s">
        <v>22</v>
      </c>
      <c r="L110" s="23">
        <f>'[6]4нед'!K360</f>
        <v>0</v>
      </c>
      <c r="M110" s="28">
        <f>'[6]4нед'!L360</f>
        <v>0</v>
      </c>
      <c r="N110" s="25">
        <f>'[6]4нед'!O360</f>
        <v>0</v>
      </c>
      <c r="O110" s="26">
        <f>'[6]4нед'!P360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'[6]3нед'!K361</f>
        <v>0</v>
      </c>
      <c r="E111" s="30">
        <f>'[6]3нед'!L361</f>
        <v>0</v>
      </c>
      <c r="F111" s="31">
        <f>'[6]3нед'!O361</f>
        <v>0</v>
      </c>
      <c r="G111" s="32">
        <f>'[6]3нед'!P361</f>
        <v>0</v>
      </c>
      <c r="H111" s="33"/>
      <c r="I111" s="74"/>
      <c r="J111" s="77"/>
      <c r="K111" s="17"/>
      <c r="L111" s="29">
        <f>'[6]4нед'!K361</f>
        <v>0</v>
      </c>
      <c r="M111" s="30">
        <f>'[6]4нед'!L361</f>
        <v>0</v>
      </c>
      <c r="N111" s="31">
        <f>'[6]4нед'!O361</f>
        <v>0</v>
      </c>
      <c r="O111" s="32">
        <f>'[6]4нед'!P361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'[6]3нед'!K362</f>
        <v>0</v>
      </c>
      <c r="E112" s="21">
        <f>'[6]3нед'!L362</f>
        <v>0</v>
      </c>
      <c r="F112" s="19">
        <f>'[6]3нед'!O362</f>
        <v>0</v>
      </c>
      <c r="G112" s="20">
        <f>'[6]3нед'!P362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'[6]4нед'!K362</f>
        <v>0</v>
      </c>
      <c r="M112" s="21">
        <f>'[6]4нед'!L362</f>
        <v>0</v>
      </c>
      <c r="N112" s="19">
        <f>'[6]4нед'!O362</f>
        <v>0</v>
      </c>
      <c r="O112" s="20">
        <f>'[6]4нед'!P362</f>
        <v>0</v>
      </c>
      <c r="P112" s="22"/>
    </row>
    <row r="113" spans="1:16" ht="31.2">
      <c r="A113" s="58"/>
      <c r="B113" s="61"/>
      <c r="C113" s="16" t="s">
        <v>44</v>
      </c>
      <c r="D113" s="23">
        <f>'[6]3нед'!K363</f>
        <v>0</v>
      </c>
      <c r="E113" s="28">
        <f>'[6]3нед'!L363</f>
        <v>0</v>
      </c>
      <c r="F113" s="25">
        <f>'[6]3нед'!O363</f>
        <v>0</v>
      </c>
      <c r="G113" s="26">
        <f>'[6]3нед'!P363</f>
        <v>0</v>
      </c>
      <c r="H113" s="27"/>
      <c r="I113" s="73"/>
      <c r="J113" s="76"/>
      <c r="K113" s="16" t="s">
        <v>44</v>
      </c>
      <c r="L113" s="23">
        <f>'[6]4нед'!K363</f>
        <v>0</v>
      </c>
      <c r="M113" s="28">
        <f>'[6]4нед'!L363</f>
        <v>0</v>
      </c>
      <c r="N113" s="25">
        <f>'[6]4нед'!O363</f>
        <v>0</v>
      </c>
      <c r="O113" s="26">
        <f>'[6]4нед'!P363</f>
        <v>0</v>
      </c>
      <c r="P113" s="27"/>
    </row>
    <row r="114" spans="1:16" ht="31.2">
      <c r="A114" s="58"/>
      <c r="B114" s="61"/>
      <c r="C114" s="16" t="s">
        <v>45</v>
      </c>
      <c r="D114" s="23">
        <f>'[6]3нед'!K364</f>
        <v>0</v>
      </c>
      <c r="E114" s="28">
        <f>'[6]3нед'!L364</f>
        <v>0</v>
      </c>
      <c r="F114" s="25">
        <f>'[6]3нед'!O364</f>
        <v>0</v>
      </c>
      <c r="G114" s="26">
        <f>'[6]3нед'!P364</f>
        <v>0</v>
      </c>
      <c r="H114" s="27"/>
      <c r="I114" s="73"/>
      <c r="J114" s="76"/>
      <c r="K114" s="16" t="s">
        <v>45</v>
      </c>
      <c r="L114" s="23">
        <f>'[6]4нед'!K364</f>
        <v>0</v>
      </c>
      <c r="M114" s="28">
        <f>'[6]4нед'!L364</f>
        <v>0</v>
      </c>
      <c r="N114" s="25">
        <f>'[6]4нед'!O364</f>
        <v>0</v>
      </c>
      <c r="O114" s="26">
        <f>'[6]4нед'!P364</f>
        <v>0</v>
      </c>
      <c r="P114" s="27"/>
    </row>
    <row r="115" spans="1:16" ht="31.2">
      <c r="A115" s="58"/>
      <c r="B115" s="61"/>
      <c r="C115" s="16" t="s">
        <v>19</v>
      </c>
      <c r="D115" s="23">
        <f>'[6]3нед'!K365</f>
        <v>0</v>
      </c>
      <c r="E115" s="28">
        <f>'[6]3нед'!L365</f>
        <v>0</v>
      </c>
      <c r="F115" s="25">
        <f>'[6]3нед'!O365</f>
        <v>0</v>
      </c>
      <c r="G115" s="26">
        <f>'[6]3нед'!P365</f>
        <v>0</v>
      </c>
      <c r="H115" s="27"/>
      <c r="I115" s="73"/>
      <c r="J115" s="76"/>
      <c r="K115" s="16" t="s">
        <v>19</v>
      </c>
      <c r="L115" s="23">
        <f>'[6]4нед'!K365</f>
        <v>0</v>
      </c>
      <c r="M115" s="28">
        <f>'[6]4нед'!L365</f>
        <v>0</v>
      </c>
      <c r="N115" s="25">
        <f>'[6]4нед'!O365</f>
        <v>0</v>
      </c>
      <c r="O115" s="26">
        <f>'[6]4нед'!P365</f>
        <v>0</v>
      </c>
      <c r="P115" s="27"/>
    </row>
    <row r="116" spans="1:16" ht="31.2">
      <c r="A116" s="58"/>
      <c r="B116" s="61"/>
      <c r="C116" s="16" t="s">
        <v>20</v>
      </c>
      <c r="D116" s="23">
        <f>'[6]3нед'!K366</f>
        <v>0</v>
      </c>
      <c r="E116" s="28">
        <f>'[6]3нед'!L366</f>
        <v>0</v>
      </c>
      <c r="F116" s="25">
        <f>'[6]3нед'!O366</f>
        <v>0</v>
      </c>
      <c r="G116" s="26">
        <f>'[6]3нед'!P366</f>
        <v>0</v>
      </c>
      <c r="H116" s="27"/>
      <c r="I116" s="73"/>
      <c r="J116" s="76"/>
      <c r="K116" s="16" t="s">
        <v>20</v>
      </c>
      <c r="L116" s="23">
        <f>'[6]4нед'!K366</f>
        <v>0</v>
      </c>
      <c r="M116" s="28">
        <f>'[6]4нед'!L366</f>
        <v>0</v>
      </c>
      <c r="N116" s="25">
        <f>'[6]4нед'!O366</f>
        <v>0</v>
      </c>
      <c r="O116" s="26">
        <f>'[6]4нед'!P366</f>
        <v>0</v>
      </c>
      <c r="P116" s="27"/>
    </row>
    <row r="117" spans="1:16" ht="31.2">
      <c r="A117" s="58"/>
      <c r="B117" s="61"/>
      <c r="C117" s="16" t="s">
        <v>21</v>
      </c>
      <c r="D117" s="23">
        <f>'[6]3нед'!K367</f>
        <v>0</v>
      </c>
      <c r="E117" s="28">
        <f>'[6]3нед'!L367</f>
        <v>0</v>
      </c>
      <c r="F117" s="25">
        <f>'[6]3нед'!O367</f>
        <v>0</v>
      </c>
      <c r="G117" s="26">
        <f>'[6]3нед'!P367</f>
        <v>0</v>
      </c>
      <c r="H117" s="27"/>
      <c r="I117" s="73"/>
      <c r="J117" s="76"/>
      <c r="K117" s="16" t="s">
        <v>21</v>
      </c>
      <c r="L117" s="23">
        <f>'[6]4нед'!K367</f>
        <v>0</v>
      </c>
      <c r="M117" s="28">
        <f>'[6]4нед'!L367</f>
        <v>0</v>
      </c>
      <c r="N117" s="25">
        <f>'[6]4нед'!O367</f>
        <v>0</v>
      </c>
      <c r="O117" s="26">
        <f>'[6]4нед'!P367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'[6]3нед'!K368</f>
        <v>0</v>
      </c>
      <c r="E118" s="28">
        <f>'[6]3нед'!L368</f>
        <v>0</v>
      </c>
      <c r="F118" s="25">
        <f>'[6]3нед'!O368</f>
        <v>0</v>
      </c>
      <c r="G118" s="26">
        <f>'[6]3нед'!P368</f>
        <v>0</v>
      </c>
      <c r="H118" s="27"/>
      <c r="I118" s="73"/>
      <c r="J118" s="76"/>
      <c r="K118" s="16" t="s">
        <v>22</v>
      </c>
      <c r="L118" s="23">
        <f>'[6]4нед'!K368</f>
        <v>0</v>
      </c>
      <c r="M118" s="28">
        <f>'[6]4нед'!L368</f>
        <v>0</v>
      </c>
      <c r="N118" s="25">
        <f>'[6]4нед'!O368</f>
        <v>0</v>
      </c>
      <c r="O118" s="26">
        <f>'[6]4нед'!P368</f>
        <v>0</v>
      </c>
      <c r="P118" s="27"/>
    </row>
    <row r="119" spans="1:16" ht="19.2" hidden="1" thickTop="1" thickBot="1">
      <c r="A119" s="59"/>
      <c r="B119" s="62"/>
      <c r="C119" s="17"/>
      <c r="D119" s="18">
        <f>'[6]3нед'!K59</f>
        <v>0</v>
      </c>
      <c r="E119" s="21">
        <f>'[6]3нед'!L59</f>
        <v>0</v>
      </c>
      <c r="F119" s="19">
        <f>'[6]3нед'!O59</f>
        <v>0</v>
      </c>
      <c r="G119" s="20">
        <f>'[6]3нед'!P59</f>
        <v>0</v>
      </c>
      <c r="H119" s="22"/>
      <c r="I119" s="74"/>
      <c r="J119" s="77"/>
      <c r="K119" s="17"/>
      <c r="L119" s="29">
        <f>'[6]4нед'!K59</f>
        <v>0</v>
      </c>
      <c r="M119" s="30">
        <f>'[6]4нед'!L59</f>
        <v>0</v>
      </c>
      <c r="N119" s="31">
        <f>'[6]4нед'!O59</f>
        <v>0</v>
      </c>
      <c r="O119" s="32">
        <f>'[6]4нед'!P59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4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4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'[7]5нед'!K322</f>
        <v>0</v>
      </c>
      <c r="E132" s="21">
        <f>'[7]5нед'!L322</f>
        <v>0</v>
      </c>
      <c r="F132" s="19">
        <f>'[7]5нед'!O322</f>
        <v>0</v>
      </c>
      <c r="G132" s="20">
        <f>'[7]5нед'!P322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'[7]6нед'!K322</f>
        <v>0</v>
      </c>
      <c r="M132" s="21">
        <f>'[7]6нед'!L322</f>
        <v>0</v>
      </c>
      <c r="N132" s="19">
        <f>'[7]6нед'!O322</f>
        <v>0</v>
      </c>
      <c r="O132" s="20">
        <f>'[7]6нед'!P322</f>
        <v>0</v>
      </c>
      <c r="P132" s="22"/>
    </row>
    <row r="133" spans="1:16" ht="31.2">
      <c r="A133" s="58"/>
      <c r="B133" s="61"/>
      <c r="C133" s="16" t="s">
        <v>44</v>
      </c>
      <c r="D133" s="23">
        <f>'[7]5нед'!K323</f>
        <v>0</v>
      </c>
      <c r="E133" s="28">
        <f>'[7]5нед'!L323</f>
        <v>0</v>
      </c>
      <c r="F133" s="25">
        <f>'[7]5нед'!O323</f>
        <v>0</v>
      </c>
      <c r="G133" s="26">
        <f>'[7]5нед'!P323</f>
        <v>0</v>
      </c>
      <c r="H133" s="27"/>
      <c r="I133" s="73"/>
      <c r="J133" s="76"/>
      <c r="K133" s="16" t="s">
        <v>44</v>
      </c>
      <c r="L133" s="23">
        <f>'[7]6нед'!K323</f>
        <v>0</v>
      </c>
      <c r="M133" s="28">
        <f>'[7]6нед'!L323</f>
        <v>0</v>
      </c>
      <c r="N133" s="25">
        <f>'[7]6нед'!O323</f>
        <v>0</v>
      </c>
      <c r="O133" s="26">
        <f>'[7]6нед'!P323</f>
        <v>0</v>
      </c>
      <c r="P133" s="27"/>
    </row>
    <row r="134" spans="1:16" ht="31.2">
      <c r="A134" s="58"/>
      <c r="B134" s="61"/>
      <c r="C134" s="16" t="s">
        <v>45</v>
      </c>
      <c r="D134" s="23">
        <f>'[7]5нед'!K324</f>
        <v>0</v>
      </c>
      <c r="E134" s="28">
        <f>'[7]5нед'!L324</f>
        <v>0</v>
      </c>
      <c r="F134" s="25">
        <f>'[7]5нед'!O324</f>
        <v>0</v>
      </c>
      <c r="G134" s="26">
        <f>'[7]5нед'!P324</f>
        <v>0</v>
      </c>
      <c r="H134" s="27"/>
      <c r="I134" s="73"/>
      <c r="J134" s="76"/>
      <c r="K134" s="16" t="s">
        <v>45</v>
      </c>
      <c r="L134" s="23">
        <f>'[7]6нед'!K324</f>
        <v>0</v>
      </c>
      <c r="M134" s="28">
        <f>'[7]6нед'!L324</f>
        <v>0</v>
      </c>
      <c r="N134" s="25">
        <f>'[7]6нед'!O324</f>
        <v>0</v>
      </c>
      <c r="O134" s="26">
        <f>'[7]6нед'!P324</f>
        <v>0</v>
      </c>
      <c r="P134" s="27"/>
    </row>
    <row r="135" spans="1:16" ht="31.2">
      <c r="A135" s="58"/>
      <c r="B135" s="61"/>
      <c r="C135" s="16" t="s">
        <v>19</v>
      </c>
      <c r="D135" s="23">
        <f>'[7]5нед'!K325</f>
        <v>0</v>
      </c>
      <c r="E135" s="28">
        <f>'[7]5нед'!L325</f>
        <v>0</v>
      </c>
      <c r="F135" s="25">
        <f>'[7]5нед'!O325</f>
        <v>0</v>
      </c>
      <c r="G135" s="26">
        <f>'[7]5нед'!P325</f>
        <v>0</v>
      </c>
      <c r="H135" s="27"/>
      <c r="I135" s="73"/>
      <c r="J135" s="76"/>
      <c r="K135" s="16" t="s">
        <v>19</v>
      </c>
      <c r="L135" s="23">
        <f>'[7]6нед'!K325</f>
        <v>0</v>
      </c>
      <c r="M135" s="28">
        <f>'[7]6нед'!L325</f>
        <v>0</v>
      </c>
      <c r="N135" s="25">
        <f>'[7]6нед'!O325</f>
        <v>0</v>
      </c>
      <c r="O135" s="26">
        <f>'[7]6нед'!P325</f>
        <v>0</v>
      </c>
      <c r="P135" s="27"/>
    </row>
    <row r="136" spans="1:16" ht="36">
      <c r="A136" s="58"/>
      <c r="B136" s="61"/>
      <c r="C136" s="16" t="s">
        <v>20</v>
      </c>
      <c r="D136" s="23">
        <f>'[7]5нед'!K326</f>
        <v>0</v>
      </c>
      <c r="E136" s="28">
        <f>'[7]5нед'!L326</f>
        <v>0</v>
      </c>
      <c r="F136" s="25">
        <f>'[7]5нед'!O326</f>
        <v>0</v>
      </c>
      <c r="G136" s="26">
        <f>'[7]5нед'!P326</f>
        <v>0</v>
      </c>
      <c r="H136" s="27"/>
      <c r="I136" s="73"/>
      <c r="J136" s="76"/>
      <c r="K136" s="16" t="s">
        <v>20</v>
      </c>
      <c r="L136" s="23" t="str">
        <f>'[7]6нед'!K326</f>
        <v>л</v>
      </c>
      <c r="M136" s="28" t="str">
        <f>'[7]6нед'!L326</f>
        <v>Психология и педагогика обучения математике и информатике</v>
      </c>
      <c r="N136" s="25" t="str">
        <f>'[7]6нед'!O326</f>
        <v>Овчинникова М.В.</v>
      </c>
      <c r="O136" s="26" t="str">
        <f>'[7]6нед'!P326</f>
        <v>доцент, канд. наук</v>
      </c>
      <c r="P136" s="27"/>
    </row>
    <row r="137" spans="1:16" ht="36">
      <c r="A137" s="58"/>
      <c r="B137" s="61"/>
      <c r="C137" s="16" t="s">
        <v>21</v>
      </c>
      <c r="D137" s="23">
        <f>'[7]5нед'!K327</f>
        <v>0</v>
      </c>
      <c r="E137" s="28">
        <f>'[7]5нед'!L327</f>
        <v>0</v>
      </c>
      <c r="F137" s="25">
        <f>'[7]5нед'!O327</f>
        <v>0</v>
      </c>
      <c r="G137" s="26">
        <f>'[7]5нед'!P327</f>
        <v>0</v>
      </c>
      <c r="H137" s="27"/>
      <c r="I137" s="73"/>
      <c r="J137" s="76"/>
      <c r="K137" s="16" t="s">
        <v>21</v>
      </c>
      <c r="L137" s="23" t="str">
        <f>'[7]6нед'!K327</f>
        <v>л</v>
      </c>
      <c r="M137" s="28" t="str">
        <f>'[7]6нед'!L327</f>
        <v>Психология и педагогика обучения математике и информатике</v>
      </c>
      <c r="N137" s="25" t="str">
        <f>'[7]6нед'!O327</f>
        <v>Овчинникова М.В.</v>
      </c>
      <c r="O137" s="26" t="str">
        <f>'[7]6нед'!P327</f>
        <v>доцент, канд. наук</v>
      </c>
      <c r="P137" s="27"/>
    </row>
    <row r="138" spans="1:16" ht="31.8" thickBot="1">
      <c r="A138" s="58"/>
      <c r="B138" s="61"/>
      <c r="C138" s="16" t="s">
        <v>22</v>
      </c>
      <c r="D138" s="23">
        <f>'[7]5нед'!K328</f>
        <v>0</v>
      </c>
      <c r="E138" s="28">
        <f>'[7]5нед'!L328</f>
        <v>0</v>
      </c>
      <c r="F138" s="25">
        <f>'[7]5нед'!O328</f>
        <v>0</v>
      </c>
      <c r="G138" s="26">
        <f>'[7]5нед'!P328</f>
        <v>0</v>
      </c>
      <c r="H138" s="27"/>
      <c r="I138" s="73"/>
      <c r="J138" s="76"/>
      <c r="K138" s="16" t="s">
        <v>22</v>
      </c>
      <c r="L138" s="23" t="str">
        <f>'[7]6нед'!K328</f>
        <v>л</v>
      </c>
      <c r="M138" s="28" t="str">
        <f>'[7]6нед'!L328</f>
        <v>Цифровые технологии в образовании</v>
      </c>
      <c r="N138" s="25" t="str">
        <f>'[7]6нед'!O328</f>
        <v>Овчинникова М.В.</v>
      </c>
      <c r="O138" s="26" t="str">
        <f>'[7]6нед'!P328</f>
        <v>доцент, канд. наук</v>
      </c>
      <c r="P138" s="27"/>
    </row>
    <row r="139" spans="1:16" ht="18.600000000000001" hidden="1" thickBot="1">
      <c r="A139" s="59"/>
      <c r="B139" s="62"/>
      <c r="C139" s="17"/>
      <c r="D139" s="29">
        <f>'[7]5нед'!K329</f>
        <v>0</v>
      </c>
      <c r="E139" s="30">
        <f>'[7]5нед'!L329</f>
        <v>0</v>
      </c>
      <c r="F139" s="31">
        <f>'[7]5нед'!O329</f>
        <v>0</v>
      </c>
      <c r="G139" s="32">
        <f>'[7]5нед'!P329</f>
        <v>0</v>
      </c>
      <c r="H139" s="33"/>
      <c r="I139" s="74"/>
      <c r="J139" s="77"/>
      <c r="K139" s="17"/>
      <c r="L139" s="29">
        <f>'[7]6нед'!K329</f>
        <v>0</v>
      </c>
      <c r="M139" s="30">
        <f>'[7]6нед'!L329</f>
        <v>0</v>
      </c>
      <c r="N139" s="31">
        <f>'[7]6нед'!O329</f>
        <v>0</v>
      </c>
      <c r="O139" s="32">
        <f>'[7]6нед'!P329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'[7]5нед'!K330</f>
        <v>0</v>
      </c>
      <c r="E140" s="21">
        <f>'[7]5нед'!L330</f>
        <v>0</v>
      </c>
      <c r="F140" s="19">
        <f>'[7]5нед'!O330</f>
        <v>0</v>
      </c>
      <c r="G140" s="20">
        <f>'[7]5нед'!P330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'[7]6нед'!K330</f>
        <v>0</v>
      </c>
      <c r="M140" s="21">
        <f>'[7]6нед'!L330</f>
        <v>0</v>
      </c>
      <c r="N140" s="19">
        <f>'[7]6нед'!O330</f>
        <v>0</v>
      </c>
      <c r="O140" s="20">
        <f>'[7]6нед'!P330</f>
        <v>0</v>
      </c>
      <c r="P140" s="22"/>
    </row>
    <row r="141" spans="1:16" ht="36">
      <c r="A141" s="58"/>
      <c r="B141" s="61"/>
      <c r="C141" s="16" t="s">
        <v>44</v>
      </c>
      <c r="D141" s="23">
        <f>'[7]5нед'!K331</f>
        <v>0</v>
      </c>
      <c r="E141" s="28">
        <f>'[7]5нед'!L331</f>
        <v>0</v>
      </c>
      <c r="F141" s="25">
        <f>'[7]5нед'!O331</f>
        <v>0</v>
      </c>
      <c r="G141" s="26">
        <f>'[7]5нед'!P331</f>
        <v>0</v>
      </c>
      <c r="H141" s="27"/>
      <c r="I141" s="73"/>
      <c r="J141" s="76"/>
      <c r="K141" s="16" t="s">
        <v>44</v>
      </c>
      <c r="L141" s="23" t="str">
        <f>'[7]6нед'!K331</f>
        <v>л</v>
      </c>
      <c r="M141" s="28" t="str">
        <f>'[7]6нед'!L331</f>
        <v>Методическая подготовка учителя информатики</v>
      </c>
      <c r="N141" s="25" t="str">
        <f>'[7]6нед'!O331</f>
        <v>Овчинникова М.В.</v>
      </c>
      <c r="O141" s="26" t="str">
        <f>'[7]6нед'!P331</f>
        <v>доцент, канд. наук</v>
      </c>
      <c r="P141" s="27"/>
    </row>
    <row r="142" spans="1:16" ht="36">
      <c r="A142" s="58"/>
      <c r="B142" s="61"/>
      <c r="C142" s="16" t="s">
        <v>45</v>
      </c>
      <c r="D142" s="23">
        <f>'[7]5нед'!K332</f>
        <v>0</v>
      </c>
      <c r="E142" s="28">
        <f>'[7]5нед'!L332</f>
        <v>0</v>
      </c>
      <c r="F142" s="25">
        <f>'[7]5нед'!O332</f>
        <v>0</v>
      </c>
      <c r="G142" s="26">
        <f>'[7]5нед'!P332</f>
        <v>0</v>
      </c>
      <c r="H142" s="27"/>
      <c r="I142" s="73"/>
      <c r="J142" s="76"/>
      <c r="K142" s="16" t="s">
        <v>45</v>
      </c>
      <c r="L142" s="23" t="str">
        <f>'[7]6нед'!K332</f>
        <v>л</v>
      </c>
      <c r="M142" s="28" t="str">
        <f>'[7]6нед'!L332</f>
        <v>Методология исследовательской деятельности</v>
      </c>
      <c r="N142" s="25" t="str">
        <f>'[7]6нед'!O332</f>
        <v>Гуменюк А.Ю.</v>
      </c>
      <c r="O142" s="26" t="str">
        <f>'[7]6нед'!P332</f>
        <v>доцент, канд. наук</v>
      </c>
      <c r="P142" s="27"/>
    </row>
    <row r="143" spans="1:16" ht="36">
      <c r="A143" s="58"/>
      <c r="B143" s="61"/>
      <c r="C143" s="16" t="s">
        <v>19</v>
      </c>
      <c r="D143" s="23">
        <f>'[7]5нед'!K333</f>
        <v>0</v>
      </c>
      <c r="E143" s="28">
        <f>'[7]5нед'!L333</f>
        <v>0</v>
      </c>
      <c r="F143" s="25">
        <f>'[7]5нед'!O333</f>
        <v>0</v>
      </c>
      <c r="G143" s="26">
        <f>'[7]5нед'!P333</f>
        <v>0</v>
      </c>
      <c r="H143" s="27"/>
      <c r="I143" s="73"/>
      <c r="J143" s="76"/>
      <c r="K143" s="16" t="s">
        <v>19</v>
      </c>
      <c r="L143" s="23" t="str">
        <f>'[7]6нед'!K333</f>
        <v>л</v>
      </c>
      <c r="M143" s="28" t="str">
        <f>'[7]6нед'!L333</f>
        <v>Методология исследовательской деятельности</v>
      </c>
      <c r="N143" s="25" t="str">
        <f>'[7]6нед'!O333</f>
        <v>Гуменюк А.Ю.</v>
      </c>
      <c r="O143" s="26" t="str">
        <f>'[7]6нед'!P333</f>
        <v>доцент, канд. наук</v>
      </c>
      <c r="P143" s="27"/>
    </row>
    <row r="144" spans="1:16" ht="31.2">
      <c r="A144" s="58"/>
      <c r="B144" s="61"/>
      <c r="C144" s="16" t="s">
        <v>20</v>
      </c>
      <c r="D144" s="23">
        <f>'[7]5нед'!K334</f>
        <v>0</v>
      </c>
      <c r="E144" s="28">
        <f>'[7]5нед'!L334</f>
        <v>0</v>
      </c>
      <c r="F144" s="25">
        <f>'[7]5нед'!O334</f>
        <v>0</v>
      </c>
      <c r="G144" s="26">
        <f>'[7]5нед'!P334</f>
        <v>0</v>
      </c>
      <c r="H144" s="27"/>
      <c r="I144" s="73"/>
      <c r="J144" s="76"/>
      <c r="K144" s="16" t="s">
        <v>20</v>
      </c>
      <c r="L144" s="23">
        <f>'[7]6нед'!K334</f>
        <v>0</v>
      </c>
      <c r="M144" s="28">
        <f>'[7]6нед'!L334</f>
        <v>0</v>
      </c>
      <c r="N144" s="25">
        <f>'[7]6нед'!O334</f>
        <v>0</v>
      </c>
      <c r="O144" s="26">
        <f>'[7]6нед'!P334</f>
        <v>0</v>
      </c>
      <c r="P144" s="27"/>
    </row>
    <row r="145" spans="1:16" ht="31.2">
      <c r="A145" s="58"/>
      <c r="B145" s="61"/>
      <c r="C145" s="16" t="s">
        <v>21</v>
      </c>
      <c r="D145" s="23">
        <f>'[7]5нед'!K335</f>
        <v>0</v>
      </c>
      <c r="E145" s="28">
        <f>'[7]5нед'!L335</f>
        <v>0</v>
      </c>
      <c r="F145" s="25">
        <f>'[7]5нед'!O335</f>
        <v>0</v>
      </c>
      <c r="G145" s="26">
        <f>'[7]5нед'!P335</f>
        <v>0</v>
      </c>
      <c r="H145" s="27"/>
      <c r="I145" s="73"/>
      <c r="J145" s="76"/>
      <c r="K145" s="16" t="s">
        <v>21</v>
      </c>
      <c r="L145" s="23">
        <f>'[7]6нед'!K335</f>
        <v>0</v>
      </c>
      <c r="M145" s="28">
        <f>'[7]6нед'!L335</f>
        <v>0</v>
      </c>
      <c r="N145" s="25">
        <f>'[7]6нед'!O335</f>
        <v>0</v>
      </c>
      <c r="O145" s="26">
        <f>'[7]6нед'!P335</f>
        <v>0</v>
      </c>
      <c r="P145" s="27"/>
    </row>
    <row r="146" spans="1:16" ht="31.8" thickBot="1">
      <c r="A146" s="58"/>
      <c r="B146" s="61"/>
      <c r="C146" s="16" t="s">
        <v>22</v>
      </c>
      <c r="D146" s="23">
        <f>'[7]5нед'!K336</f>
        <v>0</v>
      </c>
      <c r="E146" s="28">
        <f>'[7]5нед'!L336</f>
        <v>0</v>
      </c>
      <c r="F146" s="25">
        <f>'[7]5нед'!O336</f>
        <v>0</v>
      </c>
      <c r="G146" s="26">
        <f>'[7]5нед'!P336</f>
        <v>0</v>
      </c>
      <c r="H146" s="27"/>
      <c r="I146" s="73"/>
      <c r="J146" s="76"/>
      <c r="K146" s="16" t="s">
        <v>22</v>
      </c>
      <c r="L146" s="23">
        <f>'[7]6нед'!K336</f>
        <v>0</v>
      </c>
      <c r="M146" s="28">
        <f>'[7]6нед'!L336</f>
        <v>0</v>
      </c>
      <c r="N146" s="25">
        <f>'[7]6нед'!O336</f>
        <v>0</v>
      </c>
      <c r="O146" s="26">
        <f>'[7]6нед'!P336</f>
        <v>0</v>
      </c>
      <c r="P146" s="27"/>
    </row>
    <row r="147" spans="1:16" ht="18.600000000000001" hidden="1" thickBot="1">
      <c r="A147" s="59"/>
      <c r="B147" s="62"/>
      <c r="C147" s="17"/>
      <c r="D147" s="29">
        <f>'[7]5нед'!K337</f>
        <v>0</v>
      </c>
      <c r="E147" s="30">
        <f>'[7]5нед'!L337</f>
        <v>0</v>
      </c>
      <c r="F147" s="31">
        <f>'[7]5нед'!O337</f>
        <v>0</v>
      </c>
      <c r="G147" s="32">
        <f>'[7]5нед'!P337</f>
        <v>0</v>
      </c>
      <c r="H147" s="33"/>
      <c r="I147" s="74"/>
      <c r="J147" s="77"/>
      <c r="K147" s="17"/>
      <c r="L147" s="29">
        <f>'[7]6нед'!K337</f>
        <v>0</v>
      </c>
      <c r="M147" s="30">
        <f>'[7]6нед'!L337</f>
        <v>0</v>
      </c>
      <c r="N147" s="31">
        <f>'[7]6нед'!O337</f>
        <v>0</v>
      </c>
      <c r="O147" s="32">
        <f>'[7]6нед'!P337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'[7]5нед'!K338</f>
        <v>0</v>
      </c>
      <c r="E148" s="21">
        <f>'[7]5нед'!L338</f>
        <v>0</v>
      </c>
      <c r="F148" s="19">
        <f>'[7]5нед'!O338</f>
        <v>0</v>
      </c>
      <c r="G148" s="20">
        <f>'[7]5нед'!P338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'[7]6нед'!K338</f>
        <v>0</v>
      </c>
      <c r="M148" s="21">
        <f>'[7]6нед'!L338</f>
        <v>0</v>
      </c>
      <c r="N148" s="19">
        <f>'[7]6нед'!O338</f>
        <v>0</v>
      </c>
      <c r="O148" s="20">
        <f>'[7]6нед'!P338</f>
        <v>0</v>
      </c>
      <c r="P148" s="22"/>
    </row>
    <row r="149" spans="1:16" ht="31.2">
      <c r="A149" s="83"/>
      <c r="B149" s="65"/>
      <c r="C149" s="16" t="s">
        <v>44</v>
      </c>
      <c r="D149" s="23">
        <f>'[7]5нед'!K339</f>
        <v>0</v>
      </c>
      <c r="E149" s="28">
        <f>'[7]5нед'!L339</f>
        <v>0</v>
      </c>
      <c r="F149" s="25">
        <f>'[7]5нед'!O339</f>
        <v>0</v>
      </c>
      <c r="G149" s="26">
        <f>'[7]5нед'!P339</f>
        <v>0</v>
      </c>
      <c r="H149" s="27"/>
      <c r="I149" s="83"/>
      <c r="J149" s="79"/>
      <c r="K149" s="16" t="s">
        <v>44</v>
      </c>
      <c r="L149" s="23">
        <f>'[7]6нед'!K339</f>
        <v>0</v>
      </c>
      <c r="M149" s="28">
        <f>'[7]6нед'!L339</f>
        <v>0</v>
      </c>
      <c r="N149" s="25">
        <f>'[7]6нед'!O339</f>
        <v>0</v>
      </c>
      <c r="O149" s="26">
        <f>'[7]6нед'!P339</f>
        <v>0</v>
      </c>
      <c r="P149" s="27"/>
    </row>
    <row r="150" spans="1:16" ht="31.2">
      <c r="A150" s="83"/>
      <c r="B150" s="65"/>
      <c r="C150" s="16" t="s">
        <v>45</v>
      </c>
      <c r="D150" s="23">
        <f>'[7]5нед'!K340</f>
        <v>0</v>
      </c>
      <c r="E150" s="28">
        <f>'[7]5нед'!L340</f>
        <v>0</v>
      </c>
      <c r="F150" s="25">
        <f>'[7]5нед'!O340</f>
        <v>0</v>
      </c>
      <c r="G150" s="26">
        <f>'[7]5нед'!P340</f>
        <v>0</v>
      </c>
      <c r="H150" s="27"/>
      <c r="I150" s="83"/>
      <c r="J150" s="79"/>
      <c r="K150" s="16" t="s">
        <v>45</v>
      </c>
      <c r="L150" s="23" t="str">
        <f>'[7]6нед'!K340</f>
        <v>л</v>
      </c>
      <c r="M150" s="28" t="str">
        <f>'[7]6нед'!L340</f>
        <v xml:space="preserve">Философия научного познания </v>
      </c>
      <c r="N150" s="25" t="str">
        <f>'[7]6нед'!O340</f>
        <v>Солодухин Д.В.</v>
      </c>
      <c r="O150" s="26" t="str">
        <f>'[7]6нед'!P340</f>
        <v>профессор, канд. наук</v>
      </c>
      <c r="P150" s="27"/>
    </row>
    <row r="151" spans="1:16" ht="31.2">
      <c r="A151" s="83"/>
      <c r="B151" s="65"/>
      <c r="C151" s="16" t="s">
        <v>19</v>
      </c>
      <c r="D151" s="23">
        <f>'[7]5нед'!K341</f>
        <v>0</v>
      </c>
      <c r="E151" s="28">
        <f>'[7]5нед'!L341</f>
        <v>0</v>
      </c>
      <c r="F151" s="25">
        <f>'[7]5нед'!O341</f>
        <v>0</v>
      </c>
      <c r="G151" s="26">
        <f>'[7]5нед'!P341</f>
        <v>0</v>
      </c>
      <c r="H151" s="27"/>
      <c r="I151" s="83"/>
      <c r="J151" s="79"/>
      <c r="K151" s="16" t="s">
        <v>19</v>
      </c>
      <c r="L151" s="23" t="str">
        <f>'[7]6нед'!K341</f>
        <v>л</v>
      </c>
      <c r="M151" s="28" t="str">
        <f>'[7]6нед'!L341</f>
        <v xml:space="preserve">Философия научного познания </v>
      </c>
      <c r="N151" s="25" t="str">
        <f>'[7]6нед'!O341</f>
        <v>Солодухин Д.В.</v>
      </c>
      <c r="O151" s="26" t="str">
        <f>'[7]6нед'!P341</f>
        <v>профессор, канд. наук</v>
      </c>
      <c r="P151" s="27"/>
    </row>
    <row r="152" spans="1:16" ht="31.2">
      <c r="A152" s="83"/>
      <c r="B152" s="65"/>
      <c r="C152" s="16" t="s">
        <v>20</v>
      </c>
      <c r="D152" s="23">
        <f>'[7]5нед'!K342</f>
        <v>0</v>
      </c>
      <c r="E152" s="28">
        <f>'[7]5нед'!L342</f>
        <v>0</v>
      </c>
      <c r="F152" s="25">
        <f>'[7]5нед'!O342</f>
        <v>0</v>
      </c>
      <c r="G152" s="26">
        <f>'[7]5нед'!P342</f>
        <v>0</v>
      </c>
      <c r="H152" s="27"/>
      <c r="I152" s="83"/>
      <c r="J152" s="79"/>
      <c r="K152" s="16" t="s">
        <v>20</v>
      </c>
      <c r="L152" s="23" t="str">
        <f>'[7]6нед'!K342</f>
        <v>л</v>
      </c>
      <c r="M152" s="28" t="str">
        <f>'[7]6нед'!L342</f>
        <v>Цифровые технологии в образовании</v>
      </c>
      <c r="N152" s="25" t="str">
        <f>'[7]6нед'!O342</f>
        <v>Овчинникова М.В.</v>
      </c>
      <c r="O152" s="26" t="str">
        <f>'[7]6нед'!P342</f>
        <v>доцент, канд. наук</v>
      </c>
      <c r="P152" s="27"/>
    </row>
    <row r="153" spans="1:16" ht="31.2">
      <c r="A153" s="83"/>
      <c r="B153" s="65"/>
      <c r="C153" s="16" t="s">
        <v>21</v>
      </c>
      <c r="D153" s="23">
        <f>'[7]5нед'!K343</f>
        <v>0</v>
      </c>
      <c r="E153" s="28">
        <f>'[7]5нед'!L343</f>
        <v>0</v>
      </c>
      <c r="F153" s="25">
        <f>'[7]5нед'!O343</f>
        <v>0</v>
      </c>
      <c r="G153" s="26">
        <f>'[7]5нед'!P343</f>
        <v>0</v>
      </c>
      <c r="H153" s="27"/>
      <c r="I153" s="83"/>
      <c r="J153" s="79"/>
      <c r="K153" s="16" t="s">
        <v>21</v>
      </c>
      <c r="L153" s="23">
        <f>'[7]6нед'!K343</f>
        <v>0</v>
      </c>
      <c r="M153" s="28">
        <f>'[7]6нед'!L343</f>
        <v>0</v>
      </c>
      <c r="N153" s="25">
        <f>'[7]6нед'!O343</f>
        <v>0</v>
      </c>
      <c r="O153" s="26">
        <f>'[7]6нед'!P343</f>
        <v>0</v>
      </c>
      <c r="P153" s="27"/>
    </row>
    <row r="154" spans="1:16" ht="31.8" thickBot="1">
      <c r="A154" s="83"/>
      <c r="B154" s="65"/>
      <c r="C154" s="16" t="s">
        <v>22</v>
      </c>
      <c r="D154" s="23">
        <f>'[7]5нед'!K344</f>
        <v>0</v>
      </c>
      <c r="E154" s="28">
        <f>'[7]5нед'!L344</f>
        <v>0</v>
      </c>
      <c r="F154" s="25">
        <f>'[7]5нед'!O344</f>
        <v>0</v>
      </c>
      <c r="G154" s="26">
        <f>'[7]5нед'!P344</f>
        <v>0</v>
      </c>
      <c r="H154" s="27"/>
      <c r="I154" s="83"/>
      <c r="J154" s="79"/>
      <c r="K154" s="16" t="s">
        <v>22</v>
      </c>
      <c r="L154" s="23">
        <f>'[7]6нед'!K344</f>
        <v>0</v>
      </c>
      <c r="M154" s="28">
        <f>'[7]6нед'!L344</f>
        <v>0</v>
      </c>
      <c r="N154" s="25">
        <f>'[7]6нед'!O344</f>
        <v>0</v>
      </c>
      <c r="O154" s="26">
        <f>'[7]6нед'!P344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'[7]5нед'!K345</f>
        <v>0</v>
      </c>
      <c r="E155" s="30">
        <f>'[7]5нед'!L345</f>
        <v>0</v>
      </c>
      <c r="F155" s="31">
        <f>'[7]5нед'!O345</f>
        <v>0</v>
      </c>
      <c r="G155" s="32">
        <f>'[7]5нед'!P345</f>
        <v>0</v>
      </c>
      <c r="H155" s="33"/>
      <c r="I155" s="84"/>
      <c r="J155" s="80"/>
      <c r="K155" s="17"/>
      <c r="L155" s="29">
        <f>'[7]6нед'!K345</f>
        <v>0</v>
      </c>
      <c r="M155" s="30">
        <f>'[7]6нед'!L345</f>
        <v>0</v>
      </c>
      <c r="N155" s="31">
        <f>'[7]6нед'!O345</f>
        <v>0</v>
      </c>
      <c r="O155" s="32">
        <f>'[7]6нед'!P345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'[7]5нед'!K346</f>
        <v>0</v>
      </c>
      <c r="E156" s="21">
        <f>'[7]5нед'!L346</f>
        <v>0</v>
      </c>
      <c r="F156" s="19">
        <f>'[7]5нед'!O346</f>
        <v>0</v>
      </c>
      <c r="G156" s="20">
        <f>'[7]5нед'!P346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'[7]6нед'!K346</f>
        <v>0</v>
      </c>
      <c r="M156" s="21">
        <f>'[7]6нед'!L346</f>
        <v>0</v>
      </c>
      <c r="N156" s="19">
        <f>'[7]6нед'!O346</f>
        <v>0</v>
      </c>
      <c r="O156" s="20">
        <f>'[7]6нед'!P346</f>
        <v>0</v>
      </c>
      <c r="P156" s="22"/>
    </row>
    <row r="157" spans="1:16" ht="31.2">
      <c r="A157" s="58"/>
      <c r="B157" s="61"/>
      <c r="C157" s="16" t="s">
        <v>44</v>
      </c>
      <c r="D157" s="23">
        <f>'[7]5нед'!K347</f>
        <v>0</v>
      </c>
      <c r="E157" s="28">
        <f>'[7]5нед'!L347</f>
        <v>0</v>
      </c>
      <c r="F157" s="25">
        <f>'[7]5нед'!O347</f>
        <v>0</v>
      </c>
      <c r="G157" s="26">
        <f>'[7]5нед'!P347</f>
        <v>0</v>
      </c>
      <c r="H157" s="27"/>
      <c r="I157" s="73"/>
      <c r="J157" s="76"/>
      <c r="K157" s="16" t="s">
        <v>44</v>
      </c>
      <c r="L157" s="23">
        <f>'[7]6нед'!K347</f>
        <v>0</v>
      </c>
      <c r="M157" s="28">
        <f>'[7]6нед'!L347</f>
        <v>0</v>
      </c>
      <c r="N157" s="25">
        <f>'[7]6нед'!O347</f>
        <v>0</v>
      </c>
      <c r="O157" s="26">
        <f>'[7]6нед'!P347</f>
        <v>0</v>
      </c>
      <c r="P157" s="27"/>
    </row>
    <row r="158" spans="1:16" ht="31.2">
      <c r="A158" s="58"/>
      <c r="B158" s="61"/>
      <c r="C158" s="16" t="s">
        <v>45</v>
      </c>
      <c r="D158" s="23">
        <f>'[7]5нед'!K348</f>
        <v>0</v>
      </c>
      <c r="E158" s="28">
        <f>'[7]5нед'!L348</f>
        <v>0</v>
      </c>
      <c r="F158" s="25">
        <f>'[7]5нед'!O348</f>
        <v>0</v>
      </c>
      <c r="G158" s="26">
        <f>'[7]5нед'!P348</f>
        <v>0</v>
      </c>
      <c r="H158" s="27"/>
      <c r="I158" s="73"/>
      <c r="J158" s="76"/>
      <c r="K158" s="16" t="s">
        <v>45</v>
      </c>
      <c r="L158" s="23">
        <f>'[7]6нед'!K348</f>
        <v>0</v>
      </c>
      <c r="M158" s="28">
        <f>'[7]6нед'!L348</f>
        <v>0</v>
      </c>
      <c r="N158" s="25">
        <f>'[7]6нед'!O348</f>
        <v>0</v>
      </c>
      <c r="O158" s="26">
        <f>'[7]6нед'!P348</f>
        <v>0</v>
      </c>
      <c r="P158" s="27"/>
    </row>
    <row r="159" spans="1:16" ht="36">
      <c r="A159" s="58"/>
      <c r="B159" s="61"/>
      <c r="C159" s="16" t="s">
        <v>19</v>
      </c>
      <c r="D159" s="23">
        <f>'[7]5нед'!K349</f>
        <v>0</v>
      </c>
      <c r="E159" s="28">
        <f>'[7]5нед'!L349</f>
        <v>0</v>
      </c>
      <c r="F159" s="25">
        <f>'[7]5нед'!O349</f>
        <v>0</v>
      </c>
      <c r="G159" s="26">
        <f>'[7]5нед'!P349</f>
        <v>0</v>
      </c>
      <c r="H159" s="27"/>
      <c r="I159" s="73"/>
      <c r="J159" s="76"/>
      <c r="K159" s="16" t="s">
        <v>19</v>
      </c>
      <c r="L159" s="23" t="str">
        <f>'[7]6нед'!K349</f>
        <v>л</v>
      </c>
      <c r="M159" s="28" t="str">
        <f>'[7]6нед'!L349</f>
        <v>Психология и педагогика обучения математике и информатике</v>
      </c>
      <c r="N159" s="25" t="str">
        <f>'[7]6нед'!O349</f>
        <v>Овчинникова М.В.</v>
      </c>
      <c r="O159" s="26" t="str">
        <f>'[7]6нед'!P349</f>
        <v>доцент, канд. наук</v>
      </c>
      <c r="P159" s="27"/>
    </row>
    <row r="160" spans="1:16" ht="36">
      <c r="A160" s="58"/>
      <c r="B160" s="61"/>
      <c r="C160" s="16" t="s">
        <v>20</v>
      </c>
      <c r="D160" s="23">
        <f>'[7]5нед'!K350</f>
        <v>0</v>
      </c>
      <c r="E160" s="28">
        <f>'[7]5нед'!L350</f>
        <v>0</v>
      </c>
      <c r="F160" s="25">
        <f>'[7]5нед'!O350</f>
        <v>0</v>
      </c>
      <c r="G160" s="26">
        <f>'[7]5нед'!P350</f>
        <v>0</v>
      </c>
      <c r="H160" s="27"/>
      <c r="I160" s="73"/>
      <c r="J160" s="76"/>
      <c r="K160" s="16" t="s">
        <v>20</v>
      </c>
      <c r="L160" s="23" t="str">
        <f>'[7]6нед'!K350</f>
        <v>л</v>
      </c>
      <c r="M160" s="28" t="str">
        <f>'[7]6нед'!L350</f>
        <v>Методическая подготовка учителя информатики</v>
      </c>
      <c r="N160" s="25" t="str">
        <f>'[7]6нед'!O350</f>
        <v>Овчинникова М.В.</v>
      </c>
      <c r="O160" s="26" t="str">
        <f>'[7]6нед'!P350</f>
        <v>доцент, канд. наук</v>
      </c>
      <c r="P160" s="27"/>
    </row>
    <row r="161" spans="1:16" ht="36">
      <c r="A161" s="58"/>
      <c r="B161" s="61"/>
      <c r="C161" s="16" t="s">
        <v>21</v>
      </c>
      <c r="D161" s="23">
        <f>'[7]5нед'!K351</f>
        <v>0</v>
      </c>
      <c r="E161" s="28">
        <f>'[7]5нед'!L351</f>
        <v>0</v>
      </c>
      <c r="F161" s="25">
        <f>'[7]5нед'!O351</f>
        <v>0</v>
      </c>
      <c r="G161" s="26">
        <f>'[7]5нед'!P351</f>
        <v>0</v>
      </c>
      <c r="H161" s="27"/>
      <c r="I161" s="73"/>
      <c r="J161" s="76"/>
      <c r="K161" s="16" t="s">
        <v>21</v>
      </c>
      <c r="L161" s="23" t="str">
        <f>'[7]6нед'!K351</f>
        <v>л</v>
      </c>
      <c r="M161" s="28" t="str">
        <f>'[7]6нед'!L351</f>
        <v>Методическая подготовка учителя математики</v>
      </c>
      <c r="N161" s="25" t="str">
        <f>'[7]6нед'!O351</f>
        <v>Мажугина В.В.</v>
      </c>
      <c r="O161" s="26" t="str">
        <f>'[7]6нед'!P351</f>
        <v>ст. преподаватель</v>
      </c>
      <c r="P161" s="27"/>
    </row>
    <row r="162" spans="1:16" ht="36.6" thickBot="1">
      <c r="A162" s="58"/>
      <c r="B162" s="61"/>
      <c r="C162" s="16" t="s">
        <v>22</v>
      </c>
      <c r="D162" s="23">
        <f>'[7]5нед'!K352</f>
        <v>0</v>
      </c>
      <c r="E162" s="28">
        <f>'[7]5нед'!L352</f>
        <v>0</v>
      </c>
      <c r="F162" s="25">
        <f>'[7]5нед'!O352</f>
        <v>0</v>
      </c>
      <c r="G162" s="26">
        <f>'[7]5нед'!P352</f>
        <v>0</v>
      </c>
      <c r="H162" s="27"/>
      <c r="I162" s="73"/>
      <c r="J162" s="76"/>
      <c r="K162" s="16" t="s">
        <v>22</v>
      </c>
      <c r="L162" s="23" t="str">
        <f>'[7]6нед'!K352</f>
        <v>л</v>
      </c>
      <c r="M162" s="28" t="str">
        <f>'[7]6нед'!L352</f>
        <v>Методическая подготовка учителя математики</v>
      </c>
      <c r="N162" s="25" t="str">
        <f>'[7]6нед'!O352</f>
        <v>Мажугина В.В.</v>
      </c>
      <c r="O162" s="26" t="str">
        <f>'[7]6нед'!P352</f>
        <v>ст. преподаватель</v>
      </c>
      <c r="P162" s="27"/>
    </row>
    <row r="163" spans="1:16" ht="18.600000000000001" hidden="1" thickBot="1">
      <c r="A163" s="59"/>
      <c r="B163" s="62"/>
      <c r="C163" s="17"/>
      <c r="D163" s="29">
        <f>'[7]5нед'!K353</f>
        <v>0</v>
      </c>
      <c r="E163" s="30">
        <f>'[7]5нед'!L353</f>
        <v>0</v>
      </c>
      <c r="F163" s="31">
        <f>'[7]5нед'!O353</f>
        <v>0</v>
      </c>
      <c r="G163" s="32">
        <f>'[7]5нед'!P353</f>
        <v>0</v>
      </c>
      <c r="H163" s="33"/>
      <c r="I163" s="74"/>
      <c r="J163" s="77"/>
      <c r="K163" s="17"/>
      <c r="L163" s="29">
        <f>'[7]6нед'!K353</f>
        <v>0</v>
      </c>
      <c r="M163" s="30">
        <f>'[7]6нед'!L353</f>
        <v>0</v>
      </c>
      <c r="N163" s="31">
        <f>'[7]6нед'!O353</f>
        <v>0</v>
      </c>
      <c r="O163" s="32">
        <f>'[7]6нед'!P353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'[7]5нед'!K354</f>
        <v>0</v>
      </c>
      <c r="E164" s="21">
        <f>'[7]5нед'!L354</f>
        <v>0</v>
      </c>
      <c r="F164" s="19">
        <f>'[7]5нед'!O354</f>
        <v>0</v>
      </c>
      <c r="G164" s="20">
        <f>'[7]5нед'!P354</f>
        <v>0</v>
      </c>
      <c r="H164" s="22"/>
      <c r="I164" s="57">
        <v>45940</v>
      </c>
      <c r="J164" s="75" t="s">
        <v>26</v>
      </c>
      <c r="K164" s="35" t="s">
        <v>16</v>
      </c>
      <c r="L164" s="18" t="str">
        <f>'[7]6нед'!K354</f>
        <v>л</v>
      </c>
      <c r="M164" s="21" t="str">
        <f>'[7]6нед'!L354</f>
        <v>Методическая подготовка учителя информатики</v>
      </c>
      <c r="N164" s="19" t="str">
        <f>'[7]6нед'!O354</f>
        <v>Овчинникова М.В.</v>
      </c>
      <c r="O164" s="20" t="str">
        <f>'[7]6нед'!P354</f>
        <v>доцент, канд. наук</v>
      </c>
      <c r="P164" s="22"/>
    </row>
    <row r="165" spans="1:16" ht="31.2">
      <c r="A165" s="58"/>
      <c r="B165" s="61"/>
      <c r="C165" s="16" t="s">
        <v>44</v>
      </c>
      <c r="D165" s="23">
        <f>'[7]5нед'!K355</f>
        <v>0</v>
      </c>
      <c r="E165" s="28">
        <f>'[7]5нед'!L355</f>
        <v>0</v>
      </c>
      <c r="F165" s="25">
        <f>'[7]5нед'!O355</f>
        <v>0</v>
      </c>
      <c r="G165" s="26">
        <f>'[7]5нед'!P355</f>
        <v>0</v>
      </c>
      <c r="H165" s="27"/>
      <c r="I165" s="73"/>
      <c r="J165" s="76"/>
      <c r="K165" s="16" t="s">
        <v>44</v>
      </c>
      <c r="L165" s="23" t="str">
        <f>'[7]6нед'!K355</f>
        <v>л</v>
      </c>
      <c r="M165" s="28" t="str">
        <f>'[7]6нед'!L355</f>
        <v>Цифровые технологии в образовании</v>
      </c>
      <c r="N165" s="25" t="str">
        <f>'[7]6нед'!O355</f>
        <v>Овчинникова М.В.</v>
      </c>
      <c r="O165" s="26" t="str">
        <f>'[7]6нед'!P355</f>
        <v>доцент, канд. наук</v>
      </c>
      <c r="P165" s="27"/>
    </row>
    <row r="166" spans="1:16" ht="31.2">
      <c r="A166" s="58"/>
      <c r="B166" s="61"/>
      <c r="C166" s="16" t="s">
        <v>45</v>
      </c>
      <c r="D166" s="23">
        <f>'[7]5нед'!K356</f>
        <v>0</v>
      </c>
      <c r="E166" s="28">
        <f>'[7]5нед'!L356</f>
        <v>0</v>
      </c>
      <c r="F166" s="25">
        <f>'[7]5нед'!O356</f>
        <v>0</v>
      </c>
      <c r="G166" s="26">
        <f>'[7]5нед'!P356</f>
        <v>0</v>
      </c>
      <c r="H166" s="27"/>
      <c r="I166" s="73"/>
      <c r="J166" s="76"/>
      <c r="K166" s="16" t="s">
        <v>45</v>
      </c>
      <c r="L166" s="23">
        <f>'[7]6нед'!K356</f>
        <v>0</v>
      </c>
      <c r="M166" s="28">
        <f>'[7]6нед'!L356</f>
        <v>0</v>
      </c>
      <c r="N166" s="25">
        <f>'[7]6нед'!O356</f>
        <v>0</v>
      </c>
      <c r="O166" s="26">
        <f>'[7]6нед'!P356</f>
        <v>0</v>
      </c>
      <c r="P166" s="27"/>
    </row>
    <row r="167" spans="1:16" ht="36">
      <c r="A167" s="58"/>
      <c r="B167" s="61"/>
      <c r="C167" s="16" t="s">
        <v>19</v>
      </c>
      <c r="D167" s="23">
        <f>'[7]5нед'!K357</f>
        <v>0</v>
      </c>
      <c r="E167" s="28">
        <f>'[7]5нед'!L357</f>
        <v>0</v>
      </c>
      <c r="F167" s="25">
        <f>'[7]5нед'!O357</f>
        <v>0</v>
      </c>
      <c r="G167" s="26">
        <f>'[7]5нед'!P357</f>
        <v>0</v>
      </c>
      <c r="H167" s="27"/>
      <c r="I167" s="73"/>
      <c r="J167" s="76"/>
      <c r="K167" s="16" t="s">
        <v>19</v>
      </c>
      <c r="L167" s="23" t="str">
        <f>'[7]6нед'!K357</f>
        <v>пр</v>
      </c>
      <c r="M167" s="28" t="str">
        <f>'[7]6нед'!L357</f>
        <v>Психология и педагогика обучения математике и информатике</v>
      </c>
      <c r="N167" s="25" t="str">
        <f>'[7]6нед'!O357</f>
        <v>Овчинникова М.В.</v>
      </c>
      <c r="O167" s="26" t="str">
        <f>'[7]6нед'!P357</f>
        <v>доцент, канд. наук</v>
      </c>
      <c r="P167" s="27"/>
    </row>
    <row r="168" spans="1:16" ht="31.2">
      <c r="A168" s="58"/>
      <c r="B168" s="61"/>
      <c r="C168" s="16" t="s">
        <v>20</v>
      </c>
      <c r="D168" s="23">
        <f>'[7]5нед'!K358</f>
        <v>0</v>
      </c>
      <c r="E168" s="28">
        <f>'[7]5нед'!L358</f>
        <v>0</v>
      </c>
      <c r="F168" s="25">
        <f>'[7]5нед'!O358</f>
        <v>0</v>
      </c>
      <c r="G168" s="26">
        <f>'[7]5нед'!P358</f>
        <v>0</v>
      </c>
      <c r="H168" s="27"/>
      <c r="I168" s="73"/>
      <c r="J168" s="76"/>
      <c r="K168" s="16" t="s">
        <v>20</v>
      </c>
      <c r="L168" s="23">
        <f>'[7]6нед'!K358</f>
        <v>0</v>
      </c>
      <c r="M168" s="28">
        <f>'[7]6нед'!L358</f>
        <v>0</v>
      </c>
      <c r="N168" s="25">
        <f>'[7]6нед'!O358</f>
        <v>0</v>
      </c>
      <c r="O168" s="26">
        <f>'[7]6нед'!P358</f>
        <v>0</v>
      </c>
      <c r="P168" s="27"/>
    </row>
    <row r="169" spans="1:16" ht="31.2">
      <c r="A169" s="58"/>
      <c r="B169" s="61"/>
      <c r="C169" s="16" t="s">
        <v>21</v>
      </c>
      <c r="D169" s="23">
        <f>'[7]5нед'!K359</f>
        <v>0</v>
      </c>
      <c r="E169" s="28">
        <f>'[7]5нед'!L359</f>
        <v>0</v>
      </c>
      <c r="F169" s="25">
        <f>'[7]5нед'!O359</f>
        <v>0</v>
      </c>
      <c r="G169" s="26">
        <f>'[7]5нед'!P359</f>
        <v>0</v>
      </c>
      <c r="H169" s="27"/>
      <c r="I169" s="73"/>
      <c r="J169" s="76"/>
      <c r="K169" s="16" t="s">
        <v>21</v>
      </c>
      <c r="L169" s="23">
        <f>'[7]6нед'!K359</f>
        <v>0</v>
      </c>
      <c r="M169" s="28">
        <f>'[7]6нед'!L359</f>
        <v>0</v>
      </c>
      <c r="N169" s="25">
        <f>'[7]6нед'!O359</f>
        <v>0</v>
      </c>
      <c r="O169" s="26">
        <f>'[7]6нед'!P359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'[7]5нед'!K360</f>
        <v>0</v>
      </c>
      <c r="E170" s="28">
        <f>'[7]5нед'!L360</f>
        <v>0</v>
      </c>
      <c r="F170" s="25">
        <f>'[7]5нед'!O360</f>
        <v>0</v>
      </c>
      <c r="G170" s="26">
        <f>'[7]5нед'!P360</f>
        <v>0</v>
      </c>
      <c r="H170" s="27"/>
      <c r="I170" s="73"/>
      <c r="J170" s="76"/>
      <c r="K170" s="16" t="s">
        <v>22</v>
      </c>
      <c r="L170" s="23">
        <f>'[7]6нед'!K360</f>
        <v>0</v>
      </c>
      <c r="M170" s="28">
        <f>'[7]6нед'!L360</f>
        <v>0</v>
      </c>
      <c r="N170" s="25">
        <f>'[7]6нед'!O360</f>
        <v>0</v>
      </c>
      <c r="O170" s="26">
        <f>'[7]6нед'!P360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'[7]5нед'!K361</f>
        <v>0</v>
      </c>
      <c r="E171" s="30">
        <f>'[7]5нед'!L361</f>
        <v>0</v>
      </c>
      <c r="F171" s="31">
        <f>'[7]5нед'!O361</f>
        <v>0</v>
      </c>
      <c r="G171" s="32">
        <f>'[7]5нед'!P361</f>
        <v>0</v>
      </c>
      <c r="H171" s="33"/>
      <c r="I171" s="74"/>
      <c r="J171" s="77"/>
      <c r="K171" s="17"/>
      <c r="L171" s="29">
        <f>'[7]6нед'!K361</f>
        <v>0</v>
      </c>
      <c r="M171" s="30">
        <f>'[7]6нед'!L361</f>
        <v>0</v>
      </c>
      <c r="N171" s="31">
        <f>'[7]6нед'!O361</f>
        <v>0</v>
      </c>
      <c r="O171" s="32">
        <f>'[7]6нед'!P361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'[7]5нед'!K362</f>
        <v>0</v>
      </c>
      <c r="E172" s="21">
        <f>'[7]5нед'!L362</f>
        <v>0</v>
      </c>
      <c r="F172" s="19">
        <f>'[7]5нед'!O362</f>
        <v>0</v>
      </c>
      <c r="G172" s="20">
        <f>'[7]5нед'!P362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'[7]6нед'!K362</f>
        <v>0</v>
      </c>
      <c r="M172" s="21">
        <f>'[7]6нед'!L362</f>
        <v>0</v>
      </c>
      <c r="N172" s="19">
        <f>'[7]6нед'!O362</f>
        <v>0</v>
      </c>
      <c r="O172" s="20">
        <f>'[7]6нед'!P362</f>
        <v>0</v>
      </c>
      <c r="P172" s="22"/>
    </row>
    <row r="173" spans="1:16" ht="31.2">
      <c r="A173" s="58"/>
      <c r="B173" s="61"/>
      <c r="C173" s="16" t="s">
        <v>44</v>
      </c>
      <c r="D173" s="23">
        <f>'[7]5нед'!K363</f>
        <v>0</v>
      </c>
      <c r="E173" s="28">
        <f>'[7]5нед'!L363</f>
        <v>0</v>
      </c>
      <c r="F173" s="25">
        <f>'[7]5нед'!O363</f>
        <v>0</v>
      </c>
      <c r="G173" s="26">
        <f>'[7]5нед'!P363</f>
        <v>0</v>
      </c>
      <c r="H173" s="27"/>
      <c r="I173" s="73"/>
      <c r="J173" s="76"/>
      <c r="K173" s="16" t="s">
        <v>44</v>
      </c>
      <c r="L173" s="23">
        <f>'[7]6нед'!K363</f>
        <v>0</v>
      </c>
      <c r="M173" s="28">
        <f>'[7]6нед'!L363</f>
        <v>0</v>
      </c>
      <c r="N173" s="25">
        <f>'[7]6нед'!O363</f>
        <v>0</v>
      </c>
      <c r="O173" s="26">
        <f>'[7]6нед'!P363</f>
        <v>0</v>
      </c>
      <c r="P173" s="27"/>
    </row>
    <row r="174" spans="1:16" ht="36">
      <c r="A174" s="58"/>
      <c r="B174" s="61"/>
      <c r="C174" s="16" t="s">
        <v>45</v>
      </c>
      <c r="D174" s="23">
        <f>'[7]5нед'!K364</f>
        <v>0</v>
      </c>
      <c r="E174" s="28">
        <f>'[7]5нед'!L364</f>
        <v>0</v>
      </c>
      <c r="F174" s="25">
        <f>'[7]5нед'!O364</f>
        <v>0</v>
      </c>
      <c r="G174" s="26">
        <f>'[7]5нед'!P364</f>
        <v>0</v>
      </c>
      <c r="H174" s="27"/>
      <c r="I174" s="73"/>
      <c r="J174" s="76"/>
      <c r="K174" s="16" t="s">
        <v>45</v>
      </c>
      <c r="L174" s="23" t="str">
        <f>'[7]6нед'!K364</f>
        <v>л</v>
      </c>
      <c r="M174" s="28" t="str">
        <f>'[7]6нед'!L364</f>
        <v>Методическая подготовка учителя математики</v>
      </c>
      <c r="N174" s="25" t="str">
        <f>'[7]6нед'!O364</f>
        <v>Мажугина В.В.</v>
      </c>
      <c r="O174" s="26" t="str">
        <f>'[7]6нед'!P364</f>
        <v>ст. преподаватель</v>
      </c>
      <c r="P174" s="27"/>
    </row>
    <row r="175" spans="1:16" ht="36">
      <c r="A175" s="58"/>
      <c r="B175" s="61"/>
      <c r="C175" s="16" t="s">
        <v>19</v>
      </c>
      <c r="D175" s="23">
        <f>'[7]5нед'!K365</f>
        <v>0</v>
      </c>
      <c r="E175" s="28">
        <f>'[7]5нед'!L365</f>
        <v>0</v>
      </c>
      <c r="F175" s="25">
        <f>'[7]5нед'!O365</f>
        <v>0</v>
      </c>
      <c r="G175" s="26">
        <f>'[7]5нед'!P365</f>
        <v>0</v>
      </c>
      <c r="H175" s="27"/>
      <c r="I175" s="73"/>
      <c r="J175" s="76"/>
      <c r="K175" s="16" t="s">
        <v>19</v>
      </c>
      <c r="L175" s="23" t="str">
        <f>'[7]6нед'!K365</f>
        <v>пр</v>
      </c>
      <c r="M175" s="28" t="str">
        <f>'[7]6нед'!L365</f>
        <v>Методическая подготовка учителя математики</v>
      </c>
      <c r="N175" s="25" t="str">
        <f>'[7]6нед'!O365</f>
        <v>Мажугина В.В.</v>
      </c>
      <c r="O175" s="26" t="str">
        <f>'[7]6нед'!P365</f>
        <v>ст. преподаватель</v>
      </c>
      <c r="P175" s="27"/>
    </row>
    <row r="176" spans="1:16" ht="31.2">
      <c r="A176" s="58"/>
      <c r="B176" s="61"/>
      <c r="C176" s="16" t="s">
        <v>20</v>
      </c>
      <c r="D176" s="23">
        <f>'[7]5нед'!K366</f>
        <v>0</v>
      </c>
      <c r="E176" s="28">
        <f>'[7]5нед'!L366</f>
        <v>0</v>
      </c>
      <c r="F176" s="25">
        <f>'[7]5нед'!O366</f>
        <v>0</v>
      </c>
      <c r="G176" s="26">
        <f>'[7]5нед'!P366</f>
        <v>0</v>
      </c>
      <c r="H176" s="27"/>
      <c r="I176" s="73"/>
      <c r="J176" s="76"/>
      <c r="K176" s="16" t="s">
        <v>20</v>
      </c>
      <c r="L176" s="23" t="str">
        <f>'[7]6нед'!K366</f>
        <v>пр</v>
      </c>
      <c r="M176" s="28" t="str">
        <f>'[7]6нед'!L366</f>
        <v>Иностранный язык для специальных целей</v>
      </c>
      <c r="N176" s="25" t="str">
        <f>'[7]6нед'!O366</f>
        <v>Дронякина Н.В.</v>
      </c>
      <c r="O176" s="26" t="str">
        <f>'[7]6нед'!P366</f>
        <v>доцент, канд. наук</v>
      </c>
      <c r="P176" s="27"/>
    </row>
    <row r="177" spans="1:16" ht="31.2">
      <c r="A177" s="58"/>
      <c r="B177" s="61"/>
      <c r="C177" s="16" t="s">
        <v>21</v>
      </c>
      <c r="D177" s="23">
        <f>'[7]5нед'!K367</f>
        <v>0</v>
      </c>
      <c r="E177" s="28">
        <f>'[7]5нед'!L367</f>
        <v>0</v>
      </c>
      <c r="F177" s="25">
        <f>'[7]5нед'!O367</f>
        <v>0</v>
      </c>
      <c r="G177" s="26">
        <f>'[7]5нед'!P367</f>
        <v>0</v>
      </c>
      <c r="H177" s="27"/>
      <c r="I177" s="73"/>
      <c r="J177" s="76"/>
      <c r="K177" s="16" t="s">
        <v>21</v>
      </c>
      <c r="L177" s="23" t="str">
        <f>'[7]6нед'!K367</f>
        <v>пр</v>
      </c>
      <c r="M177" s="28" t="str">
        <f>'[7]6нед'!L367</f>
        <v>Иностранный язык для специальных целей</v>
      </c>
      <c r="N177" s="25" t="str">
        <f>'[7]6нед'!O367</f>
        <v>Дронякина Н.В.</v>
      </c>
      <c r="O177" s="26" t="str">
        <f>'[7]6нед'!P367</f>
        <v>доцент, канд. наук</v>
      </c>
      <c r="P177" s="27"/>
    </row>
    <row r="178" spans="1:16" ht="31.8" thickBot="1">
      <c r="A178" s="58"/>
      <c r="B178" s="61"/>
      <c r="C178" s="16" t="s">
        <v>22</v>
      </c>
      <c r="D178" s="23">
        <f>'[7]5нед'!K368</f>
        <v>0</v>
      </c>
      <c r="E178" s="28">
        <f>'[7]5нед'!L368</f>
        <v>0</v>
      </c>
      <c r="F178" s="25">
        <f>'[7]5нед'!O368</f>
        <v>0</v>
      </c>
      <c r="G178" s="26">
        <f>'[7]5нед'!P368</f>
        <v>0</v>
      </c>
      <c r="H178" s="27"/>
      <c r="I178" s="73"/>
      <c r="J178" s="76"/>
      <c r="K178" s="16" t="s">
        <v>22</v>
      </c>
      <c r="L178" s="23">
        <f>'[7]6нед'!K368</f>
        <v>0</v>
      </c>
      <c r="M178" s="28">
        <f>'[7]6нед'!L368</f>
        <v>0</v>
      </c>
      <c r="N178" s="25">
        <f>'[7]6нед'!O368</f>
        <v>0</v>
      </c>
      <c r="O178" s="26">
        <f>'[7]6нед'!P368</f>
        <v>0</v>
      </c>
      <c r="P178" s="27"/>
    </row>
    <row r="179" spans="1:16" ht="19.2" hidden="1" thickTop="1" thickBot="1">
      <c r="A179" s="59"/>
      <c r="B179" s="62"/>
      <c r="C179" s="17"/>
      <c r="D179" s="18">
        <f>'[7]5нед'!K307</f>
        <v>0</v>
      </c>
      <c r="E179" s="21">
        <f>'[7]5нед'!L307</f>
        <v>0</v>
      </c>
      <c r="F179" s="19">
        <f>'[7]5нед'!O307</f>
        <v>0</v>
      </c>
      <c r="G179" s="20">
        <f>'[7]5нед'!P307</f>
        <v>0</v>
      </c>
      <c r="H179" s="22"/>
      <c r="I179" s="74"/>
      <c r="J179" s="77"/>
      <c r="K179" s="17"/>
      <c r="L179" s="29">
        <f>'[7]6нед'!K59</f>
        <v>0</v>
      </c>
      <c r="M179" s="30">
        <f>'[7]6нед'!L59</f>
        <v>0</v>
      </c>
      <c r="N179" s="31">
        <f>'[7]6нед'!O59</f>
        <v>0</v>
      </c>
      <c r="O179" s="32">
        <f>'[7]6нед'!P59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4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4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'[7]7нед'!K322</f>
        <v>0</v>
      </c>
      <c r="E192" s="21">
        <f>'[7]7нед'!L322</f>
        <v>0</v>
      </c>
      <c r="F192" s="19">
        <f>'[7]7нед'!O322</f>
        <v>0</v>
      </c>
      <c r="G192" s="20">
        <f>'[7]7нед'!P322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'[7]8нед'!K322</f>
        <v>0</v>
      </c>
      <c r="M192" s="21">
        <f>'[7]8нед'!L322</f>
        <v>0</v>
      </c>
      <c r="N192" s="19">
        <f>'[7]8нед'!O322</f>
        <v>0</v>
      </c>
      <c r="O192" s="20">
        <f>'[7]8нед'!P322</f>
        <v>0</v>
      </c>
      <c r="P192" s="22"/>
    </row>
    <row r="193" spans="1:16" ht="31.2">
      <c r="A193" s="58"/>
      <c r="B193" s="61"/>
      <c r="C193" s="16" t="s">
        <v>44</v>
      </c>
      <c r="D193" s="23">
        <f>'[7]7нед'!K323</f>
        <v>0</v>
      </c>
      <c r="E193" s="28">
        <f>'[7]7нед'!L323</f>
        <v>0</v>
      </c>
      <c r="F193" s="25">
        <f>'[7]7нед'!O323</f>
        <v>0</v>
      </c>
      <c r="G193" s="26">
        <f>'[7]7нед'!P323</f>
        <v>0</v>
      </c>
      <c r="H193" s="27"/>
      <c r="I193" s="73"/>
      <c r="J193" s="76"/>
      <c r="K193" s="16" t="s">
        <v>44</v>
      </c>
      <c r="L193" s="23">
        <f>'[7]8нед'!K323</f>
        <v>0</v>
      </c>
      <c r="M193" s="28">
        <f>'[7]8нед'!L323</f>
        <v>0</v>
      </c>
      <c r="N193" s="25">
        <f>'[7]8нед'!O323</f>
        <v>0</v>
      </c>
      <c r="O193" s="26">
        <f>'[7]8нед'!P323</f>
        <v>0</v>
      </c>
      <c r="P193" s="27"/>
    </row>
    <row r="194" spans="1:16" ht="31.2">
      <c r="A194" s="58"/>
      <c r="B194" s="61"/>
      <c r="C194" s="16" t="s">
        <v>45</v>
      </c>
      <c r="D194" s="23">
        <f>'[7]7нед'!K324</f>
        <v>0</v>
      </c>
      <c r="E194" s="28">
        <f>'[7]7нед'!L324</f>
        <v>0</v>
      </c>
      <c r="F194" s="25">
        <f>'[7]7нед'!O324</f>
        <v>0</v>
      </c>
      <c r="G194" s="26">
        <f>'[7]7нед'!P324</f>
        <v>0</v>
      </c>
      <c r="H194" s="27"/>
      <c r="I194" s="73"/>
      <c r="J194" s="76"/>
      <c r="K194" s="16" t="s">
        <v>45</v>
      </c>
      <c r="L194" s="23">
        <f>'[7]8нед'!K324</f>
        <v>0</v>
      </c>
      <c r="M194" s="28">
        <f>'[7]8нед'!L324</f>
        <v>0</v>
      </c>
      <c r="N194" s="25">
        <f>'[7]8нед'!O324</f>
        <v>0</v>
      </c>
      <c r="O194" s="26">
        <f>'[7]8нед'!P324</f>
        <v>0</v>
      </c>
      <c r="P194" s="27"/>
    </row>
    <row r="195" spans="1:16" ht="31.2">
      <c r="A195" s="58"/>
      <c r="B195" s="61"/>
      <c r="C195" s="16" t="s">
        <v>19</v>
      </c>
      <c r="D195" s="23">
        <f>'[7]7нед'!K325</f>
        <v>0</v>
      </c>
      <c r="E195" s="28">
        <f>'[7]7нед'!L325</f>
        <v>0</v>
      </c>
      <c r="F195" s="25">
        <f>'[7]7нед'!O325</f>
        <v>0</v>
      </c>
      <c r="G195" s="26">
        <f>'[7]7нед'!P325</f>
        <v>0</v>
      </c>
      <c r="H195" s="27"/>
      <c r="I195" s="73"/>
      <c r="J195" s="76"/>
      <c r="K195" s="16" t="s">
        <v>19</v>
      </c>
      <c r="L195" s="23">
        <f>'[7]8нед'!K325</f>
        <v>0</v>
      </c>
      <c r="M195" s="28">
        <f>'[7]8нед'!L325</f>
        <v>0</v>
      </c>
      <c r="N195" s="25">
        <f>'[7]8нед'!O325</f>
        <v>0</v>
      </c>
      <c r="O195" s="26">
        <f>'[7]8нед'!P325</f>
        <v>0</v>
      </c>
      <c r="P195" s="27"/>
    </row>
    <row r="196" spans="1:16" ht="31.2">
      <c r="A196" s="58"/>
      <c r="B196" s="61"/>
      <c r="C196" s="16" t="s">
        <v>20</v>
      </c>
      <c r="D196" s="23">
        <f>'[7]7нед'!K326</f>
        <v>0</v>
      </c>
      <c r="E196" s="28">
        <f>'[7]7нед'!L326</f>
        <v>0</v>
      </c>
      <c r="F196" s="25">
        <f>'[7]7нед'!O326</f>
        <v>0</v>
      </c>
      <c r="G196" s="26">
        <f>'[7]7нед'!P326</f>
        <v>0</v>
      </c>
      <c r="H196" s="27"/>
      <c r="I196" s="73"/>
      <c r="J196" s="76"/>
      <c r="K196" s="16" t="s">
        <v>20</v>
      </c>
      <c r="L196" s="23">
        <f>'[7]8нед'!K326</f>
        <v>0</v>
      </c>
      <c r="M196" s="28">
        <f>'[7]8нед'!L326</f>
        <v>0</v>
      </c>
      <c r="N196" s="25">
        <f>'[7]8нед'!O326</f>
        <v>0</v>
      </c>
      <c r="O196" s="26">
        <f>'[7]8нед'!P326</f>
        <v>0</v>
      </c>
      <c r="P196" s="27"/>
    </row>
    <row r="197" spans="1:16" ht="31.2">
      <c r="A197" s="58"/>
      <c r="B197" s="61"/>
      <c r="C197" s="16" t="s">
        <v>21</v>
      </c>
      <c r="D197" s="23">
        <f>'[7]7нед'!K327</f>
        <v>0</v>
      </c>
      <c r="E197" s="28">
        <f>'[7]7нед'!L327</f>
        <v>0</v>
      </c>
      <c r="F197" s="25">
        <f>'[7]7нед'!O327</f>
        <v>0</v>
      </c>
      <c r="G197" s="26">
        <f>'[7]7нед'!P327</f>
        <v>0</v>
      </c>
      <c r="H197" s="27"/>
      <c r="I197" s="73"/>
      <c r="J197" s="76"/>
      <c r="K197" s="16" t="s">
        <v>21</v>
      </c>
      <c r="L197" s="23">
        <f>'[7]8нед'!K327</f>
        <v>0</v>
      </c>
      <c r="M197" s="28">
        <f>'[7]8нед'!L327</f>
        <v>0</v>
      </c>
      <c r="N197" s="25">
        <f>'[7]8нед'!O327</f>
        <v>0</v>
      </c>
      <c r="O197" s="26">
        <f>'[7]8нед'!P327</f>
        <v>0</v>
      </c>
      <c r="P197" s="27"/>
    </row>
    <row r="198" spans="1:16" ht="31.8" thickBot="1">
      <c r="A198" s="58"/>
      <c r="B198" s="61"/>
      <c r="C198" s="16" t="s">
        <v>22</v>
      </c>
      <c r="D198" s="23">
        <f>'[7]7нед'!K328</f>
        <v>0</v>
      </c>
      <c r="E198" s="28">
        <f>'[7]7нед'!L328</f>
        <v>0</v>
      </c>
      <c r="F198" s="25">
        <f>'[7]7нед'!O328</f>
        <v>0</v>
      </c>
      <c r="G198" s="26">
        <f>'[7]7нед'!P328</f>
        <v>0</v>
      </c>
      <c r="H198" s="27"/>
      <c r="I198" s="73"/>
      <c r="J198" s="76"/>
      <c r="K198" s="16" t="s">
        <v>22</v>
      </c>
      <c r="L198" s="23">
        <f>'[7]8нед'!K328</f>
        <v>0</v>
      </c>
      <c r="M198" s="28">
        <f>'[7]8нед'!L328</f>
        <v>0</v>
      </c>
      <c r="N198" s="25">
        <f>'[7]8нед'!O328</f>
        <v>0</v>
      </c>
      <c r="O198" s="26">
        <f>'[7]8нед'!P328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'[7]7нед'!K329</f>
        <v>0</v>
      </c>
      <c r="E199" s="30">
        <f>'[7]7нед'!L329</f>
        <v>0</v>
      </c>
      <c r="F199" s="31">
        <f>'[7]7нед'!O329</f>
        <v>0</v>
      </c>
      <c r="G199" s="32">
        <f>'[7]7нед'!P329</f>
        <v>0</v>
      </c>
      <c r="H199" s="33"/>
      <c r="I199" s="74"/>
      <c r="J199" s="77"/>
      <c r="K199" s="17"/>
      <c r="L199" s="29">
        <f>'[7]8нед'!K329</f>
        <v>0</v>
      </c>
      <c r="M199" s="30">
        <f>'[7]8нед'!L329</f>
        <v>0</v>
      </c>
      <c r="N199" s="31">
        <f>'[7]8нед'!O329</f>
        <v>0</v>
      </c>
      <c r="O199" s="32">
        <f>'[7]8нед'!P329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'[7]7нед'!K330</f>
        <v>0</v>
      </c>
      <c r="E200" s="21">
        <f>'[7]7нед'!L330</f>
        <v>0</v>
      </c>
      <c r="F200" s="19">
        <f>'[7]7нед'!O330</f>
        <v>0</v>
      </c>
      <c r="G200" s="20">
        <f>'[7]7нед'!P330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'[7]8нед'!K330</f>
        <v>0</v>
      </c>
      <c r="M200" s="21">
        <f>'[7]8нед'!L330</f>
        <v>0</v>
      </c>
      <c r="N200" s="19">
        <f>'[7]8нед'!O330</f>
        <v>0</v>
      </c>
      <c r="O200" s="20">
        <f>'[7]8нед'!P330</f>
        <v>0</v>
      </c>
      <c r="P200" s="22"/>
    </row>
    <row r="201" spans="1:16" ht="31.2">
      <c r="A201" s="58"/>
      <c r="B201" s="61"/>
      <c r="C201" s="16" t="s">
        <v>44</v>
      </c>
      <c r="D201" s="23">
        <f>'[7]7нед'!K331</f>
        <v>0</v>
      </c>
      <c r="E201" s="28">
        <f>'[7]7нед'!L331</f>
        <v>0</v>
      </c>
      <c r="F201" s="25">
        <f>'[7]7нед'!O331</f>
        <v>0</v>
      </c>
      <c r="G201" s="26">
        <f>'[7]7нед'!P331</f>
        <v>0</v>
      </c>
      <c r="H201" s="27"/>
      <c r="I201" s="73"/>
      <c r="J201" s="76"/>
      <c r="K201" s="16" t="s">
        <v>44</v>
      </c>
      <c r="L201" s="23">
        <f>'[7]8нед'!K331</f>
        <v>0</v>
      </c>
      <c r="M201" s="28">
        <f>'[7]8нед'!L331</f>
        <v>0</v>
      </c>
      <c r="N201" s="25">
        <f>'[7]8нед'!O331</f>
        <v>0</v>
      </c>
      <c r="O201" s="26">
        <f>'[7]8нед'!P331</f>
        <v>0</v>
      </c>
      <c r="P201" s="27"/>
    </row>
    <row r="202" spans="1:16" ht="31.2">
      <c r="A202" s="58"/>
      <c r="B202" s="61"/>
      <c r="C202" s="16" t="s">
        <v>45</v>
      </c>
      <c r="D202" s="23">
        <f>'[7]7нед'!K332</f>
        <v>0</v>
      </c>
      <c r="E202" s="28">
        <f>'[7]7нед'!L332</f>
        <v>0</v>
      </c>
      <c r="F202" s="25">
        <f>'[7]7нед'!O332</f>
        <v>0</v>
      </c>
      <c r="G202" s="26">
        <f>'[7]7нед'!P332</f>
        <v>0</v>
      </c>
      <c r="H202" s="27"/>
      <c r="I202" s="73"/>
      <c r="J202" s="76"/>
      <c r="K202" s="16" t="s">
        <v>45</v>
      </c>
      <c r="L202" s="23">
        <f>'[7]8нед'!K332</f>
        <v>0</v>
      </c>
      <c r="M202" s="28">
        <f>'[7]8нед'!L332</f>
        <v>0</v>
      </c>
      <c r="N202" s="25">
        <f>'[7]8нед'!O332</f>
        <v>0</v>
      </c>
      <c r="O202" s="26">
        <f>'[7]8нед'!P332</f>
        <v>0</v>
      </c>
      <c r="P202" s="27"/>
    </row>
    <row r="203" spans="1:16" ht="31.2">
      <c r="A203" s="58"/>
      <c r="B203" s="61"/>
      <c r="C203" s="16" t="s">
        <v>19</v>
      </c>
      <c r="D203" s="23">
        <f>'[7]7нед'!K333</f>
        <v>0</v>
      </c>
      <c r="E203" s="28">
        <f>'[7]7нед'!L333</f>
        <v>0</v>
      </c>
      <c r="F203" s="25">
        <f>'[7]7нед'!O333</f>
        <v>0</v>
      </c>
      <c r="G203" s="26">
        <f>'[7]7нед'!P333</f>
        <v>0</v>
      </c>
      <c r="H203" s="27"/>
      <c r="I203" s="73"/>
      <c r="J203" s="76"/>
      <c r="K203" s="16" t="s">
        <v>19</v>
      </c>
      <c r="L203" s="23">
        <f>'[7]8нед'!K333</f>
        <v>0</v>
      </c>
      <c r="M203" s="28">
        <f>'[7]8нед'!L333</f>
        <v>0</v>
      </c>
      <c r="N203" s="25">
        <f>'[7]8нед'!O333</f>
        <v>0</v>
      </c>
      <c r="O203" s="26">
        <f>'[7]8нед'!P333</f>
        <v>0</v>
      </c>
      <c r="P203" s="27"/>
    </row>
    <row r="204" spans="1:16" ht="31.2">
      <c r="A204" s="58"/>
      <c r="B204" s="61"/>
      <c r="C204" s="16" t="s">
        <v>20</v>
      </c>
      <c r="D204" s="23">
        <f>'[7]7нед'!K334</f>
        <v>0</v>
      </c>
      <c r="E204" s="28">
        <f>'[7]7нед'!L334</f>
        <v>0</v>
      </c>
      <c r="F204" s="25">
        <f>'[7]7нед'!O334</f>
        <v>0</v>
      </c>
      <c r="G204" s="26">
        <f>'[7]7нед'!P334</f>
        <v>0</v>
      </c>
      <c r="H204" s="27"/>
      <c r="I204" s="73"/>
      <c r="J204" s="76"/>
      <c r="K204" s="16" t="s">
        <v>20</v>
      </c>
      <c r="L204" s="23">
        <f>'[7]8нед'!K334</f>
        <v>0</v>
      </c>
      <c r="M204" s="28">
        <f>'[7]8нед'!L334</f>
        <v>0</v>
      </c>
      <c r="N204" s="25">
        <f>'[7]8нед'!O334</f>
        <v>0</v>
      </c>
      <c r="O204" s="26">
        <f>'[7]8нед'!P334</f>
        <v>0</v>
      </c>
      <c r="P204" s="27"/>
    </row>
    <row r="205" spans="1:16" ht="31.2">
      <c r="A205" s="58"/>
      <c r="B205" s="61"/>
      <c r="C205" s="16" t="s">
        <v>21</v>
      </c>
      <c r="D205" s="23">
        <f>'[7]7нед'!K335</f>
        <v>0</v>
      </c>
      <c r="E205" s="28">
        <f>'[7]7нед'!L335</f>
        <v>0</v>
      </c>
      <c r="F205" s="25">
        <f>'[7]7нед'!O335</f>
        <v>0</v>
      </c>
      <c r="G205" s="26">
        <f>'[7]7нед'!P335</f>
        <v>0</v>
      </c>
      <c r="H205" s="27"/>
      <c r="I205" s="73"/>
      <c r="J205" s="76"/>
      <c r="K205" s="16" t="s">
        <v>21</v>
      </c>
      <c r="L205" s="23">
        <f>'[7]8нед'!K335</f>
        <v>0</v>
      </c>
      <c r="M205" s="28">
        <f>'[7]8нед'!L335</f>
        <v>0</v>
      </c>
      <c r="N205" s="25">
        <f>'[7]8нед'!O335</f>
        <v>0</v>
      </c>
      <c r="O205" s="26">
        <f>'[7]8нед'!P335</f>
        <v>0</v>
      </c>
      <c r="P205" s="27"/>
    </row>
    <row r="206" spans="1:16" ht="31.8" thickBot="1">
      <c r="A206" s="58"/>
      <c r="B206" s="61"/>
      <c r="C206" s="16" t="s">
        <v>22</v>
      </c>
      <c r="D206" s="23">
        <f>'[7]7нед'!K336</f>
        <v>0</v>
      </c>
      <c r="E206" s="28">
        <f>'[7]7нед'!L336</f>
        <v>0</v>
      </c>
      <c r="F206" s="25">
        <f>'[7]7нед'!O336</f>
        <v>0</v>
      </c>
      <c r="G206" s="26">
        <f>'[7]7нед'!P336</f>
        <v>0</v>
      </c>
      <c r="H206" s="27"/>
      <c r="I206" s="73"/>
      <c r="J206" s="76"/>
      <c r="K206" s="16" t="s">
        <v>22</v>
      </c>
      <c r="L206" s="23">
        <f>'[7]8нед'!K336</f>
        <v>0</v>
      </c>
      <c r="M206" s="28">
        <f>'[7]8нед'!L336</f>
        <v>0</v>
      </c>
      <c r="N206" s="25">
        <f>'[7]8нед'!O336</f>
        <v>0</v>
      </c>
      <c r="O206" s="26">
        <f>'[7]8нед'!P336</f>
        <v>0</v>
      </c>
      <c r="P206" s="27"/>
    </row>
    <row r="207" spans="1:16" ht="18.600000000000001" hidden="1" thickBot="1">
      <c r="A207" s="59"/>
      <c r="B207" s="62"/>
      <c r="C207" s="17"/>
      <c r="D207" s="29">
        <f>'[7]7нед'!K337</f>
        <v>0</v>
      </c>
      <c r="E207" s="30">
        <f>'[7]7нед'!L337</f>
        <v>0</v>
      </c>
      <c r="F207" s="31">
        <f>'[7]7нед'!O337</f>
        <v>0</v>
      </c>
      <c r="G207" s="32">
        <f>'[7]7нед'!P337</f>
        <v>0</v>
      </c>
      <c r="H207" s="33"/>
      <c r="I207" s="74"/>
      <c r="J207" s="77"/>
      <c r="K207" s="17"/>
      <c r="L207" s="29">
        <f>'[7]8нед'!K337</f>
        <v>0</v>
      </c>
      <c r="M207" s="30">
        <f>'[7]8нед'!L337</f>
        <v>0</v>
      </c>
      <c r="N207" s="31">
        <f>'[7]8нед'!O337</f>
        <v>0</v>
      </c>
      <c r="O207" s="32">
        <f>'[7]8нед'!P337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'[7]7нед'!K338</f>
        <v>0</v>
      </c>
      <c r="E208" s="21">
        <f>'[7]7нед'!L338</f>
        <v>0</v>
      </c>
      <c r="F208" s="19">
        <f>'[7]7нед'!O338</f>
        <v>0</v>
      </c>
      <c r="G208" s="20">
        <f>'[7]7нед'!P338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'[7]8нед'!K338</f>
        <v>0</v>
      </c>
      <c r="M208" s="21">
        <f>'[7]8нед'!L338</f>
        <v>0</v>
      </c>
      <c r="N208" s="19">
        <f>'[7]8нед'!O338</f>
        <v>0</v>
      </c>
      <c r="O208" s="20">
        <f>'[7]8нед'!P338</f>
        <v>0</v>
      </c>
      <c r="P208" s="22"/>
    </row>
    <row r="209" spans="1:16" ht="31.2">
      <c r="A209" s="83"/>
      <c r="B209" s="65"/>
      <c r="C209" s="16" t="s">
        <v>44</v>
      </c>
      <c r="D209" s="23">
        <f>'[7]7нед'!K339</f>
        <v>0</v>
      </c>
      <c r="E209" s="28">
        <f>'[7]7нед'!L339</f>
        <v>0</v>
      </c>
      <c r="F209" s="25">
        <f>'[7]7нед'!O339</f>
        <v>0</v>
      </c>
      <c r="G209" s="26">
        <f>'[7]7нед'!P339</f>
        <v>0</v>
      </c>
      <c r="H209" s="27"/>
      <c r="I209" s="83"/>
      <c r="J209" s="79"/>
      <c r="K209" s="16" t="s">
        <v>44</v>
      </c>
      <c r="L209" s="23">
        <f>'[7]8нед'!K339</f>
        <v>0</v>
      </c>
      <c r="M209" s="28">
        <f>'[7]8нед'!L339</f>
        <v>0</v>
      </c>
      <c r="N209" s="25">
        <f>'[7]8нед'!O339</f>
        <v>0</v>
      </c>
      <c r="O209" s="26">
        <f>'[7]8нед'!P339</f>
        <v>0</v>
      </c>
      <c r="P209" s="27"/>
    </row>
    <row r="210" spans="1:16" ht="31.2">
      <c r="A210" s="83"/>
      <c r="B210" s="65"/>
      <c r="C210" s="16" t="s">
        <v>45</v>
      </c>
      <c r="D210" s="23">
        <f>'[7]7нед'!K340</f>
        <v>0</v>
      </c>
      <c r="E210" s="28">
        <f>'[7]7нед'!L340</f>
        <v>0</v>
      </c>
      <c r="F210" s="25">
        <f>'[7]7нед'!O340</f>
        <v>0</v>
      </c>
      <c r="G210" s="26">
        <f>'[7]7нед'!P340</f>
        <v>0</v>
      </c>
      <c r="H210" s="27"/>
      <c r="I210" s="83"/>
      <c r="J210" s="79"/>
      <c r="K210" s="16" t="s">
        <v>45</v>
      </c>
      <c r="L210" s="23">
        <f>'[7]8нед'!K340</f>
        <v>0</v>
      </c>
      <c r="M210" s="28">
        <f>'[7]8нед'!L340</f>
        <v>0</v>
      </c>
      <c r="N210" s="25">
        <f>'[7]8нед'!O340</f>
        <v>0</v>
      </c>
      <c r="O210" s="26">
        <f>'[7]8нед'!P340</f>
        <v>0</v>
      </c>
      <c r="P210" s="27"/>
    </row>
    <row r="211" spans="1:16" ht="31.2">
      <c r="A211" s="83"/>
      <c r="B211" s="65"/>
      <c r="C211" s="16" t="s">
        <v>19</v>
      </c>
      <c r="D211" s="23">
        <f>'[7]7нед'!K341</f>
        <v>0</v>
      </c>
      <c r="E211" s="28">
        <f>'[7]7нед'!L341</f>
        <v>0</v>
      </c>
      <c r="F211" s="25">
        <f>'[7]7нед'!O341</f>
        <v>0</v>
      </c>
      <c r="G211" s="26">
        <f>'[7]7нед'!P341</f>
        <v>0</v>
      </c>
      <c r="H211" s="27"/>
      <c r="I211" s="83"/>
      <c r="J211" s="79"/>
      <c r="K211" s="16" t="s">
        <v>19</v>
      </c>
      <c r="L211" s="23">
        <f>'[7]8нед'!K341</f>
        <v>0</v>
      </c>
      <c r="M211" s="28">
        <f>'[7]8нед'!L341</f>
        <v>0</v>
      </c>
      <c r="N211" s="25">
        <f>'[7]8нед'!O341</f>
        <v>0</v>
      </c>
      <c r="O211" s="26">
        <f>'[7]8нед'!P341</f>
        <v>0</v>
      </c>
      <c r="P211" s="27"/>
    </row>
    <row r="212" spans="1:16" ht="31.2">
      <c r="A212" s="83"/>
      <c r="B212" s="65"/>
      <c r="C212" s="16" t="s">
        <v>20</v>
      </c>
      <c r="D212" s="23">
        <f>'[7]7нед'!K342</f>
        <v>0</v>
      </c>
      <c r="E212" s="28">
        <f>'[7]7нед'!L342</f>
        <v>0</v>
      </c>
      <c r="F212" s="25">
        <f>'[7]7нед'!O342</f>
        <v>0</v>
      </c>
      <c r="G212" s="26">
        <f>'[7]7нед'!P342</f>
        <v>0</v>
      </c>
      <c r="H212" s="27"/>
      <c r="I212" s="83"/>
      <c r="J212" s="79"/>
      <c r="K212" s="16" t="s">
        <v>20</v>
      </c>
      <c r="L212" s="23">
        <f>'[7]8нед'!K342</f>
        <v>0</v>
      </c>
      <c r="M212" s="28">
        <f>'[7]8нед'!L342</f>
        <v>0</v>
      </c>
      <c r="N212" s="25">
        <f>'[7]8нед'!O342</f>
        <v>0</v>
      </c>
      <c r="O212" s="26">
        <f>'[7]8нед'!P342</f>
        <v>0</v>
      </c>
      <c r="P212" s="27"/>
    </row>
    <row r="213" spans="1:16" ht="31.2">
      <c r="A213" s="83"/>
      <c r="B213" s="65"/>
      <c r="C213" s="16" t="s">
        <v>21</v>
      </c>
      <c r="D213" s="23">
        <f>'[7]7нед'!K343</f>
        <v>0</v>
      </c>
      <c r="E213" s="28">
        <f>'[7]7нед'!L343</f>
        <v>0</v>
      </c>
      <c r="F213" s="25">
        <f>'[7]7нед'!O343</f>
        <v>0</v>
      </c>
      <c r="G213" s="26">
        <f>'[7]7нед'!P343</f>
        <v>0</v>
      </c>
      <c r="H213" s="27"/>
      <c r="I213" s="83"/>
      <c r="J213" s="79"/>
      <c r="K213" s="16" t="s">
        <v>21</v>
      </c>
      <c r="L213" s="23">
        <f>'[7]8нед'!K343</f>
        <v>0</v>
      </c>
      <c r="M213" s="28">
        <f>'[7]8нед'!L343</f>
        <v>0</v>
      </c>
      <c r="N213" s="25">
        <f>'[7]8нед'!O343</f>
        <v>0</v>
      </c>
      <c r="O213" s="26">
        <f>'[7]8нед'!P343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'[7]7нед'!K344</f>
        <v>0</v>
      </c>
      <c r="E214" s="28">
        <f>'[7]7нед'!L344</f>
        <v>0</v>
      </c>
      <c r="F214" s="25">
        <f>'[7]7нед'!O344</f>
        <v>0</v>
      </c>
      <c r="G214" s="26">
        <f>'[7]7нед'!P344</f>
        <v>0</v>
      </c>
      <c r="H214" s="27"/>
      <c r="I214" s="83"/>
      <c r="J214" s="79"/>
      <c r="K214" s="16" t="s">
        <v>22</v>
      </c>
      <c r="L214" s="23">
        <f>'[7]8нед'!K344</f>
        <v>0</v>
      </c>
      <c r="M214" s="28">
        <f>'[7]8нед'!L344</f>
        <v>0</v>
      </c>
      <c r="N214" s="25">
        <f>'[7]8нед'!O344</f>
        <v>0</v>
      </c>
      <c r="O214" s="26">
        <f>'[7]8нед'!P344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'[7]7нед'!K345</f>
        <v>0</v>
      </c>
      <c r="E215" s="30">
        <f>'[7]7нед'!L345</f>
        <v>0</v>
      </c>
      <c r="F215" s="31">
        <f>'[7]7нед'!O345</f>
        <v>0</v>
      </c>
      <c r="G215" s="32">
        <f>'[7]7нед'!P345</f>
        <v>0</v>
      </c>
      <c r="H215" s="33"/>
      <c r="I215" s="84"/>
      <c r="J215" s="80"/>
      <c r="K215" s="17"/>
      <c r="L215" s="29">
        <f>'[7]8нед'!K345</f>
        <v>0</v>
      </c>
      <c r="M215" s="30">
        <f>'[7]8нед'!L345</f>
        <v>0</v>
      </c>
      <c r="N215" s="31">
        <f>'[7]8нед'!O345</f>
        <v>0</v>
      </c>
      <c r="O215" s="32">
        <f>'[7]8нед'!P345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'[7]7нед'!K346</f>
        <v>0</v>
      </c>
      <c r="E216" s="21">
        <f>'[7]7нед'!L346</f>
        <v>0</v>
      </c>
      <c r="F216" s="19">
        <f>'[7]7нед'!O346</f>
        <v>0</v>
      </c>
      <c r="G216" s="20">
        <f>'[7]7нед'!P346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'[7]8нед'!K346</f>
        <v>0</v>
      </c>
      <c r="M216" s="21">
        <f>'[7]8нед'!L346</f>
        <v>0</v>
      </c>
      <c r="N216" s="19">
        <f>'[7]8нед'!O346</f>
        <v>0</v>
      </c>
      <c r="O216" s="20">
        <f>'[7]8нед'!P346</f>
        <v>0</v>
      </c>
      <c r="P216" s="22"/>
    </row>
    <row r="217" spans="1:16" ht="31.2">
      <c r="A217" s="58"/>
      <c r="B217" s="61"/>
      <c r="C217" s="16" t="s">
        <v>44</v>
      </c>
      <c r="D217" s="23">
        <f>'[7]7нед'!K347</f>
        <v>0</v>
      </c>
      <c r="E217" s="28">
        <f>'[7]7нед'!L347</f>
        <v>0</v>
      </c>
      <c r="F217" s="25">
        <f>'[7]7нед'!O347</f>
        <v>0</v>
      </c>
      <c r="G217" s="26">
        <f>'[7]7нед'!P347</f>
        <v>0</v>
      </c>
      <c r="H217" s="27"/>
      <c r="I217" s="73"/>
      <c r="J217" s="76"/>
      <c r="K217" s="16" t="s">
        <v>44</v>
      </c>
      <c r="L217" s="23">
        <f>'[7]8нед'!K347</f>
        <v>0</v>
      </c>
      <c r="M217" s="28">
        <f>'[7]8нед'!L347</f>
        <v>0</v>
      </c>
      <c r="N217" s="25">
        <f>'[7]8нед'!O347</f>
        <v>0</v>
      </c>
      <c r="O217" s="26">
        <f>'[7]8нед'!P347</f>
        <v>0</v>
      </c>
      <c r="P217" s="27"/>
    </row>
    <row r="218" spans="1:16" ht="31.2">
      <c r="A218" s="58"/>
      <c r="B218" s="61"/>
      <c r="C218" s="16" t="s">
        <v>45</v>
      </c>
      <c r="D218" s="23">
        <f>'[7]7нед'!K348</f>
        <v>0</v>
      </c>
      <c r="E218" s="28">
        <f>'[7]7нед'!L348</f>
        <v>0</v>
      </c>
      <c r="F218" s="25">
        <f>'[7]7нед'!O348</f>
        <v>0</v>
      </c>
      <c r="G218" s="26">
        <f>'[7]7нед'!P348</f>
        <v>0</v>
      </c>
      <c r="H218" s="27"/>
      <c r="I218" s="73"/>
      <c r="J218" s="76"/>
      <c r="K218" s="16" t="s">
        <v>45</v>
      </c>
      <c r="L218" s="23">
        <f>'[7]8нед'!K348</f>
        <v>0</v>
      </c>
      <c r="M218" s="28">
        <f>'[7]8нед'!L348</f>
        <v>0</v>
      </c>
      <c r="N218" s="25">
        <f>'[7]8нед'!O348</f>
        <v>0</v>
      </c>
      <c r="O218" s="26">
        <f>'[7]8нед'!P348</f>
        <v>0</v>
      </c>
      <c r="P218" s="27"/>
    </row>
    <row r="219" spans="1:16" ht="31.2">
      <c r="A219" s="58"/>
      <c r="B219" s="61"/>
      <c r="C219" s="16" t="s">
        <v>19</v>
      </c>
      <c r="D219" s="23">
        <f>'[7]7нед'!K349</f>
        <v>0</v>
      </c>
      <c r="E219" s="28">
        <f>'[7]7нед'!L349</f>
        <v>0</v>
      </c>
      <c r="F219" s="25">
        <f>'[7]7нед'!O349</f>
        <v>0</v>
      </c>
      <c r="G219" s="26">
        <f>'[7]7нед'!P349</f>
        <v>0</v>
      </c>
      <c r="H219" s="27"/>
      <c r="I219" s="73"/>
      <c r="J219" s="76"/>
      <c r="K219" s="16" t="s">
        <v>19</v>
      </c>
      <c r="L219" s="23">
        <f>'[7]8нед'!K349</f>
        <v>0</v>
      </c>
      <c r="M219" s="28">
        <f>'[7]8нед'!L349</f>
        <v>0</v>
      </c>
      <c r="N219" s="25">
        <f>'[7]8нед'!O349</f>
        <v>0</v>
      </c>
      <c r="O219" s="26">
        <f>'[7]8нед'!P349</f>
        <v>0</v>
      </c>
      <c r="P219" s="27"/>
    </row>
    <row r="220" spans="1:16" ht="31.2">
      <c r="A220" s="58"/>
      <c r="B220" s="61"/>
      <c r="C220" s="16" t="s">
        <v>20</v>
      </c>
      <c r="D220" s="23">
        <f>'[7]7нед'!K350</f>
        <v>0</v>
      </c>
      <c r="E220" s="28">
        <f>'[7]7нед'!L350</f>
        <v>0</v>
      </c>
      <c r="F220" s="25">
        <f>'[7]7нед'!O350</f>
        <v>0</v>
      </c>
      <c r="G220" s="26">
        <f>'[7]7нед'!P350</f>
        <v>0</v>
      </c>
      <c r="H220" s="27"/>
      <c r="I220" s="73"/>
      <c r="J220" s="76"/>
      <c r="K220" s="16" t="s">
        <v>20</v>
      </c>
      <c r="L220" s="23">
        <f>'[7]8нед'!K350</f>
        <v>0</v>
      </c>
      <c r="M220" s="28">
        <f>'[7]8нед'!L350</f>
        <v>0</v>
      </c>
      <c r="N220" s="25">
        <f>'[7]8нед'!O350</f>
        <v>0</v>
      </c>
      <c r="O220" s="26">
        <f>'[7]8нед'!P350</f>
        <v>0</v>
      </c>
      <c r="P220" s="27"/>
    </row>
    <row r="221" spans="1:16" ht="31.2">
      <c r="A221" s="58"/>
      <c r="B221" s="61"/>
      <c r="C221" s="16" t="s">
        <v>21</v>
      </c>
      <c r="D221" s="23">
        <f>'[7]7нед'!K351</f>
        <v>0</v>
      </c>
      <c r="E221" s="28">
        <f>'[7]7нед'!L351</f>
        <v>0</v>
      </c>
      <c r="F221" s="25">
        <f>'[7]7нед'!O351</f>
        <v>0</v>
      </c>
      <c r="G221" s="26">
        <f>'[7]7нед'!P351</f>
        <v>0</v>
      </c>
      <c r="H221" s="27"/>
      <c r="I221" s="73"/>
      <c r="J221" s="76"/>
      <c r="K221" s="16" t="s">
        <v>21</v>
      </c>
      <c r="L221" s="23">
        <f>'[7]8нед'!K351</f>
        <v>0</v>
      </c>
      <c r="M221" s="28">
        <f>'[7]8нед'!L351</f>
        <v>0</v>
      </c>
      <c r="N221" s="25">
        <f>'[7]8нед'!O351</f>
        <v>0</v>
      </c>
      <c r="O221" s="26">
        <f>'[7]8нед'!P351</f>
        <v>0</v>
      </c>
      <c r="P221" s="27"/>
    </row>
    <row r="222" spans="1:16" ht="31.8" thickBot="1">
      <c r="A222" s="58"/>
      <c r="B222" s="61"/>
      <c r="C222" s="16" t="s">
        <v>22</v>
      </c>
      <c r="D222" s="23">
        <f>'[7]7нед'!K352</f>
        <v>0</v>
      </c>
      <c r="E222" s="28">
        <f>'[7]7нед'!L352</f>
        <v>0</v>
      </c>
      <c r="F222" s="25">
        <f>'[7]7нед'!O352</f>
        <v>0</v>
      </c>
      <c r="G222" s="26">
        <f>'[7]7нед'!P352</f>
        <v>0</v>
      </c>
      <c r="H222" s="27"/>
      <c r="I222" s="73"/>
      <c r="J222" s="76"/>
      <c r="K222" s="16" t="s">
        <v>22</v>
      </c>
      <c r="L222" s="23">
        <f>'[7]8нед'!K352</f>
        <v>0</v>
      </c>
      <c r="M222" s="28">
        <f>'[7]8нед'!L352</f>
        <v>0</v>
      </c>
      <c r="N222" s="25">
        <f>'[7]8нед'!O352</f>
        <v>0</v>
      </c>
      <c r="O222" s="26">
        <f>'[7]8нед'!P352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'[7]7нед'!K353</f>
        <v>0</v>
      </c>
      <c r="E223" s="30">
        <f>'[7]7нед'!L353</f>
        <v>0</v>
      </c>
      <c r="F223" s="31">
        <f>'[7]7нед'!O353</f>
        <v>0</v>
      </c>
      <c r="G223" s="32">
        <f>'[7]7нед'!P353</f>
        <v>0</v>
      </c>
      <c r="H223" s="33"/>
      <c r="I223" s="74"/>
      <c r="J223" s="77"/>
      <c r="K223" s="17"/>
      <c r="L223" s="29">
        <f>'[7]8нед'!K353</f>
        <v>0</v>
      </c>
      <c r="M223" s="30">
        <f>'[7]8нед'!L353</f>
        <v>0</v>
      </c>
      <c r="N223" s="31">
        <f>'[7]8нед'!O353</f>
        <v>0</v>
      </c>
      <c r="O223" s="32">
        <f>'[7]8нед'!P353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'[7]7нед'!K354</f>
        <v>0</v>
      </c>
      <c r="E224" s="21">
        <f>'[7]7нед'!L354</f>
        <v>0</v>
      </c>
      <c r="F224" s="19">
        <f>'[7]7нед'!O354</f>
        <v>0</v>
      </c>
      <c r="G224" s="20">
        <f>'[7]7нед'!P354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'[7]8нед'!K354</f>
        <v>0</v>
      </c>
      <c r="M224" s="21">
        <f>'[7]8нед'!L354</f>
        <v>0</v>
      </c>
      <c r="N224" s="19">
        <f>'[7]8нед'!O354</f>
        <v>0</v>
      </c>
      <c r="O224" s="20">
        <f>'[7]8нед'!P354</f>
        <v>0</v>
      </c>
      <c r="P224" s="22"/>
    </row>
    <row r="225" spans="1:16" ht="31.2">
      <c r="A225" s="58"/>
      <c r="B225" s="61"/>
      <c r="C225" s="16" t="s">
        <v>44</v>
      </c>
      <c r="D225" s="23">
        <f>'[7]7нед'!K355</f>
        <v>0</v>
      </c>
      <c r="E225" s="28">
        <f>'[7]7нед'!L355</f>
        <v>0</v>
      </c>
      <c r="F225" s="25">
        <f>'[7]7нед'!O355</f>
        <v>0</v>
      </c>
      <c r="G225" s="26">
        <f>'[7]7нед'!P355</f>
        <v>0</v>
      </c>
      <c r="H225" s="27"/>
      <c r="I225" s="73"/>
      <c r="J225" s="76"/>
      <c r="K225" s="16" t="s">
        <v>44</v>
      </c>
      <c r="L225" s="23">
        <f>'[7]8нед'!K355</f>
        <v>0</v>
      </c>
      <c r="M225" s="28">
        <f>'[7]8нед'!L355</f>
        <v>0</v>
      </c>
      <c r="N225" s="25">
        <f>'[7]8нед'!O355</f>
        <v>0</v>
      </c>
      <c r="O225" s="26">
        <f>'[7]8нед'!P355</f>
        <v>0</v>
      </c>
      <c r="P225" s="27"/>
    </row>
    <row r="226" spans="1:16" ht="31.2">
      <c r="A226" s="58"/>
      <c r="B226" s="61"/>
      <c r="C226" s="16" t="s">
        <v>45</v>
      </c>
      <c r="D226" s="23">
        <f>'[7]7нед'!K356</f>
        <v>0</v>
      </c>
      <c r="E226" s="28">
        <f>'[7]7нед'!L356</f>
        <v>0</v>
      </c>
      <c r="F226" s="25">
        <f>'[7]7нед'!O356</f>
        <v>0</v>
      </c>
      <c r="G226" s="26">
        <f>'[7]7нед'!P356</f>
        <v>0</v>
      </c>
      <c r="H226" s="27"/>
      <c r="I226" s="73"/>
      <c r="J226" s="76"/>
      <c r="K226" s="16" t="s">
        <v>45</v>
      </c>
      <c r="L226" s="23">
        <f>'[7]8нед'!K356</f>
        <v>0</v>
      </c>
      <c r="M226" s="28">
        <f>'[7]8нед'!L356</f>
        <v>0</v>
      </c>
      <c r="N226" s="25">
        <f>'[7]8нед'!O356</f>
        <v>0</v>
      </c>
      <c r="O226" s="26">
        <f>'[7]8нед'!P356</f>
        <v>0</v>
      </c>
      <c r="P226" s="27"/>
    </row>
    <row r="227" spans="1:16" ht="31.2">
      <c r="A227" s="58"/>
      <c r="B227" s="61"/>
      <c r="C227" s="16" t="s">
        <v>19</v>
      </c>
      <c r="D227" s="23">
        <f>'[7]7нед'!K357</f>
        <v>0</v>
      </c>
      <c r="E227" s="28">
        <f>'[7]7нед'!L357</f>
        <v>0</v>
      </c>
      <c r="F227" s="25">
        <f>'[7]7нед'!O357</f>
        <v>0</v>
      </c>
      <c r="G227" s="26">
        <f>'[7]7нед'!P357</f>
        <v>0</v>
      </c>
      <c r="H227" s="27"/>
      <c r="I227" s="73"/>
      <c r="J227" s="76"/>
      <c r="K227" s="16" t="s">
        <v>19</v>
      </c>
      <c r="L227" s="23">
        <f>'[7]8нед'!K357</f>
        <v>0</v>
      </c>
      <c r="M227" s="28">
        <f>'[7]8нед'!L357</f>
        <v>0</v>
      </c>
      <c r="N227" s="25">
        <f>'[7]8нед'!O357</f>
        <v>0</v>
      </c>
      <c r="O227" s="26">
        <f>'[7]8нед'!P357</f>
        <v>0</v>
      </c>
      <c r="P227" s="27"/>
    </row>
    <row r="228" spans="1:16" ht="31.2">
      <c r="A228" s="58"/>
      <c r="B228" s="61"/>
      <c r="C228" s="16" t="s">
        <v>20</v>
      </c>
      <c r="D228" s="23">
        <f>'[7]7нед'!K358</f>
        <v>0</v>
      </c>
      <c r="E228" s="28">
        <f>'[7]7нед'!L358</f>
        <v>0</v>
      </c>
      <c r="F228" s="25">
        <f>'[7]7нед'!O358</f>
        <v>0</v>
      </c>
      <c r="G228" s="26">
        <f>'[7]7нед'!P358</f>
        <v>0</v>
      </c>
      <c r="H228" s="27"/>
      <c r="I228" s="73"/>
      <c r="J228" s="76"/>
      <c r="K228" s="16" t="s">
        <v>20</v>
      </c>
      <c r="L228" s="23">
        <f>'[7]8нед'!K358</f>
        <v>0</v>
      </c>
      <c r="M228" s="28">
        <f>'[7]8нед'!L358</f>
        <v>0</v>
      </c>
      <c r="N228" s="25">
        <f>'[7]8нед'!O358</f>
        <v>0</v>
      </c>
      <c r="O228" s="26">
        <f>'[7]8нед'!P358</f>
        <v>0</v>
      </c>
      <c r="P228" s="27"/>
    </row>
    <row r="229" spans="1:16" ht="31.2">
      <c r="A229" s="58"/>
      <c r="B229" s="61"/>
      <c r="C229" s="16" t="s">
        <v>21</v>
      </c>
      <c r="D229" s="23">
        <f>'[7]7нед'!K359</f>
        <v>0</v>
      </c>
      <c r="E229" s="28">
        <f>'[7]7нед'!L359</f>
        <v>0</v>
      </c>
      <c r="F229" s="25">
        <f>'[7]7нед'!O359</f>
        <v>0</v>
      </c>
      <c r="G229" s="26">
        <f>'[7]7нед'!P359</f>
        <v>0</v>
      </c>
      <c r="H229" s="27"/>
      <c r="I229" s="73"/>
      <c r="J229" s="76"/>
      <c r="K229" s="16" t="s">
        <v>21</v>
      </c>
      <c r="L229" s="23">
        <f>'[7]8нед'!K359</f>
        <v>0</v>
      </c>
      <c r="M229" s="28">
        <f>'[7]8нед'!L359</f>
        <v>0</v>
      </c>
      <c r="N229" s="25">
        <f>'[7]8нед'!O359</f>
        <v>0</v>
      </c>
      <c r="O229" s="26">
        <f>'[7]8нед'!P359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'[7]7нед'!K360</f>
        <v>0</v>
      </c>
      <c r="E230" s="28">
        <f>'[7]7нед'!L360</f>
        <v>0</v>
      </c>
      <c r="F230" s="25">
        <f>'[7]7нед'!O360</f>
        <v>0</v>
      </c>
      <c r="G230" s="26">
        <f>'[7]7нед'!P360</f>
        <v>0</v>
      </c>
      <c r="H230" s="27"/>
      <c r="I230" s="73"/>
      <c r="J230" s="76"/>
      <c r="K230" s="16" t="s">
        <v>22</v>
      </c>
      <c r="L230" s="23">
        <f>'[7]8нед'!K360</f>
        <v>0</v>
      </c>
      <c r="M230" s="28">
        <f>'[7]8нед'!L360</f>
        <v>0</v>
      </c>
      <c r="N230" s="25">
        <f>'[7]8нед'!O360</f>
        <v>0</v>
      </c>
      <c r="O230" s="26">
        <f>'[7]8нед'!P360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'[7]7нед'!K361</f>
        <v>0</v>
      </c>
      <c r="E231" s="30">
        <f>'[7]7нед'!L361</f>
        <v>0</v>
      </c>
      <c r="F231" s="31">
        <f>'[7]7нед'!O361</f>
        <v>0</v>
      </c>
      <c r="G231" s="32">
        <f>'[7]7нед'!P361</f>
        <v>0</v>
      </c>
      <c r="H231" s="33"/>
      <c r="I231" s="74"/>
      <c r="J231" s="77"/>
      <c r="K231" s="17"/>
      <c r="L231" s="29">
        <f>'[7]8нед'!K361</f>
        <v>0</v>
      </c>
      <c r="M231" s="30">
        <f>'[7]8нед'!L361</f>
        <v>0</v>
      </c>
      <c r="N231" s="31">
        <f>'[7]8нед'!O361</f>
        <v>0</v>
      </c>
      <c r="O231" s="32">
        <f>'[7]8нед'!P361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'[7]7нед'!K362</f>
        <v>0</v>
      </c>
      <c r="E232" s="21">
        <f>'[7]7нед'!L362</f>
        <v>0</v>
      </c>
      <c r="F232" s="19">
        <f>'[7]7нед'!O362</f>
        <v>0</v>
      </c>
      <c r="G232" s="20">
        <f>'[7]7нед'!P362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'[7]8нед'!K362</f>
        <v>0</v>
      </c>
      <c r="M232" s="21">
        <f>'[7]8нед'!L362</f>
        <v>0</v>
      </c>
      <c r="N232" s="19">
        <f>'[7]8нед'!O362</f>
        <v>0</v>
      </c>
      <c r="O232" s="20">
        <f>'[7]8нед'!P362</f>
        <v>0</v>
      </c>
      <c r="P232" s="22"/>
    </row>
    <row r="233" spans="1:16" ht="31.2">
      <c r="A233" s="58"/>
      <c r="B233" s="61"/>
      <c r="C233" s="16" t="s">
        <v>44</v>
      </c>
      <c r="D233" s="23">
        <f>'[7]7нед'!K363</f>
        <v>0</v>
      </c>
      <c r="E233" s="28">
        <f>'[7]7нед'!L363</f>
        <v>0</v>
      </c>
      <c r="F233" s="25">
        <f>'[7]7нед'!O363</f>
        <v>0</v>
      </c>
      <c r="G233" s="26">
        <f>'[7]7нед'!P363</f>
        <v>0</v>
      </c>
      <c r="H233" s="27"/>
      <c r="I233" s="73"/>
      <c r="J233" s="76"/>
      <c r="K233" s="16" t="s">
        <v>44</v>
      </c>
      <c r="L233" s="23">
        <f>'[7]8нед'!K363</f>
        <v>0</v>
      </c>
      <c r="M233" s="28">
        <f>'[7]8нед'!L363</f>
        <v>0</v>
      </c>
      <c r="N233" s="25">
        <f>'[7]8нед'!O363</f>
        <v>0</v>
      </c>
      <c r="O233" s="26">
        <f>'[7]8нед'!P363</f>
        <v>0</v>
      </c>
      <c r="P233" s="27"/>
    </row>
    <row r="234" spans="1:16" ht="31.2">
      <c r="A234" s="58"/>
      <c r="B234" s="61"/>
      <c r="C234" s="16" t="s">
        <v>45</v>
      </c>
      <c r="D234" s="23">
        <f>'[7]7нед'!K364</f>
        <v>0</v>
      </c>
      <c r="E234" s="28">
        <f>'[7]7нед'!L364</f>
        <v>0</v>
      </c>
      <c r="F234" s="25">
        <f>'[7]7нед'!O364</f>
        <v>0</v>
      </c>
      <c r="G234" s="26">
        <f>'[7]7нед'!P364</f>
        <v>0</v>
      </c>
      <c r="H234" s="27"/>
      <c r="I234" s="73"/>
      <c r="J234" s="76"/>
      <c r="K234" s="16" t="s">
        <v>45</v>
      </c>
      <c r="L234" s="23">
        <f>'[7]8нед'!K364</f>
        <v>0</v>
      </c>
      <c r="M234" s="28">
        <f>'[7]8нед'!L364</f>
        <v>0</v>
      </c>
      <c r="N234" s="25">
        <f>'[7]8нед'!O364</f>
        <v>0</v>
      </c>
      <c r="O234" s="26">
        <f>'[7]8нед'!P364</f>
        <v>0</v>
      </c>
      <c r="P234" s="27"/>
    </row>
    <row r="235" spans="1:16" ht="31.2">
      <c r="A235" s="58"/>
      <c r="B235" s="61"/>
      <c r="C235" s="16" t="s">
        <v>19</v>
      </c>
      <c r="D235" s="23">
        <f>'[7]7нед'!K365</f>
        <v>0</v>
      </c>
      <c r="E235" s="28">
        <f>'[7]7нед'!L365</f>
        <v>0</v>
      </c>
      <c r="F235" s="25">
        <f>'[7]7нед'!O365</f>
        <v>0</v>
      </c>
      <c r="G235" s="26">
        <f>'[7]7нед'!P365</f>
        <v>0</v>
      </c>
      <c r="H235" s="27"/>
      <c r="I235" s="73"/>
      <c r="J235" s="76"/>
      <c r="K235" s="16" t="s">
        <v>19</v>
      </c>
      <c r="L235" s="23">
        <f>'[7]8нед'!K365</f>
        <v>0</v>
      </c>
      <c r="M235" s="28">
        <f>'[7]8нед'!L365</f>
        <v>0</v>
      </c>
      <c r="N235" s="25">
        <f>'[7]8нед'!O365</f>
        <v>0</v>
      </c>
      <c r="O235" s="26">
        <f>'[7]8нед'!P365</f>
        <v>0</v>
      </c>
      <c r="P235" s="27"/>
    </row>
    <row r="236" spans="1:16" ht="31.2">
      <c r="A236" s="58"/>
      <c r="B236" s="61"/>
      <c r="C236" s="16" t="s">
        <v>20</v>
      </c>
      <c r="D236" s="23">
        <f>'[7]7нед'!K366</f>
        <v>0</v>
      </c>
      <c r="E236" s="28">
        <f>'[7]7нед'!L366</f>
        <v>0</v>
      </c>
      <c r="F236" s="25">
        <f>'[7]7нед'!O366</f>
        <v>0</v>
      </c>
      <c r="G236" s="26">
        <f>'[7]7нед'!P366</f>
        <v>0</v>
      </c>
      <c r="H236" s="27"/>
      <c r="I236" s="73"/>
      <c r="J236" s="76"/>
      <c r="K236" s="16" t="s">
        <v>20</v>
      </c>
      <c r="L236" s="23">
        <f>'[7]8нед'!K366</f>
        <v>0</v>
      </c>
      <c r="M236" s="28">
        <f>'[7]8нед'!L366</f>
        <v>0</v>
      </c>
      <c r="N236" s="25">
        <f>'[7]8нед'!O366</f>
        <v>0</v>
      </c>
      <c r="O236" s="26">
        <f>'[7]8нед'!P366</f>
        <v>0</v>
      </c>
      <c r="P236" s="27"/>
    </row>
    <row r="237" spans="1:16" ht="31.2">
      <c r="A237" s="58"/>
      <c r="B237" s="61"/>
      <c r="C237" s="16" t="s">
        <v>21</v>
      </c>
      <c r="D237" s="23">
        <f>'[7]7нед'!K367</f>
        <v>0</v>
      </c>
      <c r="E237" s="28">
        <f>'[7]7нед'!L367</f>
        <v>0</v>
      </c>
      <c r="F237" s="25">
        <f>'[7]7нед'!O367</f>
        <v>0</v>
      </c>
      <c r="G237" s="26">
        <f>'[7]7нед'!P367</f>
        <v>0</v>
      </c>
      <c r="H237" s="27"/>
      <c r="I237" s="73"/>
      <c r="J237" s="76"/>
      <c r="K237" s="16" t="s">
        <v>21</v>
      </c>
      <c r="L237" s="23">
        <f>'[7]8нед'!K367</f>
        <v>0</v>
      </c>
      <c r="M237" s="28">
        <f>'[7]8нед'!L367</f>
        <v>0</v>
      </c>
      <c r="N237" s="25">
        <f>'[7]8нед'!O367</f>
        <v>0</v>
      </c>
      <c r="O237" s="26">
        <f>'[7]8нед'!P367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'[7]7нед'!K368</f>
        <v>0</v>
      </c>
      <c r="E238" s="28">
        <f>'[7]7нед'!L368</f>
        <v>0</v>
      </c>
      <c r="F238" s="25">
        <f>'[7]7нед'!O368</f>
        <v>0</v>
      </c>
      <c r="G238" s="26">
        <f>'[7]7нед'!P368</f>
        <v>0</v>
      </c>
      <c r="H238" s="27"/>
      <c r="I238" s="73"/>
      <c r="J238" s="76"/>
      <c r="K238" s="16" t="s">
        <v>22</v>
      </c>
      <c r="L238" s="23">
        <f>'[7]8нед'!K368</f>
        <v>0</v>
      </c>
      <c r="M238" s="28">
        <f>'[7]8нед'!L368</f>
        <v>0</v>
      </c>
      <c r="N238" s="25">
        <f>'[7]8нед'!O368</f>
        <v>0</v>
      </c>
      <c r="O238" s="26">
        <f>'[7]8нед'!P368</f>
        <v>0</v>
      </c>
      <c r="P238" s="27"/>
    </row>
    <row r="239" spans="1:16" ht="19.2" hidden="1" thickTop="1" thickBot="1">
      <c r="A239" s="59"/>
      <c r="B239" s="62"/>
      <c r="C239" s="17"/>
      <c r="D239" s="18">
        <f>'[7]7нед'!K59</f>
        <v>0</v>
      </c>
      <c r="E239" s="21">
        <f>'[7]7нед'!L59</f>
        <v>0</v>
      </c>
      <c r="F239" s="19">
        <f>'[7]7нед'!O59</f>
        <v>0</v>
      </c>
      <c r="G239" s="20">
        <f>'[7]7нед'!P59</f>
        <v>0</v>
      </c>
      <c r="H239" s="22"/>
      <c r="I239" s="74"/>
      <c r="J239" s="77"/>
      <c r="K239" s="17"/>
      <c r="L239" s="29">
        <f>'[7]8нед'!K59</f>
        <v>0</v>
      </c>
      <c r="M239" s="30">
        <f>'[7]8нед'!L59</f>
        <v>0</v>
      </c>
      <c r="N239" s="31">
        <f>'[7]8нед'!O59</f>
        <v>0</v>
      </c>
      <c r="O239" s="32">
        <f>'[7]8нед'!P59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4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4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'[7]9нед'!K322</f>
        <v>0</v>
      </c>
      <c r="E252" s="21">
        <f>'[7]9нед'!L322</f>
        <v>0</v>
      </c>
      <c r="F252" s="19">
        <f>'[7]9нед'!O322</f>
        <v>0</v>
      </c>
      <c r="G252" s="20">
        <f>'[7]9нед'!P322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'[8]10нед'!K322</f>
        <v>0</v>
      </c>
      <c r="M252" s="21">
        <f>'[8]10нед'!L322</f>
        <v>0</v>
      </c>
      <c r="N252" s="19">
        <f>'[8]10нед'!O322</f>
        <v>0</v>
      </c>
      <c r="O252" s="20">
        <f>'[8]10нед'!P322</f>
        <v>0</v>
      </c>
      <c r="P252" s="22"/>
    </row>
    <row r="253" spans="1:16" ht="31.2">
      <c r="A253" s="58"/>
      <c r="B253" s="61"/>
      <c r="C253" s="16" t="s">
        <v>44</v>
      </c>
      <c r="D253" s="23">
        <f>'[7]9нед'!K323</f>
        <v>0</v>
      </c>
      <c r="E253" s="28">
        <f>'[7]9нед'!L323</f>
        <v>0</v>
      </c>
      <c r="F253" s="25">
        <f>'[7]9нед'!O323</f>
        <v>0</v>
      </c>
      <c r="G253" s="26">
        <f>'[7]9нед'!P323</f>
        <v>0</v>
      </c>
      <c r="H253" s="27"/>
      <c r="I253" s="73"/>
      <c r="J253" s="76"/>
      <c r="K253" s="16" t="s">
        <v>44</v>
      </c>
      <c r="L253" s="23">
        <f>'[8]10нед'!K323</f>
        <v>0</v>
      </c>
      <c r="M253" s="28">
        <f>'[8]10нед'!L323</f>
        <v>0</v>
      </c>
      <c r="N253" s="25">
        <f>'[8]10нед'!O323</f>
        <v>0</v>
      </c>
      <c r="O253" s="26">
        <f>'[8]10нед'!P323</f>
        <v>0</v>
      </c>
      <c r="P253" s="27"/>
    </row>
    <row r="254" spans="1:16" ht="31.2">
      <c r="A254" s="58"/>
      <c r="B254" s="61"/>
      <c r="C254" s="16" t="s">
        <v>45</v>
      </c>
      <c r="D254" s="23">
        <f>'[7]9нед'!K324</f>
        <v>0</v>
      </c>
      <c r="E254" s="28">
        <f>'[7]9нед'!L324</f>
        <v>0</v>
      </c>
      <c r="F254" s="25">
        <f>'[7]9нед'!O324</f>
        <v>0</v>
      </c>
      <c r="G254" s="26">
        <f>'[7]9нед'!P324</f>
        <v>0</v>
      </c>
      <c r="H254" s="27"/>
      <c r="I254" s="73"/>
      <c r="J254" s="76"/>
      <c r="K254" s="16" t="s">
        <v>45</v>
      </c>
      <c r="L254" s="23">
        <f>'[8]10нед'!K324</f>
        <v>0</v>
      </c>
      <c r="M254" s="28">
        <f>'[8]10нед'!L324</f>
        <v>0</v>
      </c>
      <c r="N254" s="25">
        <f>'[8]10нед'!O324</f>
        <v>0</v>
      </c>
      <c r="O254" s="26">
        <f>'[8]10нед'!P324</f>
        <v>0</v>
      </c>
      <c r="P254" s="27"/>
    </row>
    <row r="255" spans="1:16" ht="31.2">
      <c r="A255" s="58"/>
      <c r="B255" s="61"/>
      <c r="C255" s="16" t="s">
        <v>19</v>
      </c>
      <c r="D255" s="23">
        <f>'[7]9нед'!K325</f>
        <v>0</v>
      </c>
      <c r="E255" s="28">
        <f>'[7]9нед'!L325</f>
        <v>0</v>
      </c>
      <c r="F255" s="25">
        <f>'[7]9нед'!O325</f>
        <v>0</v>
      </c>
      <c r="G255" s="26">
        <f>'[7]9нед'!P325</f>
        <v>0</v>
      </c>
      <c r="H255" s="27"/>
      <c r="I255" s="73"/>
      <c r="J255" s="76"/>
      <c r="K255" s="16" t="s">
        <v>19</v>
      </c>
      <c r="L255" s="23">
        <f>'[8]10нед'!K325</f>
        <v>0</v>
      </c>
      <c r="M255" s="28">
        <f>'[8]10нед'!L325</f>
        <v>0</v>
      </c>
      <c r="N255" s="25">
        <f>'[8]10нед'!O325</f>
        <v>0</v>
      </c>
      <c r="O255" s="26">
        <f>'[8]10нед'!P325</f>
        <v>0</v>
      </c>
      <c r="P255" s="27"/>
    </row>
    <row r="256" spans="1:16" ht="31.2">
      <c r="A256" s="58"/>
      <c r="B256" s="61"/>
      <c r="C256" s="16" t="s">
        <v>20</v>
      </c>
      <c r="D256" s="23">
        <f>'[7]9нед'!K326</f>
        <v>0</v>
      </c>
      <c r="E256" s="28">
        <f>'[7]9нед'!L326</f>
        <v>0</v>
      </c>
      <c r="F256" s="25">
        <f>'[7]9нед'!O326</f>
        <v>0</v>
      </c>
      <c r="G256" s="26">
        <f>'[7]9нед'!P326</f>
        <v>0</v>
      </c>
      <c r="H256" s="27"/>
      <c r="I256" s="73"/>
      <c r="J256" s="76"/>
      <c r="K256" s="16" t="s">
        <v>20</v>
      </c>
      <c r="L256" s="23">
        <f>'[8]10нед'!K326</f>
        <v>0</v>
      </c>
      <c r="M256" s="28">
        <f>'[8]10нед'!L326</f>
        <v>0</v>
      </c>
      <c r="N256" s="25">
        <f>'[8]10нед'!O326</f>
        <v>0</v>
      </c>
      <c r="O256" s="26">
        <f>'[8]10нед'!P326</f>
        <v>0</v>
      </c>
      <c r="P256" s="27"/>
    </row>
    <row r="257" spans="1:16" ht="31.2">
      <c r="A257" s="58"/>
      <c r="B257" s="61"/>
      <c r="C257" s="16" t="s">
        <v>21</v>
      </c>
      <c r="D257" s="23">
        <f>'[7]9нед'!K327</f>
        <v>0</v>
      </c>
      <c r="E257" s="28">
        <f>'[7]9нед'!L327</f>
        <v>0</v>
      </c>
      <c r="F257" s="25">
        <f>'[7]9нед'!O327</f>
        <v>0</v>
      </c>
      <c r="G257" s="26">
        <f>'[7]9нед'!P327</f>
        <v>0</v>
      </c>
      <c r="H257" s="27"/>
      <c r="I257" s="73"/>
      <c r="J257" s="76"/>
      <c r="K257" s="16" t="s">
        <v>21</v>
      </c>
      <c r="L257" s="23">
        <f>'[8]10нед'!K327</f>
        <v>0</v>
      </c>
      <c r="M257" s="28">
        <f>'[8]10нед'!L327</f>
        <v>0</v>
      </c>
      <c r="N257" s="25">
        <f>'[8]10нед'!O327</f>
        <v>0</v>
      </c>
      <c r="O257" s="26">
        <f>'[8]10нед'!P327</f>
        <v>0</v>
      </c>
      <c r="P257" s="27"/>
    </row>
    <row r="258" spans="1:16" ht="31.8" thickBot="1">
      <c r="A258" s="58"/>
      <c r="B258" s="61"/>
      <c r="C258" s="16" t="s">
        <v>22</v>
      </c>
      <c r="D258" s="23">
        <f>'[7]9нед'!K328</f>
        <v>0</v>
      </c>
      <c r="E258" s="28">
        <f>'[7]9нед'!L328</f>
        <v>0</v>
      </c>
      <c r="F258" s="25">
        <f>'[7]9нед'!O328</f>
        <v>0</v>
      </c>
      <c r="G258" s="26">
        <f>'[7]9нед'!P328</f>
        <v>0</v>
      </c>
      <c r="H258" s="27"/>
      <c r="I258" s="73"/>
      <c r="J258" s="76"/>
      <c r="K258" s="16" t="s">
        <v>22</v>
      </c>
      <c r="L258" s="23">
        <f>'[8]10нед'!K328</f>
        <v>0</v>
      </c>
      <c r="M258" s="28">
        <f>'[8]10нед'!L328</f>
        <v>0</v>
      </c>
      <c r="N258" s="25">
        <f>'[8]10нед'!O328</f>
        <v>0</v>
      </c>
      <c r="O258" s="26">
        <f>'[8]10нед'!P328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'[7]9нед'!K329</f>
        <v>0</v>
      </c>
      <c r="E259" s="30">
        <f>'[7]9нед'!L329</f>
        <v>0</v>
      </c>
      <c r="F259" s="31">
        <f>'[7]9нед'!O329</f>
        <v>0</v>
      </c>
      <c r="G259" s="32">
        <f>'[7]9нед'!P329</f>
        <v>0</v>
      </c>
      <c r="H259" s="33"/>
      <c r="I259" s="74"/>
      <c r="J259" s="77"/>
      <c r="K259" s="17"/>
      <c r="L259" s="29">
        <f>'[8]10нед'!K329</f>
        <v>0</v>
      </c>
      <c r="M259" s="30">
        <f>'[8]10нед'!L329</f>
        <v>0</v>
      </c>
      <c r="N259" s="31">
        <f>'[8]10нед'!O329</f>
        <v>0</v>
      </c>
      <c r="O259" s="32">
        <f>'[8]10нед'!P329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'[7]9нед'!K330</f>
        <v>0</v>
      </c>
      <c r="E260" s="21">
        <f>'[7]9нед'!L330</f>
        <v>0</v>
      </c>
      <c r="F260" s="19">
        <f>'[7]9нед'!O330</f>
        <v>0</v>
      </c>
      <c r="G260" s="20">
        <f>'[7]9нед'!P330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'[8]10нед'!K330</f>
        <v>0</v>
      </c>
      <c r="M260" s="21">
        <f>'[8]10нед'!L330</f>
        <v>0</v>
      </c>
      <c r="N260" s="19">
        <f>'[8]10нед'!O330</f>
        <v>0</v>
      </c>
      <c r="O260" s="20">
        <f>'[8]10нед'!P330</f>
        <v>0</v>
      </c>
      <c r="P260" s="22"/>
    </row>
    <row r="261" spans="1:16" ht="31.2">
      <c r="A261" s="58"/>
      <c r="B261" s="61"/>
      <c r="C261" s="16" t="s">
        <v>44</v>
      </c>
      <c r="D261" s="23">
        <f>'[7]9нед'!K331</f>
        <v>0</v>
      </c>
      <c r="E261" s="28">
        <f>'[7]9нед'!L331</f>
        <v>0</v>
      </c>
      <c r="F261" s="25">
        <f>'[7]9нед'!O331</f>
        <v>0</v>
      </c>
      <c r="G261" s="26">
        <f>'[7]9нед'!P331</f>
        <v>0</v>
      </c>
      <c r="H261" s="27"/>
      <c r="I261" s="73"/>
      <c r="J261" s="76"/>
      <c r="K261" s="16" t="s">
        <v>44</v>
      </c>
      <c r="L261" s="23">
        <f>'[8]10нед'!K331</f>
        <v>0</v>
      </c>
      <c r="M261" s="28">
        <f>'[8]10нед'!L331</f>
        <v>0</v>
      </c>
      <c r="N261" s="25">
        <f>'[8]10нед'!O331</f>
        <v>0</v>
      </c>
      <c r="O261" s="26">
        <f>'[8]10нед'!P331</f>
        <v>0</v>
      </c>
      <c r="P261" s="27"/>
    </row>
    <row r="262" spans="1:16" ht="31.2">
      <c r="A262" s="58"/>
      <c r="B262" s="61"/>
      <c r="C262" s="16" t="s">
        <v>45</v>
      </c>
      <c r="D262" s="23">
        <f>'[7]9нед'!K332</f>
        <v>0</v>
      </c>
      <c r="E262" s="28">
        <f>'[7]9нед'!L332</f>
        <v>0</v>
      </c>
      <c r="F262" s="25">
        <f>'[7]9нед'!O332</f>
        <v>0</v>
      </c>
      <c r="G262" s="26">
        <f>'[7]9нед'!P332</f>
        <v>0</v>
      </c>
      <c r="H262" s="27"/>
      <c r="I262" s="73"/>
      <c r="J262" s="76"/>
      <c r="K262" s="16" t="s">
        <v>45</v>
      </c>
      <c r="L262" s="23">
        <f>'[8]10нед'!K332</f>
        <v>0</v>
      </c>
      <c r="M262" s="28">
        <f>'[8]10нед'!L332</f>
        <v>0</v>
      </c>
      <c r="N262" s="25">
        <f>'[8]10нед'!O332</f>
        <v>0</v>
      </c>
      <c r="O262" s="26">
        <f>'[8]10нед'!P332</f>
        <v>0</v>
      </c>
      <c r="P262" s="27"/>
    </row>
    <row r="263" spans="1:16" ht="31.2">
      <c r="A263" s="58"/>
      <c r="B263" s="61"/>
      <c r="C263" s="16" t="s">
        <v>19</v>
      </c>
      <c r="D263" s="23">
        <f>'[7]9нед'!K333</f>
        <v>0</v>
      </c>
      <c r="E263" s="28">
        <f>'[7]9нед'!L333</f>
        <v>0</v>
      </c>
      <c r="F263" s="25">
        <f>'[7]9нед'!O333</f>
        <v>0</v>
      </c>
      <c r="G263" s="26">
        <f>'[7]9нед'!P333</f>
        <v>0</v>
      </c>
      <c r="H263" s="27"/>
      <c r="I263" s="73"/>
      <c r="J263" s="76"/>
      <c r="K263" s="16" t="s">
        <v>19</v>
      </c>
      <c r="L263" s="23">
        <f>'[8]10нед'!K333</f>
        <v>0</v>
      </c>
      <c r="M263" s="28">
        <f>'[8]10нед'!L333</f>
        <v>0</v>
      </c>
      <c r="N263" s="25">
        <f>'[8]10нед'!O333</f>
        <v>0</v>
      </c>
      <c r="O263" s="26">
        <f>'[8]10нед'!P333</f>
        <v>0</v>
      </c>
      <c r="P263" s="27"/>
    </row>
    <row r="264" spans="1:16" ht="31.2">
      <c r="A264" s="58"/>
      <c r="B264" s="61"/>
      <c r="C264" s="16" t="s">
        <v>20</v>
      </c>
      <c r="D264" s="23">
        <f>'[7]9нед'!K334</f>
        <v>0</v>
      </c>
      <c r="E264" s="28">
        <f>'[7]9нед'!L334</f>
        <v>0</v>
      </c>
      <c r="F264" s="25">
        <f>'[7]9нед'!O334</f>
        <v>0</v>
      </c>
      <c r="G264" s="26">
        <f>'[7]9нед'!P334</f>
        <v>0</v>
      </c>
      <c r="H264" s="27"/>
      <c r="I264" s="73"/>
      <c r="J264" s="76"/>
      <c r="K264" s="16" t="s">
        <v>20</v>
      </c>
      <c r="L264" s="23">
        <f>'[8]10нед'!K334</f>
        <v>0</v>
      </c>
      <c r="M264" s="28">
        <f>'[8]10нед'!L334</f>
        <v>0</v>
      </c>
      <c r="N264" s="25">
        <f>'[8]10нед'!O334</f>
        <v>0</v>
      </c>
      <c r="O264" s="26">
        <f>'[8]10нед'!P334</f>
        <v>0</v>
      </c>
      <c r="P264" s="27"/>
    </row>
    <row r="265" spans="1:16" ht="31.2">
      <c r="A265" s="58"/>
      <c r="B265" s="61"/>
      <c r="C265" s="16" t="s">
        <v>21</v>
      </c>
      <c r="D265" s="23">
        <f>'[7]9нед'!K335</f>
        <v>0</v>
      </c>
      <c r="E265" s="28">
        <f>'[7]9нед'!L335</f>
        <v>0</v>
      </c>
      <c r="F265" s="25">
        <f>'[7]9нед'!O335</f>
        <v>0</v>
      </c>
      <c r="G265" s="26">
        <f>'[7]9нед'!P335</f>
        <v>0</v>
      </c>
      <c r="H265" s="27"/>
      <c r="I265" s="73"/>
      <c r="J265" s="76"/>
      <c r="K265" s="16" t="s">
        <v>21</v>
      </c>
      <c r="L265" s="23">
        <f>'[8]10нед'!K335</f>
        <v>0</v>
      </c>
      <c r="M265" s="28">
        <f>'[8]10нед'!L335</f>
        <v>0</v>
      </c>
      <c r="N265" s="25">
        <f>'[8]10нед'!O335</f>
        <v>0</v>
      </c>
      <c r="O265" s="26">
        <f>'[8]10нед'!P335</f>
        <v>0</v>
      </c>
      <c r="P265" s="27"/>
    </row>
    <row r="266" spans="1:16" ht="31.8" thickBot="1">
      <c r="A266" s="58"/>
      <c r="B266" s="61"/>
      <c r="C266" s="16" t="s">
        <v>22</v>
      </c>
      <c r="D266" s="23">
        <f>'[7]9нед'!K336</f>
        <v>0</v>
      </c>
      <c r="E266" s="28">
        <f>'[7]9нед'!L336</f>
        <v>0</v>
      </c>
      <c r="F266" s="25">
        <f>'[7]9нед'!O336</f>
        <v>0</v>
      </c>
      <c r="G266" s="26">
        <f>'[7]9нед'!P336</f>
        <v>0</v>
      </c>
      <c r="H266" s="27"/>
      <c r="I266" s="73"/>
      <c r="J266" s="76"/>
      <c r="K266" s="16" t="s">
        <v>22</v>
      </c>
      <c r="L266" s="23">
        <f>'[8]10нед'!K336</f>
        <v>0</v>
      </c>
      <c r="M266" s="28">
        <f>'[8]10нед'!L336</f>
        <v>0</v>
      </c>
      <c r="N266" s="25">
        <f>'[8]10нед'!O336</f>
        <v>0</v>
      </c>
      <c r="O266" s="26">
        <f>'[8]10нед'!P336</f>
        <v>0</v>
      </c>
      <c r="P266" s="27"/>
    </row>
    <row r="267" spans="1:16" ht="18.600000000000001" hidden="1" thickBot="1">
      <c r="A267" s="59"/>
      <c r="B267" s="62"/>
      <c r="C267" s="17"/>
      <c r="D267" s="29">
        <f>'[7]9нед'!K337</f>
        <v>0</v>
      </c>
      <c r="E267" s="30">
        <f>'[7]9нед'!L337</f>
        <v>0</v>
      </c>
      <c r="F267" s="31">
        <f>'[7]9нед'!O337</f>
        <v>0</v>
      </c>
      <c r="G267" s="32">
        <f>'[7]9нед'!P337</f>
        <v>0</v>
      </c>
      <c r="H267" s="33"/>
      <c r="I267" s="74"/>
      <c r="J267" s="77"/>
      <c r="K267" s="17"/>
      <c r="L267" s="29">
        <f>'[8]10нед'!K337</f>
        <v>0</v>
      </c>
      <c r="M267" s="30">
        <f>'[8]10нед'!L337</f>
        <v>0</v>
      </c>
      <c r="N267" s="31">
        <f>'[8]10нед'!O337</f>
        <v>0</v>
      </c>
      <c r="O267" s="32">
        <f>'[8]10нед'!P337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'[7]9нед'!K338</f>
        <v>0</v>
      </c>
      <c r="E268" s="21">
        <f>'[7]9нед'!L338</f>
        <v>0</v>
      </c>
      <c r="F268" s="19">
        <f>'[7]9нед'!O338</f>
        <v>0</v>
      </c>
      <c r="G268" s="20">
        <f>'[7]9нед'!P338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'[8]10нед'!K338</f>
        <v>0</v>
      </c>
      <c r="M268" s="21">
        <f>'[8]10нед'!L338</f>
        <v>0</v>
      </c>
      <c r="N268" s="19">
        <f>'[8]10нед'!O338</f>
        <v>0</v>
      </c>
      <c r="O268" s="20">
        <f>'[8]10нед'!P338</f>
        <v>0</v>
      </c>
      <c r="P268" s="22"/>
    </row>
    <row r="269" spans="1:16" ht="31.2">
      <c r="A269" s="83"/>
      <c r="B269" s="65"/>
      <c r="C269" s="16" t="s">
        <v>44</v>
      </c>
      <c r="D269" s="23">
        <f>'[7]9нед'!K339</f>
        <v>0</v>
      </c>
      <c r="E269" s="28">
        <f>'[7]9нед'!L339</f>
        <v>0</v>
      </c>
      <c r="F269" s="25">
        <f>'[7]9нед'!O339</f>
        <v>0</v>
      </c>
      <c r="G269" s="26">
        <f>'[7]9нед'!P339</f>
        <v>0</v>
      </c>
      <c r="H269" s="27"/>
      <c r="I269" s="83"/>
      <c r="J269" s="79"/>
      <c r="K269" s="16" t="s">
        <v>44</v>
      </c>
      <c r="L269" s="23">
        <f>'[8]10нед'!K339</f>
        <v>0</v>
      </c>
      <c r="M269" s="28">
        <f>'[8]10нед'!L339</f>
        <v>0</v>
      </c>
      <c r="N269" s="25">
        <f>'[8]10нед'!O339</f>
        <v>0</v>
      </c>
      <c r="O269" s="26">
        <f>'[8]10нед'!P339</f>
        <v>0</v>
      </c>
      <c r="P269" s="27"/>
    </row>
    <row r="270" spans="1:16" ht="31.2">
      <c r="A270" s="83"/>
      <c r="B270" s="65"/>
      <c r="C270" s="16" t="s">
        <v>45</v>
      </c>
      <c r="D270" s="23">
        <f>'[7]9нед'!K340</f>
        <v>0</v>
      </c>
      <c r="E270" s="28">
        <f>'[7]9нед'!L340</f>
        <v>0</v>
      </c>
      <c r="F270" s="25">
        <f>'[7]9нед'!O340</f>
        <v>0</v>
      </c>
      <c r="G270" s="26">
        <f>'[7]9нед'!P340</f>
        <v>0</v>
      </c>
      <c r="H270" s="27"/>
      <c r="I270" s="83"/>
      <c r="J270" s="79"/>
      <c r="K270" s="16" t="s">
        <v>45</v>
      </c>
      <c r="L270" s="23">
        <f>'[8]10нед'!K340</f>
        <v>0</v>
      </c>
      <c r="M270" s="28">
        <f>'[8]10нед'!L340</f>
        <v>0</v>
      </c>
      <c r="N270" s="25">
        <f>'[8]10нед'!O340</f>
        <v>0</v>
      </c>
      <c r="O270" s="26">
        <f>'[8]10нед'!P340</f>
        <v>0</v>
      </c>
      <c r="P270" s="27"/>
    </row>
    <row r="271" spans="1:16" ht="31.2">
      <c r="A271" s="83"/>
      <c r="B271" s="65"/>
      <c r="C271" s="16" t="s">
        <v>19</v>
      </c>
      <c r="D271" s="23">
        <f>'[7]9нед'!K341</f>
        <v>0</v>
      </c>
      <c r="E271" s="28">
        <f>'[7]9нед'!L341</f>
        <v>0</v>
      </c>
      <c r="F271" s="25">
        <f>'[7]9нед'!O341</f>
        <v>0</v>
      </c>
      <c r="G271" s="26">
        <f>'[7]9нед'!P341</f>
        <v>0</v>
      </c>
      <c r="H271" s="27"/>
      <c r="I271" s="83"/>
      <c r="J271" s="79"/>
      <c r="K271" s="16" t="s">
        <v>19</v>
      </c>
      <c r="L271" s="23">
        <f>'[8]10нед'!K341</f>
        <v>0</v>
      </c>
      <c r="M271" s="28">
        <f>'[8]10нед'!L341</f>
        <v>0</v>
      </c>
      <c r="N271" s="25">
        <f>'[8]10нед'!O341</f>
        <v>0</v>
      </c>
      <c r="O271" s="26">
        <f>'[8]10нед'!P341</f>
        <v>0</v>
      </c>
      <c r="P271" s="27"/>
    </row>
    <row r="272" spans="1:16" ht="31.2">
      <c r="A272" s="83"/>
      <c r="B272" s="65"/>
      <c r="C272" s="16" t="s">
        <v>20</v>
      </c>
      <c r="D272" s="23">
        <f>'[7]9нед'!K342</f>
        <v>0</v>
      </c>
      <c r="E272" s="28">
        <f>'[7]9нед'!L342</f>
        <v>0</v>
      </c>
      <c r="F272" s="25">
        <f>'[7]9нед'!O342</f>
        <v>0</v>
      </c>
      <c r="G272" s="26">
        <f>'[7]9нед'!P342</f>
        <v>0</v>
      </c>
      <c r="H272" s="27"/>
      <c r="I272" s="83"/>
      <c r="J272" s="79"/>
      <c r="K272" s="16" t="s">
        <v>20</v>
      </c>
      <c r="L272" s="23">
        <f>'[8]10нед'!K342</f>
        <v>0</v>
      </c>
      <c r="M272" s="28">
        <f>'[8]10нед'!L342</f>
        <v>0</v>
      </c>
      <c r="N272" s="25">
        <f>'[8]10нед'!O342</f>
        <v>0</v>
      </c>
      <c r="O272" s="26">
        <f>'[8]10нед'!P342</f>
        <v>0</v>
      </c>
      <c r="P272" s="27"/>
    </row>
    <row r="273" spans="1:16" ht="31.2">
      <c r="A273" s="83"/>
      <c r="B273" s="65"/>
      <c r="C273" s="16" t="s">
        <v>21</v>
      </c>
      <c r="D273" s="23">
        <f>'[7]9нед'!K343</f>
        <v>0</v>
      </c>
      <c r="E273" s="28">
        <f>'[7]9нед'!L343</f>
        <v>0</v>
      </c>
      <c r="F273" s="25">
        <f>'[7]9нед'!O343</f>
        <v>0</v>
      </c>
      <c r="G273" s="26">
        <f>'[7]9нед'!P343</f>
        <v>0</v>
      </c>
      <c r="H273" s="27"/>
      <c r="I273" s="83"/>
      <c r="J273" s="79"/>
      <c r="K273" s="16" t="s">
        <v>21</v>
      </c>
      <c r="L273" s="23">
        <f>'[8]10нед'!K343</f>
        <v>0</v>
      </c>
      <c r="M273" s="28">
        <f>'[8]10нед'!L343</f>
        <v>0</v>
      </c>
      <c r="N273" s="25">
        <f>'[8]10нед'!O343</f>
        <v>0</v>
      </c>
      <c r="O273" s="26">
        <f>'[8]10нед'!P343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'[7]9нед'!K344</f>
        <v>0</v>
      </c>
      <c r="E274" s="28">
        <f>'[7]9нед'!L344</f>
        <v>0</v>
      </c>
      <c r="F274" s="25">
        <f>'[7]9нед'!O344</f>
        <v>0</v>
      </c>
      <c r="G274" s="26">
        <f>'[7]9нед'!P344</f>
        <v>0</v>
      </c>
      <c r="H274" s="27"/>
      <c r="I274" s="83"/>
      <c r="J274" s="79"/>
      <c r="K274" s="16" t="s">
        <v>22</v>
      </c>
      <c r="L274" s="23">
        <f>'[8]10нед'!K344</f>
        <v>0</v>
      </c>
      <c r="M274" s="28">
        <f>'[8]10нед'!L344</f>
        <v>0</v>
      </c>
      <c r="N274" s="25">
        <f>'[8]10нед'!O344</f>
        <v>0</v>
      </c>
      <c r="O274" s="26">
        <f>'[8]10нед'!P344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'[7]9нед'!K345</f>
        <v>0</v>
      </c>
      <c r="E275" s="30">
        <f>'[7]9нед'!L345</f>
        <v>0</v>
      </c>
      <c r="F275" s="31">
        <f>'[7]9нед'!O345</f>
        <v>0</v>
      </c>
      <c r="G275" s="32">
        <f>'[7]9нед'!P345</f>
        <v>0</v>
      </c>
      <c r="H275" s="33"/>
      <c r="I275" s="84"/>
      <c r="J275" s="80"/>
      <c r="K275" s="17"/>
      <c r="L275" s="29">
        <f>'[8]10нед'!K345</f>
        <v>0</v>
      </c>
      <c r="M275" s="30">
        <f>'[8]10нед'!L345</f>
        <v>0</v>
      </c>
      <c r="N275" s="31">
        <f>'[8]10нед'!O345</f>
        <v>0</v>
      </c>
      <c r="O275" s="32">
        <f>'[8]10нед'!P345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'[7]9нед'!K346</f>
        <v>0</v>
      </c>
      <c r="E276" s="21">
        <f>'[7]9нед'!L346</f>
        <v>0</v>
      </c>
      <c r="F276" s="19">
        <f>'[7]9нед'!O346</f>
        <v>0</v>
      </c>
      <c r="G276" s="20">
        <f>'[7]9нед'!P346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'[8]10нед'!K346</f>
        <v>0</v>
      </c>
      <c r="M276" s="21">
        <f>'[8]10нед'!L346</f>
        <v>0</v>
      </c>
      <c r="N276" s="19">
        <f>'[8]10нед'!O346</f>
        <v>0</v>
      </c>
      <c r="O276" s="20">
        <f>'[8]10нед'!P346</f>
        <v>0</v>
      </c>
      <c r="P276" s="22"/>
    </row>
    <row r="277" spans="1:16" ht="31.2">
      <c r="A277" s="58"/>
      <c r="B277" s="61"/>
      <c r="C277" s="16" t="s">
        <v>44</v>
      </c>
      <c r="D277" s="23">
        <f>'[7]9нед'!K347</f>
        <v>0</v>
      </c>
      <c r="E277" s="28">
        <f>'[7]9нед'!L347</f>
        <v>0</v>
      </c>
      <c r="F277" s="25">
        <f>'[7]9нед'!O347</f>
        <v>0</v>
      </c>
      <c r="G277" s="26">
        <f>'[7]9нед'!P347</f>
        <v>0</v>
      </c>
      <c r="H277" s="27"/>
      <c r="I277" s="73"/>
      <c r="J277" s="76"/>
      <c r="K277" s="16" t="s">
        <v>44</v>
      </c>
      <c r="L277" s="23">
        <f>'[8]10нед'!K347</f>
        <v>0</v>
      </c>
      <c r="M277" s="28">
        <f>'[8]10нед'!L347</f>
        <v>0</v>
      </c>
      <c r="N277" s="25">
        <f>'[8]10нед'!O347</f>
        <v>0</v>
      </c>
      <c r="O277" s="26">
        <f>'[8]10нед'!P347</f>
        <v>0</v>
      </c>
      <c r="P277" s="27"/>
    </row>
    <row r="278" spans="1:16" ht="31.2">
      <c r="A278" s="58"/>
      <c r="B278" s="61"/>
      <c r="C278" s="16" t="s">
        <v>45</v>
      </c>
      <c r="D278" s="23">
        <f>'[7]9нед'!K348</f>
        <v>0</v>
      </c>
      <c r="E278" s="28">
        <f>'[7]9нед'!L348</f>
        <v>0</v>
      </c>
      <c r="F278" s="25">
        <f>'[7]9нед'!O348</f>
        <v>0</v>
      </c>
      <c r="G278" s="26">
        <f>'[7]9нед'!P348</f>
        <v>0</v>
      </c>
      <c r="H278" s="27"/>
      <c r="I278" s="73"/>
      <c r="J278" s="76"/>
      <c r="K278" s="16" t="s">
        <v>45</v>
      </c>
      <c r="L278" s="23">
        <f>'[8]10нед'!K348</f>
        <v>0</v>
      </c>
      <c r="M278" s="28">
        <f>'[8]10нед'!L348</f>
        <v>0</v>
      </c>
      <c r="N278" s="25">
        <f>'[8]10нед'!O348</f>
        <v>0</v>
      </c>
      <c r="O278" s="26">
        <f>'[8]10нед'!P348</f>
        <v>0</v>
      </c>
      <c r="P278" s="27"/>
    </row>
    <row r="279" spans="1:16" ht="31.2">
      <c r="A279" s="58"/>
      <c r="B279" s="61"/>
      <c r="C279" s="16" t="s">
        <v>19</v>
      </c>
      <c r="D279" s="23">
        <f>'[7]9нед'!K349</f>
        <v>0</v>
      </c>
      <c r="E279" s="28">
        <f>'[7]9нед'!L349</f>
        <v>0</v>
      </c>
      <c r="F279" s="25">
        <f>'[7]9нед'!O349</f>
        <v>0</v>
      </c>
      <c r="G279" s="26">
        <f>'[7]9нед'!P349</f>
        <v>0</v>
      </c>
      <c r="H279" s="27"/>
      <c r="I279" s="73"/>
      <c r="J279" s="76"/>
      <c r="K279" s="16" t="s">
        <v>19</v>
      </c>
      <c r="L279" s="23">
        <f>'[8]10нед'!K349</f>
        <v>0</v>
      </c>
      <c r="M279" s="28">
        <f>'[8]10нед'!L349</f>
        <v>0</v>
      </c>
      <c r="N279" s="25">
        <f>'[8]10нед'!O349</f>
        <v>0</v>
      </c>
      <c r="O279" s="26">
        <f>'[8]10нед'!P349</f>
        <v>0</v>
      </c>
      <c r="P279" s="27"/>
    </row>
    <row r="280" spans="1:16" ht="31.2">
      <c r="A280" s="58"/>
      <c r="B280" s="61"/>
      <c r="C280" s="16" t="s">
        <v>20</v>
      </c>
      <c r="D280" s="23">
        <f>'[7]9нед'!K350</f>
        <v>0</v>
      </c>
      <c r="E280" s="28">
        <f>'[7]9нед'!L350</f>
        <v>0</v>
      </c>
      <c r="F280" s="25">
        <f>'[7]9нед'!O350</f>
        <v>0</v>
      </c>
      <c r="G280" s="26">
        <f>'[7]9нед'!P350</f>
        <v>0</v>
      </c>
      <c r="H280" s="27"/>
      <c r="I280" s="73"/>
      <c r="J280" s="76"/>
      <c r="K280" s="16" t="s">
        <v>20</v>
      </c>
      <c r="L280" s="23">
        <f>'[8]10нед'!K350</f>
        <v>0</v>
      </c>
      <c r="M280" s="28">
        <f>'[8]10нед'!L350</f>
        <v>0</v>
      </c>
      <c r="N280" s="25">
        <f>'[8]10нед'!O350</f>
        <v>0</v>
      </c>
      <c r="O280" s="26">
        <f>'[8]10нед'!P350</f>
        <v>0</v>
      </c>
      <c r="P280" s="27"/>
    </row>
    <row r="281" spans="1:16" ht="31.2">
      <c r="A281" s="58"/>
      <c r="B281" s="61"/>
      <c r="C281" s="16" t="s">
        <v>21</v>
      </c>
      <c r="D281" s="23">
        <f>'[7]9нед'!K351</f>
        <v>0</v>
      </c>
      <c r="E281" s="28">
        <f>'[7]9нед'!L351</f>
        <v>0</v>
      </c>
      <c r="F281" s="25">
        <f>'[7]9нед'!O351</f>
        <v>0</v>
      </c>
      <c r="G281" s="26">
        <f>'[7]9нед'!P351</f>
        <v>0</v>
      </c>
      <c r="H281" s="27"/>
      <c r="I281" s="73"/>
      <c r="J281" s="76"/>
      <c r="K281" s="16" t="s">
        <v>21</v>
      </c>
      <c r="L281" s="23">
        <f>'[8]10нед'!K351</f>
        <v>0</v>
      </c>
      <c r="M281" s="28">
        <f>'[8]10нед'!L351</f>
        <v>0</v>
      </c>
      <c r="N281" s="25">
        <f>'[8]10нед'!O351</f>
        <v>0</v>
      </c>
      <c r="O281" s="26">
        <f>'[8]10нед'!P351</f>
        <v>0</v>
      </c>
      <c r="P281" s="27"/>
    </row>
    <row r="282" spans="1:16" ht="31.8" thickBot="1">
      <c r="A282" s="58"/>
      <c r="B282" s="61"/>
      <c r="C282" s="16" t="s">
        <v>22</v>
      </c>
      <c r="D282" s="23">
        <f>'[7]9нед'!K352</f>
        <v>0</v>
      </c>
      <c r="E282" s="28">
        <f>'[7]9нед'!L352</f>
        <v>0</v>
      </c>
      <c r="F282" s="25">
        <f>'[7]9нед'!O352</f>
        <v>0</v>
      </c>
      <c r="G282" s="26">
        <f>'[7]9нед'!P352</f>
        <v>0</v>
      </c>
      <c r="H282" s="27"/>
      <c r="I282" s="73"/>
      <c r="J282" s="76"/>
      <c r="K282" s="16" t="s">
        <v>22</v>
      </c>
      <c r="L282" s="23">
        <f>'[8]10нед'!K352</f>
        <v>0</v>
      </c>
      <c r="M282" s="28">
        <f>'[8]10нед'!L352</f>
        <v>0</v>
      </c>
      <c r="N282" s="25">
        <f>'[8]10нед'!O352</f>
        <v>0</v>
      </c>
      <c r="O282" s="26">
        <f>'[8]10нед'!P352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'[7]9нед'!K353</f>
        <v>0</v>
      </c>
      <c r="E283" s="30">
        <f>'[7]9нед'!L353</f>
        <v>0</v>
      </c>
      <c r="F283" s="31">
        <f>'[7]9нед'!O353</f>
        <v>0</v>
      </c>
      <c r="G283" s="32">
        <f>'[7]9нед'!P353</f>
        <v>0</v>
      </c>
      <c r="H283" s="33"/>
      <c r="I283" s="74"/>
      <c r="J283" s="77"/>
      <c r="K283" s="17"/>
      <c r="L283" s="29">
        <f>'[8]10нед'!K353</f>
        <v>0</v>
      </c>
      <c r="M283" s="30">
        <f>'[8]10нед'!L353</f>
        <v>0</v>
      </c>
      <c r="N283" s="31">
        <f>'[8]10нед'!O353</f>
        <v>0</v>
      </c>
      <c r="O283" s="32">
        <f>'[8]10нед'!P353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'[7]9нед'!K354</f>
        <v>0</v>
      </c>
      <c r="E284" s="21">
        <f>'[7]9нед'!L354</f>
        <v>0</v>
      </c>
      <c r="F284" s="19">
        <f>'[7]9нед'!O354</f>
        <v>0</v>
      </c>
      <c r="G284" s="20">
        <f>'[7]9нед'!P354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'[8]10нед'!K354</f>
        <v>0</v>
      </c>
      <c r="M284" s="21">
        <f>'[8]10нед'!L354</f>
        <v>0</v>
      </c>
      <c r="N284" s="19">
        <f>'[8]10нед'!O354</f>
        <v>0</v>
      </c>
      <c r="O284" s="20">
        <f>'[8]10нед'!P354</f>
        <v>0</v>
      </c>
      <c r="P284" s="22"/>
    </row>
    <row r="285" spans="1:16" ht="31.2">
      <c r="A285" s="58"/>
      <c r="B285" s="61"/>
      <c r="C285" s="16" t="s">
        <v>44</v>
      </c>
      <c r="D285" s="23">
        <f>'[7]9нед'!K355</f>
        <v>0</v>
      </c>
      <c r="E285" s="28">
        <f>'[7]9нед'!L355</f>
        <v>0</v>
      </c>
      <c r="F285" s="25">
        <f>'[7]9нед'!O355</f>
        <v>0</v>
      </c>
      <c r="G285" s="26">
        <f>'[7]9нед'!P355</f>
        <v>0</v>
      </c>
      <c r="H285" s="27"/>
      <c r="I285" s="73"/>
      <c r="J285" s="76"/>
      <c r="K285" s="16" t="s">
        <v>44</v>
      </c>
      <c r="L285" s="23">
        <f>'[8]10нед'!K355</f>
        <v>0</v>
      </c>
      <c r="M285" s="28">
        <f>'[8]10нед'!L355</f>
        <v>0</v>
      </c>
      <c r="N285" s="25">
        <f>'[8]10нед'!O355</f>
        <v>0</v>
      </c>
      <c r="O285" s="26">
        <f>'[8]10нед'!P355</f>
        <v>0</v>
      </c>
      <c r="P285" s="27"/>
    </row>
    <row r="286" spans="1:16" ht="31.2">
      <c r="A286" s="58"/>
      <c r="B286" s="61"/>
      <c r="C286" s="16" t="s">
        <v>45</v>
      </c>
      <c r="D286" s="23">
        <f>'[7]9нед'!K356</f>
        <v>0</v>
      </c>
      <c r="E286" s="28">
        <f>'[7]9нед'!L356</f>
        <v>0</v>
      </c>
      <c r="F286" s="25">
        <f>'[7]9нед'!O356</f>
        <v>0</v>
      </c>
      <c r="G286" s="26">
        <f>'[7]9нед'!P356</f>
        <v>0</v>
      </c>
      <c r="H286" s="27"/>
      <c r="I286" s="73"/>
      <c r="J286" s="76"/>
      <c r="K286" s="16" t="s">
        <v>45</v>
      </c>
      <c r="L286" s="23">
        <f>'[8]10нед'!K356</f>
        <v>0</v>
      </c>
      <c r="M286" s="28">
        <f>'[8]10нед'!L356</f>
        <v>0</v>
      </c>
      <c r="N286" s="25">
        <f>'[8]10нед'!O356</f>
        <v>0</v>
      </c>
      <c r="O286" s="26">
        <f>'[8]10нед'!P356</f>
        <v>0</v>
      </c>
      <c r="P286" s="27"/>
    </row>
    <row r="287" spans="1:16" ht="31.2">
      <c r="A287" s="58"/>
      <c r="B287" s="61"/>
      <c r="C287" s="16" t="s">
        <v>19</v>
      </c>
      <c r="D287" s="23">
        <f>'[7]9нед'!K357</f>
        <v>0</v>
      </c>
      <c r="E287" s="28">
        <f>'[7]9нед'!L357</f>
        <v>0</v>
      </c>
      <c r="F287" s="25">
        <f>'[7]9нед'!O357</f>
        <v>0</v>
      </c>
      <c r="G287" s="26">
        <f>'[7]9нед'!P357</f>
        <v>0</v>
      </c>
      <c r="H287" s="27"/>
      <c r="I287" s="73"/>
      <c r="J287" s="76"/>
      <c r="K287" s="16" t="s">
        <v>19</v>
      </c>
      <c r="L287" s="23">
        <f>'[8]10нед'!K357</f>
        <v>0</v>
      </c>
      <c r="M287" s="28">
        <f>'[8]10нед'!L357</f>
        <v>0</v>
      </c>
      <c r="N287" s="25">
        <f>'[8]10нед'!O357</f>
        <v>0</v>
      </c>
      <c r="O287" s="26">
        <f>'[8]10нед'!P357</f>
        <v>0</v>
      </c>
      <c r="P287" s="27"/>
    </row>
    <row r="288" spans="1:16" ht="31.2">
      <c r="A288" s="58"/>
      <c r="B288" s="61"/>
      <c r="C288" s="16" t="s">
        <v>20</v>
      </c>
      <c r="D288" s="23">
        <f>'[7]9нед'!K358</f>
        <v>0</v>
      </c>
      <c r="E288" s="28">
        <f>'[7]9нед'!L358</f>
        <v>0</v>
      </c>
      <c r="F288" s="25">
        <f>'[7]9нед'!O358</f>
        <v>0</v>
      </c>
      <c r="G288" s="26">
        <f>'[7]9нед'!P358</f>
        <v>0</v>
      </c>
      <c r="H288" s="27"/>
      <c r="I288" s="73"/>
      <c r="J288" s="76"/>
      <c r="K288" s="16" t="s">
        <v>20</v>
      </c>
      <c r="L288" s="23">
        <f>'[8]10нед'!K358</f>
        <v>0</v>
      </c>
      <c r="M288" s="28">
        <f>'[8]10нед'!L358</f>
        <v>0</v>
      </c>
      <c r="N288" s="25">
        <f>'[8]10нед'!O358</f>
        <v>0</v>
      </c>
      <c r="O288" s="26">
        <f>'[8]10нед'!P358</f>
        <v>0</v>
      </c>
      <c r="P288" s="27"/>
    </row>
    <row r="289" spans="1:16" ht="31.2">
      <c r="A289" s="58"/>
      <c r="B289" s="61"/>
      <c r="C289" s="16" t="s">
        <v>21</v>
      </c>
      <c r="D289" s="23">
        <f>'[7]9нед'!K359</f>
        <v>0</v>
      </c>
      <c r="E289" s="28">
        <f>'[7]9нед'!L359</f>
        <v>0</v>
      </c>
      <c r="F289" s="25">
        <f>'[7]9нед'!O359</f>
        <v>0</v>
      </c>
      <c r="G289" s="26">
        <f>'[7]9нед'!P359</f>
        <v>0</v>
      </c>
      <c r="H289" s="27"/>
      <c r="I289" s="73"/>
      <c r="J289" s="76"/>
      <c r="K289" s="16" t="s">
        <v>21</v>
      </c>
      <c r="L289" s="23">
        <f>'[8]10нед'!K359</f>
        <v>0</v>
      </c>
      <c r="M289" s="28">
        <f>'[8]10нед'!L359</f>
        <v>0</v>
      </c>
      <c r="N289" s="25">
        <f>'[8]10нед'!O359</f>
        <v>0</v>
      </c>
      <c r="O289" s="26">
        <f>'[8]10нед'!P359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'[7]9нед'!K360</f>
        <v>0</v>
      </c>
      <c r="E290" s="28">
        <f>'[7]9нед'!L360</f>
        <v>0</v>
      </c>
      <c r="F290" s="25">
        <f>'[7]9нед'!O360</f>
        <v>0</v>
      </c>
      <c r="G290" s="26">
        <f>'[7]9нед'!P360</f>
        <v>0</v>
      </c>
      <c r="H290" s="27"/>
      <c r="I290" s="73"/>
      <c r="J290" s="76"/>
      <c r="K290" s="16" t="s">
        <v>22</v>
      </c>
      <c r="L290" s="23">
        <f>'[8]10нед'!K360</f>
        <v>0</v>
      </c>
      <c r="M290" s="28">
        <f>'[8]10нед'!L360</f>
        <v>0</v>
      </c>
      <c r="N290" s="25">
        <f>'[8]10нед'!O360</f>
        <v>0</v>
      </c>
      <c r="O290" s="26">
        <f>'[8]10нед'!P360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'[7]9нед'!K361</f>
        <v>0</v>
      </c>
      <c r="E291" s="30">
        <f>'[7]9нед'!L361</f>
        <v>0</v>
      </c>
      <c r="F291" s="31">
        <f>'[7]9нед'!O361</f>
        <v>0</v>
      </c>
      <c r="G291" s="32">
        <f>'[7]9нед'!P361</f>
        <v>0</v>
      </c>
      <c r="H291" s="33"/>
      <c r="I291" s="74"/>
      <c r="J291" s="77"/>
      <c r="K291" s="17"/>
      <c r="L291" s="29">
        <f>'[8]10нед'!K361</f>
        <v>0</v>
      </c>
      <c r="M291" s="30">
        <f>'[8]10нед'!L361</f>
        <v>0</v>
      </c>
      <c r="N291" s="31">
        <f>'[8]10нед'!O361</f>
        <v>0</v>
      </c>
      <c r="O291" s="32">
        <f>'[8]10нед'!P361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'[7]9нед'!K362</f>
        <v>0</v>
      </c>
      <c r="E292" s="21">
        <f>'[7]9нед'!L362</f>
        <v>0</v>
      </c>
      <c r="F292" s="19">
        <f>'[7]9нед'!O362</f>
        <v>0</v>
      </c>
      <c r="G292" s="20">
        <f>'[7]9нед'!P362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'[8]10нед'!K362</f>
        <v>0</v>
      </c>
      <c r="M292" s="21">
        <f>'[8]10нед'!L362</f>
        <v>0</v>
      </c>
      <c r="N292" s="19">
        <f>'[8]10нед'!O362</f>
        <v>0</v>
      </c>
      <c r="O292" s="20">
        <f>'[8]10нед'!P362</f>
        <v>0</v>
      </c>
      <c r="P292" s="22"/>
    </row>
    <row r="293" spans="1:16" ht="31.2">
      <c r="A293" s="58"/>
      <c r="B293" s="61"/>
      <c r="C293" s="16" t="s">
        <v>44</v>
      </c>
      <c r="D293" s="23">
        <f>'[7]9нед'!K363</f>
        <v>0</v>
      </c>
      <c r="E293" s="28">
        <f>'[7]9нед'!L363</f>
        <v>0</v>
      </c>
      <c r="F293" s="25">
        <f>'[7]9нед'!O363</f>
        <v>0</v>
      </c>
      <c r="G293" s="26">
        <f>'[7]9нед'!P363</f>
        <v>0</v>
      </c>
      <c r="H293" s="27"/>
      <c r="I293" s="73"/>
      <c r="J293" s="76"/>
      <c r="K293" s="16" t="s">
        <v>44</v>
      </c>
      <c r="L293" s="23">
        <f>'[8]10нед'!K363</f>
        <v>0</v>
      </c>
      <c r="M293" s="28">
        <f>'[8]10нед'!L363</f>
        <v>0</v>
      </c>
      <c r="N293" s="25">
        <f>'[8]10нед'!O363</f>
        <v>0</v>
      </c>
      <c r="O293" s="26">
        <f>'[8]10нед'!P363</f>
        <v>0</v>
      </c>
      <c r="P293" s="27"/>
    </row>
    <row r="294" spans="1:16" ht="31.2">
      <c r="A294" s="58"/>
      <c r="B294" s="61"/>
      <c r="C294" s="16" t="s">
        <v>45</v>
      </c>
      <c r="D294" s="23">
        <f>'[7]9нед'!K364</f>
        <v>0</v>
      </c>
      <c r="E294" s="28">
        <f>'[7]9нед'!L364</f>
        <v>0</v>
      </c>
      <c r="F294" s="25">
        <f>'[7]9нед'!O364</f>
        <v>0</v>
      </c>
      <c r="G294" s="26">
        <f>'[7]9нед'!P364</f>
        <v>0</v>
      </c>
      <c r="H294" s="27"/>
      <c r="I294" s="73"/>
      <c r="J294" s="76"/>
      <c r="K294" s="16" t="s">
        <v>45</v>
      </c>
      <c r="L294" s="23">
        <f>'[8]10нед'!K364</f>
        <v>0</v>
      </c>
      <c r="M294" s="28">
        <f>'[8]10нед'!L364</f>
        <v>0</v>
      </c>
      <c r="N294" s="25">
        <f>'[8]10нед'!O364</f>
        <v>0</v>
      </c>
      <c r="O294" s="26">
        <f>'[8]10нед'!P364</f>
        <v>0</v>
      </c>
      <c r="P294" s="27"/>
    </row>
    <row r="295" spans="1:16" ht="31.2">
      <c r="A295" s="58"/>
      <c r="B295" s="61"/>
      <c r="C295" s="16" t="s">
        <v>19</v>
      </c>
      <c r="D295" s="23">
        <f>'[7]9нед'!K365</f>
        <v>0</v>
      </c>
      <c r="E295" s="28">
        <f>'[7]9нед'!L365</f>
        <v>0</v>
      </c>
      <c r="F295" s="25">
        <f>'[7]9нед'!O365</f>
        <v>0</v>
      </c>
      <c r="G295" s="26">
        <f>'[7]9нед'!P365</f>
        <v>0</v>
      </c>
      <c r="H295" s="27"/>
      <c r="I295" s="73"/>
      <c r="J295" s="76"/>
      <c r="K295" s="16" t="s">
        <v>19</v>
      </c>
      <c r="L295" s="23">
        <f>'[8]10нед'!K365</f>
        <v>0</v>
      </c>
      <c r="M295" s="28">
        <f>'[8]10нед'!L365</f>
        <v>0</v>
      </c>
      <c r="N295" s="25">
        <f>'[8]10нед'!O365</f>
        <v>0</v>
      </c>
      <c r="O295" s="26">
        <f>'[8]10нед'!P365</f>
        <v>0</v>
      </c>
      <c r="P295" s="27"/>
    </row>
    <row r="296" spans="1:16" ht="31.2">
      <c r="A296" s="58"/>
      <c r="B296" s="61"/>
      <c r="C296" s="16" t="s">
        <v>20</v>
      </c>
      <c r="D296" s="23">
        <f>'[7]9нед'!K366</f>
        <v>0</v>
      </c>
      <c r="E296" s="28">
        <f>'[7]9нед'!L366</f>
        <v>0</v>
      </c>
      <c r="F296" s="25">
        <f>'[7]9нед'!O366</f>
        <v>0</v>
      </c>
      <c r="G296" s="26">
        <f>'[7]9нед'!P366</f>
        <v>0</v>
      </c>
      <c r="H296" s="27"/>
      <c r="I296" s="73"/>
      <c r="J296" s="76"/>
      <c r="K296" s="16" t="s">
        <v>20</v>
      </c>
      <c r="L296" s="23">
        <f>'[8]10нед'!K366</f>
        <v>0</v>
      </c>
      <c r="M296" s="28">
        <f>'[8]10нед'!L366</f>
        <v>0</v>
      </c>
      <c r="N296" s="25">
        <f>'[8]10нед'!O366</f>
        <v>0</v>
      </c>
      <c r="O296" s="26">
        <f>'[8]10нед'!P366</f>
        <v>0</v>
      </c>
      <c r="P296" s="27"/>
    </row>
    <row r="297" spans="1:16" ht="31.2">
      <c r="A297" s="58"/>
      <c r="B297" s="61"/>
      <c r="C297" s="16" t="s">
        <v>21</v>
      </c>
      <c r="D297" s="23">
        <f>'[7]9нед'!K367</f>
        <v>0</v>
      </c>
      <c r="E297" s="28">
        <f>'[7]9нед'!L367</f>
        <v>0</v>
      </c>
      <c r="F297" s="25">
        <f>'[7]9нед'!O367</f>
        <v>0</v>
      </c>
      <c r="G297" s="26">
        <f>'[7]9нед'!P367</f>
        <v>0</v>
      </c>
      <c r="H297" s="27"/>
      <c r="I297" s="73"/>
      <c r="J297" s="76"/>
      <c r="K297" s="16" t="s">
        <v>21</v>
      </c>
      <c r="L297" s="23">
        <f>'[8]10нед'!K367</f>
        <v>0</v>
      </c>
      <c r="M297" s="28">
        <f>'[8]10нед'!L367</f>
        <v>0</v>
      </c>
      <c r="N297" s="25">
        <f>'[8]10нед'!O367</f>
        <v>0</v>
      </c>
      <c r="O297" s="26">
        <f>'[8]10нед'!P367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'[7]9нед'!K368</f>
        <v>0</v>
      </c>
      <c r="E298" s="28">
        <f>'[7]9нед'!L368</f>
        <v>0</v>
      </c>
      <c r="F298" s="25">
        <f>'[7]9нед'!O368</f>
        <v>0</v>
      </c>
      <c r="G298" s="26">
        <f>'[7]9нед'!P368</f>
        <v>0</v>
      </c>
      <c r="H298" s="27"/>
      <c r="I298" s="73"/>
      <c r="J298" s="76"/>
      <c r="K298" s="16" t="s">
        <v>22</v>
      </c>
      <c r="L298" s="23">
        <f>'[8]10нед'!K368</f>
        <v>0</v>
      </c>
      <c r="M298" s="28">
        <f>'[8]10нед'!L368</f>
        <v>0</v>
      </c>
      <c r="N298" s="25">
        <f>'[8]10нед'!O368</f>
        <v>0</v>
      </c>
      <c r="O298" s="26">
        <f>'[8]10нед'!P368</f>
        <v>0</v>
      </c>
      <c r="P298" s="27"/>
    </row>
    <row r="299" spans="1:16" ht="19.2" hidden="1" thickTop="1" thickBot="1">
      <c r="A299" s="59"/>
      <c r="B299" s="62"/>
      <c r="C299" s="17"/>
      <c r="D299" s="18">
        <f>'[7]9нед'!K245</f>
        <v>0</v>
      </c>
      <c r="E299" s="21">
        <f>'[7]9нед'!L245</f>
        <v>0</v>
      </c>
      <c r="F299" s="19">
        <f>'[7]9нед'!O245</f>
        <v>0</v>
      </c>
      <c r="G299" s="20">
        <f>'[7]9нед'!P245</f>
        <v>0</v>
      </c>
      <c r="H299" s="22"/>
      <c r="I299" s="74"/>
      <c r="J299" s="77"/>
      <c r="K299" s="17"/>
      <c r="L299" s="29">
        <f>'[8]10нед'!K369</f>
        <v>0</v>
      </c>
      <c r="M299" s="30">
        <f>'[8]10нед'!L369</f>
        <v>0</v>
      </c>
      <c r="N299" s="31">
        <f>'[8]10нед'!O369</f>
        <v>0</v>
      </c>
      <c r="O299" s="32">
        <f>'[8]10нед'!P369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4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4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'[8]11нед'!K322</f>
        <v>0</v>
      </c>
      <c r="E312" s="21">
        <f>'[8]11нед'!L322</f>
        <v>0</v>
      </c>
      <c r="F312" s="19">
        <f>'[8]11нед'!O322</f>
        <v>0</v>
      </c>
      <c r="G312" s="20">
        <f>'[8]11нед'!P322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'[8]12нед'!K322</f>
        <v>0</v>
      </c>
      <c r="M312" s="21">
        <f>'[8]12нед'!L322</f>
        <v>0</v>
      </c>
      <c r="N312" s="19">
        <f>'[8]12нед'!O322</f>
        <v>0</v>
      </c>
      <c r="O312" s="20">
        <f>'[8]12нед'!P322</f>
        <v>0</v>
      </c>
      <c r="P312" s="22"/>
    </row>
    <row r="313" spans="1:16" ht="31.2">
      <c r="A313" s="58"/>
      <c r="B313" s="61"/>
      <c r="C313" s="16" t="s">
        <v>17</v>
      </c>
      <c r="D313" s="23">
        <f>'[8]11нед'!K323</f>
        <v>0</v>
      </c>
      <c r="E313" s="28">
        <f>'[8]11нед'!L323</f>
        <v>0</v>
      </c>
      <c r="F313" s="25">
        <f>'[8]11нед'!O323</f>
        <v>0</v>
      </c>
      <c r="G313" s="26">
        <f>'[8]11нед'!P323</f>
        <v>0</v>
      </c>
      <c r="H313" s="27"/>
      <c r="I313" s="73"/>
      <c r="J313" s="76"/>
      <c r="K313" s="16" t="s">
        <v>17</v>
      </c>
      <c r="L313" s="23">
        <f>'[8]12нед'!K323</f>
        <v>0</v>
      </c>
      <c r="M313" s="28">
        <f>'[8]12нед'!L323</f>
        <v>0</v>
      </c>
      <c r="N313" s="25">
        <f>'[8]12нед'!O323</f>
        <v>0</v>
      </c>
      <c r="O313" s="26">
        <f>'[8]12нед'!P323</f>
        <v>0</v>
      </c>
      <c r="P313" s="27"/>
    </row>
    <row r="314" spans="1:16" ht="31.2">
      <c r="A314" s="58"/>
      <c r="B314" s="61"/>
      <c r="C314" s="16" t="s">
        <v>18</v>
      </c>
      <c r="D314" s="23">
        <f>'[8]11нед'!K324</f>
        <v>0</v>
      </c>
      <c r="E314" s="28">
        <f>'[8]11нед'!L324</f>
        <v>0</v>
      </c>
      <c r="F314" s="25">
        <f>'[8]11нед'!O324</f>
        <v>0</v>
      </c>
      <c r="G314" s="26">
        <f>'[8]11нед'!P324</f>
        <v>0</v>
      </c>
      <c r="H314" s="27"/>
      <c r="I314" s="73"/>
      <c r="J314" s="76"/>
      <c r="K314" s="16" t="s">
        <v>18</v>
      </c>
      <c r="L314" s="23">
        <f>'[8]12нед'!K324</f>
        <v>0</v>
      </c>
      <c r="M314" s="28">
        <f>'[8]12нед'!L324</f>
        <v>0</v>
      </c>
      <c r="N314" s="25">
        <f>'[8]12нед'!O324</f>
        <v>0</v>
      </c>
      <c r="O314" s="26">
        <f>'[8]12нед'!P324</f>
        <v>0</v>
      </c>
      <c r="P314" s="27"/>
    </row>
    <row r="315" spans="1:16" ht="31.2">
      <c r="A315" s="58"/>
      <c r="B315" s="61"/>
      <c r="C315" s="16" t="s">
        <v>19</v>
      </c>
      <c r="D315" s="23">
        <f>'[8]11нед'!K325</f>
        <v>0</v>
      </c>
      <c r="E315" s="28">
        <f>'[8]11нед'!L325</f>
        <v>0</v>
      </c>
      <c r="F315" s="25">
        <f>'[8]11нед'!O325</f>
        <v>0</v>
      </c>
      <c r="G315" s="26">
        <f>'[8]11нед'!P325</f>
        <v>0</v>
      </c>
      <c r="H315" s="27"/>
      <c r="I315" s="73"/>
      <c r="J315" s="76"/>
      <c r="K315" s="16" t="s">
        <v>19</v>
      </c>
      <c r="L315" s="23">
        <f>'[8]12нед'!K325</f>
        <v>0</v>
      </c>
      <c r="M315" s="28">
        <f>'[8]12нед'!L325</f>
        <v>0</v>
      </c>
      <c r="N315" s="25">
        <f>'[8]12нед'!O325</f>
        <v>0</v>
      </c>
      <c r="O315" s="26">
        <f>'[8]12нед'!P325</f>
        <v>0</v>
      </c>
      <c r="P315" s="27"/>
    </row>
    <row r="316" spans="1:16" ht="31.2">
      <c r="A316" s="58"/>
      <c r="B316" s="61"/>
      <c r="C316" s="16" t="s">
        <v>20</v>
      </c>
      <c r="D316" s="23">
        <f>'[8]11нед'!K326</f>
        <v>0</v>
      </c>
      <c r="E316" s="28">
        <f>'[8]11нед'!L326</f>
        <v>0</v>
      </c>
      <c r="F316" s="25">
        <f>'[8]11нед'!O326</f>
        <v>0</v>
      </c>
      <c r="G316" s="26">
        <f>'[8]11нед'!P326</f>
        <v>0</v>
      </c>
      <c r="H316" s="27"/>
      <c r="I316" s="73"/>
      <c r="J316" s="76"/>
      <c r="K316" s="16" t="s">
        <v>20</v>
      </c>
      <c r="L316" s="23">
        <f>'[8]12нед'!K326</f>
        <v>0</v>
      </c>
      <c r="M316" s="28">
        <f>'[8]12нед'!L326</f>
        <v>0</v>
      </c>
      <c r="N316" s="25">
        <f>'[8]12нед'!O326</f>
        <v>0</v>
      </c>
      <c r="O316" s="26">
        <f>'[8]12нед'!P326</f>
        <v>0</v>
      </c>
      <c r="P316" s="27"/>
    </row>
    <row r="317" spans="1:16" ht="31.2">
      <c r="A317" s="58"/>
      <c r="B317" s="61"/>
      <c r="C317" s="16" t="s">
        <v>21</v>
      </c>
      <c r="D317" s="23">
        <f>'[8]11нед'!K327</f>
        <v>0</v>
      </c>
      <c r="E317" s="28">
        <f>'[8]11нед'!L327</f>
        <v>0</v>
      </c>
      <c r="F317" s="25">
        <f>'[8]11нед'!O327</f>
        <v>0</v>
      </c>
      <c r="G317" s="26">
        <f>'[8]11нед'!P327</f>
        <v>0</v>
      </c>
      <c r="H317" s="27"/>
      <c r="I317" s="73"/>
      <c r="J317" s="76"/>
      <c r="K317" s="16" t="s">
        <v>21</v>
      </c>
      <c r="L317" s="23">
        <f>'[8]12нед'!K327</f>
        <v>0</v>
      </c>
      <c r="M317" s="28">
        <f>'[8]12нед'!L327</f>
        <v>0</v>
      </c>
      <c r="N317" s="25">
        <f>'[8]12нед'!O327</f>
        <v>0</v>
      </c>
      <c r="O317" s="26">
        <f>'[8]12нед'!P327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'[8]11нед'!K328</f>
        <v>0</v>
      </c>
      <c r="E318" s="28">
        <f>'[8]11нед'!L328</f>
        <v>0</v>
      </c>
      <c r="F318" s="25">
        <f>'[8]11нед'!O328</f>
        <v>0</v>
      </c>
      <c r="G318" s="26">
        <f>'[8]11нед'!P328</f>
        <v>0</v>
      </c>
      <c r="H318" s="27"/>
      <c r="I318" s="73"/>
      <c r="J318" s="76"/>
      <c r="K318" s="16" t="s">
        <v>22</v>
      </c>
      <c r="L318" s="23">
        <f>'[8]12нед'!K328</f>
        <v>0</v>
      </c>
      <c r="M318" s="28">
        <f>'[8]12нед'!L328</f>
        <v>0</v>
      </c>
      <c r="N318" s="25">
        <f>'[8]12нед'!O328</f>
        <v>0</v>
      </c>
      <c r="O318" s="26">
        <f>'[8]12нед'!P328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'[8]11нед'!K329</f>
        <v>0</v>
      </c>
      <c r="E319" s="30">
        <f>'[8]11нед'!L329</f>
        <v>0</v>
      </c>
      <c r="F319" s="31">
        <f>'[8]11нед'!O329</f>
        <v>0</v>
      </c>
      <c r="G319" s="32">
        <f>'[8]11нед'!P329</f>
        <v>0</v>
      </c>
      <c r="H319" s="33"/>
      <c r="I319" s="74"/>
      <c r="J319" s="77"/>
      <c r="K319" s="17"/>
      <c r="L319" s="29">
        <f>'[8]12нед'!K329</f>
        <v>0</v>
      </c>
      <c r="M319" s="30">
        <f>'[8]12нед'!L329</f>
        <v>0</v>
      </c>
      <c r="N319" s="31">
        <f>'[8]12нед'!O329</f>
        <v>0</v>
      </c>
      <c r="O319" s="32">
        <f>'[8]12нед'!P329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'[8]11нед'!K330</f>
        <v>0</v>
      </c>
      <c r="E320" s="21">
        <f>'[8]11нед'!L330</f>
        <v>0</v>
      </c>
      <c r="F320" s="19">
        <f>'[8]11нед'!O330</f>
        <v>0</v>
      </c>
      <c r="G320" s="20">
        <f>'[8]11нед'!P330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'[8]12нед'!K330</f>
        <v>0</v>
      </c>
      <c r="M320" s="21">
        <f>'[8]12нед'!L330</f>
        <v>0</v>
      </c>
      <c r="N320" s="19">
        <f>'[8]12нед'!O330</f>
        <v>0</v>
      </c>
      <c r="O320" s="20">
        <f>'[8]12нед'!P330</f>
        <v>0</v>
      </c>
      <c r="P320" s="22"/>
    </row>
    <row r="321" spans="1:16" ht="31.2">
      <c r="A321" s="58"/>
      <c r="B321" s="61"/>
      <c r="C321" s="16" t="s">
        <v>17</v>
      </c>
      <c r="D321" s="23">
        <f>'[8]11нед'!K331</f>
        <v>0</v>
      </c>
      <c r="E321" s="28">
        <f>'[8]11нед'!L331</f>
        <v>0</v>
      </c>
      <c r="F321" s="25">
        <f>'[8]11нед'!O331</f>
        <v>0</v>
      </c>
      <c r="G321" s="26">
        <f>'[8]11нед'!P331</f>
        <v>0</v>
      </c>
      <c r="H321" s="27"/>
      <c r="I321" s="73"/>
      <c r="J321" s="76"/>
      <c r="K321" s="16" t="s">
        <v>17</v>
      </c>
      <c r="L321" s="23">
        <f>'[8]12нед'!K331</f>
        <v>0</v>
      </c>
      <c r="M321" s="28">
        <f>'[8]12нед'!L331</f>
        <v>0</v>
      </c>
      <c r="N321" s="25">
        <f>'[8]12нед'!O331</f>
        <v>0</v>
      </c>
      <c r="O321" s="26">
        <f>'[8]12нед'!P331</f>
        <v>0</v>
      </c>
      <c r="P321" s="27"/>
    </row>
    <row r="322" spans="1:16" ht="31.2">
      <c r="A322" s="58"/>
      <c r="B322" s="61"/>
      <c r="C322" s="16" t="s">
        <v>18</v>
      </c>
      <c r="D322" s="23">
        <f>'[8]11нед'!K332</f>
        <v>0</v>
      </c>
      <c r="E322" s="28">
        <f>'[8]11нед'!L332</f>
        <v>0</v>
      </c>
      <c r="F322" s="25">
        <f>'[8]11нед'!O332</f>
        <v>0</v>
      </c>
      <c r="G322" s="26">
        <f>'[8]11нед'!P332</f>
        <v>0</v>
      </c>
      <c r="H322" s="27"/>
      <c r="I322" s="73"/>
      <c r="J322" s="76"/>
      <c r="K322" s="16" t="s">
        <v>18</v>
      </c>
      <c r="L322" s="23">
        <f>'[8]12нед'!K332</f>
        <v>0</v>
      </c>
      <c r="M322" s="28">
        <f>'[8]12нед'!L332</f>
        <v>0</v>
      </c>
      <c r="N322" s="25">
        <f>'[8]12нед'!O332</f>
        <v>0</v>
      </c>
      <c r="O322" s="26">
        <f>'[8]12нед'!P332</f>
        <v>0</v>
      </c>
      <c r="P322" s="27"/>
    </row>
    <row r="323" spans="1:16" ht="31.2">
      <c r="A323" s="58"/>
      <c r="B323" s="61"/>
      <c r="C323" s="16" t="s">
        <v>19</v>
      </c>
      <c r="D323" s="23">
        <f>'[8]11нед'!K333</f>
        <v>0</v>
      </c>
      <c r="E323" s="28">
        <f>'[8]11нед'!L333</f>
        <v>0</v>
      </c>
      <c r="F323" s="25">
        <f>'[8]11нед'!O333</f>
        <v>0</v>
      </c>
      <c r="G323" s="26">
        <f>'[8]11нед'!P333</f>
        <v>0</v>
      </c>
      <c r="H323" s="27"/>
      <c r="I323" s="73"/>
      <c r="J323" s="76"/>
      <c r="K323" s="16" t="s">
        <v>19</v>
      </c>
      <c r="L323" s="23">
        <f>'[8]12нед'!K333</f>
        <v>0</v>
      </c>
      <c r="M323" s="28">
        <f>'[8]12нед'!L333</f>
        <v>0</v>
      </c>
      <c r="N323" s="25">
        <f>'[8]12нед'!O333</f>
        <v>0</v>
      </c>
      <c r="O323" s="26">
        <f>'[8]12нед'!P333</f>
        <v>0</v>
      </c>
      <c r="P323" s="27"/>
    </row>
    <row r="324" spans="1:16" ht="31.2">
      <c r="A324" s="58"/>
      <c r="B324" s="61"/>
      <c r="C324" s="16" t="s">
        <v>20</v>
      </c>
      <c r="D324" s="23">
        <f>'[8]11нед'!K334</f>
        <v>0</v>
      </c>
      <c r="E324" s="28">
        <f>'[8]11нед'!L334</f>
        <v>0</v>
      </c>
      <c r="F324" s="25">
        <f>'[8]11нед'!O334</f>
        <v>0</v>
      </c>
      <c r="G324" s="26">
        <f>'[8]11нед'!P334</f>
        <v>0</v>
      </c>
      <c r="H324" s="27"/>
      <c r="I324" s="73"/>
      <c r="J324" s="76"/>
      <c r="K324" s="16" t="s">
        <v>20</v>
      </c>
      <c r="L324" s="23">
        <f>'[8]12нед'!K334</f>
        <v>0</v>
      </c>
      <c r="M324" s="28">
        <f>'[8]12нед'!L334</f>
        <v>0</v>
      </c>
      <c r="N324" s="25">
        <f>'[8]12нед'!O334</f>
        <v>0</v>
      </c>
      <c r="O324" s="26">
        <f>'[8]12нед'!P334</f>
        <v>0</v>
      </c>
      <c r="P324" s="27"/>
    </row>
    <row r="325" spans="1:16" ht="31.2">
      <c r="A325" s="58"/>
      <c r="B325" s="61"/>
      <c r="C325" s="16" t="s">
        <v>21</v>
      </c>
      <c r="D325" s="23">
        <f>'[8]11нед'!K335</f>
        <v>0</v>
      </c>
      <c r="E325" s="28">
        <f>'[8]11нед'!L335</f>
        <v>0</v>
      </c>
      <c r="F325" s="25">
        <f>'[8]11нед'!O335</f>
        <v>0</v>
      </c>
      <c r="G325" s="26">
        <f>'[8]11нед'!P335</f>
        <v>0</v>
      </c>
      <c r="H325" s="27"/>
      <c r="I325" s="73"/>
      <c r="J325" s="76"/>
      <c r="K325" s="16" t="s">
        <v>21</v>
      </c>
      <c r="L325" s="23">
        <f>'[8]12нед'!K335</f>
        <v>0</v>
      </c>
      <c r="M325" s="28">
        <f>'[8]12нед'!L335</f>
        <v>0</v>
      </c>
      <c r="N325" s="25">
        <f>'[8]12нед'!O335</f>
        <v>0</v>
      </c>
      <c r="O325" s="26">
        <f>'[8]12нед'!P335</f>
        <v>0</v>
      </c>
      <c r="P325" s="27"/>
    </row>
    <row r="326" spans="1:16" ht="31.8" thickBot="1">
      <c r="A326" s="58"/>
      <c r="B326" s="61"/>
      <c r="C326" s="16" t="s">
        <v>22</v>
      </c>
      <c r="D326" s="23">
        <f>'[8]11нед'!K336</f>
        <v>0</v>
      </c>
      <c r="E326" s="28">
        <f>'[8]11нед'!L336</f>
        <v>0</v>
      </c>
      <c r="F326" s="25">
        <f>'[8]11нед'!O336</f>
        <v>0</v>
      </c>
      <c r="G326" s="26">
        <f>'[8]11нед'!P336</f>
        <v>0</v>
      </c>
      <c r="H326" s="27"/>
      <c r="I326" s="73"/>
      <c r="J326" s="76"/>
      <c r="K326" s="16" t="s">
        <v>22</v>
      </c>
      <c r="L326" s="23">
        <f>'[8]12нед'!K336</f>
        <v>0</v>
      </c>
      <c r="M326" s="28">
        <f>'[8]12нед'!L336</f>
        <v>0</v>
      </c>
      <c r="N326" s="25">
        <f>'[8]12нед'!O336</f>
        <v>0</v>
      </c>
      <c r="O326" s="26">
        <f>'[8]12нед'!P336</f>
        <v>0</v>
      </c>
      <c r="P326" s="27"/>
    </row>
    <row r="327" spans="1:16" ht="18.600000000000001" hidden="1" thickBot="1">
      <c r="A327" s="59"/>
      <c r="B327" s="62"/>
      <c r="C327" s="17"/>
      <c r="D327" s="29">
        <f>'[8]11нед'!K337</f>
        <v>0</v>
      </c>
      <c r="E327" s="30">
        <f>'[8]11нед'!L337</f>
        <v>0</v>
      </c>
      <c r="F327" s="31">
        <f>'[8]11нед'!O337</f>
        <v>0</v>
      </c>
      <c r="G327" s="32">
        <f>'[8]11нед'!P337</f>
        <v>0</v>
      </c>
      <c r="H327" s="33"/>
      <c r="I327" s="74"/>
      <c r="J327" s="77"/>
      <c r="K327" s="17"/>
      <c r="L327" s="29">
        <f>'[8]12нед'!K337</f>
        <v>0</v>
      </c>
      <c r="M327" s="30">
        <f>'[8]12нед'!L337</f>
        <v>0</v>
      </c>
      <c r="N327" s="31">
        <f>'[8]12нед'!O337</f>
        <v>0</v>
      </c>
      <c r="O327" s="32">
        <f>'[8]12нед'!P337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'[8]11нед'!K338</f>
        <v>0</v>
      </c>
      <c r="E328" s="21">
        <f>'[8]11нед'!L338</f>
        <v>0</v>
      </c>
      <c r="F328" s="19">
        <f>'[8]11нед'!O338</f>
        <v>0</v>
      </c>
      <c r="G328" s="20">
        <f>'[8]11нед'!P338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'[8]12нед'!K338</f>
        <v>0</v>
      </c>
      <c r="M328" s="21">
        <f>'[8]12нед'!L338</f>
        <v>0</v>
      </c>
      <c r="N328" s="19">
        <f>'[8]12нед'!O338</f>
        <v>0</v>
      </c>
      <c r="O328" s="20">
        <f>'[8]12нед'!P338</f>
        <v>0</v>
      </c>
      <c r="P328" s="22"/>
    </row>
    <row r="329" spans="1:16" ht="31.2">
      <c r="A329" s="83"/>
      <c r="B329" s="65"/>
      <c r="C329" s="16" t="s">
        <v>17</v>
      </c>
      <c r="D329" s="23">
        <f>'[8]11нед'!K339</f>
        <v>0</v>
      </c>
      <c r="E329" s="28">
        <f>'[8]11нед'!L339</f>
        <v>0</v>
      </c>
      <c r="F329" s="25">
        <f>'[8]11нед'!O339</f>
        <v>0</v>
      </c>
      <c r="G329" s="26">
        <f>'[8]11нед'!P339</f>
        <v>0</v>
      </c>
      <c r="H329" s="27"/>
      <c r="I329" s="83"/>
      <c r="J329" s="79"/>
      <c r="K329" s="16" t="s">
        <v>17</v>
      </c>
      <c r="L329" s="23">
        <f>'[8]12нед'!K339</f>
        <v>0</v>
      </c>
      <c r="M329" s="28">
        <f>'[8]12нед'!L339</f>
        <v>0</v>
      </c>
      <c r="N329" s="25">
        <f>'[8]12нед'!O339</f>
        <v>0</v>
      </c>
      <c r="O329" s="26">
        <f>'[8]12нед'!P339</f>
        <v>0</v>
      </c>
      <c r="P329" s="27"/>
    </row>
    <row r="330" spans="1:16" ht="31.2">
      <c r="A330" s="83"/>
      <c r="B330" s="65"/>
      <c r="C330" s="16" t="s">
        <v>18</v>
      </c>
      <c r="D330" s="23">
        <f>'[8]11нед'!K340</f>
        <v>0</v>
      </c>
      <c r="E330" s="28">
        <f>'[8]11нед'!L340</f>
        <v>0</v>
      </c>
      <c r="F330" s="25">
        <f>'[8]11нед'!O340</f>
        <v>0</v>
      </c>
      <c r="G330" s="26">
        <f>'[8]11нед'!P340</f>
        <v>0</v>
      </c>
      <c r="H330" s="27"/>
      <c r="I330" s="83"/>
      <c r="J330" s="79"/>
      <c r="K330" s="16" t="s">
        <v>18</v>
      </c>
      <c r="L330" s="23">
        <f>'[8]12нед'!K340</f>
        <v>0</v>
      </c>
      <c r="M330" s="28">
        <f>'[8]12нед'!L340</f>
        <v>0</v>
      </c>
      <c r="N330" s="25">
        <f>'[8]12нед'!O340</f>
        <v>0</v>
      </c>
      <c r="O330" s="26">
        <f>'[8]12нед'!P340</f>
        <v>0</v>
      </c>
      <c r="P330" s="27"/>
    </row>
    <row r="331" spans="1:16" ht="31.2">
      <c r="A331" s="83"/>
      <c r="B331" s="65"/>
      <c r="C331" s="16" t="s">
        <v>19</v>
      </c>
      <c r="D331" s="23">
        <f>'[8]11нед'!K341</f>
        <v>0</v>
      </c>
      <c r="E331" s="28">
        <f>'[8]11нед'!L341</f>
        <v>0</v>
      </c>
      <c r="F331" s="25">
        <f>'[8]11нед'!O341</f>
        <v>0</v>
      </c>
      <c r="G331" s="26">
        <f>'[8]11нед'!P341</f>
        <v>0</v>
      </c>
      <c r="H331" s="27"/>
      <c r="I331" s="83"/>
      <c r="J331" s="79"/>
      <c r="K331" s="16" t="s">
        <v>19</v>
      </c>
      <c r="L331" s="23">
        <f>'[8]12нед'!K341</f>
        <v>0</v>
      </c>
      <c r="M331" s="28">
        <f>'[8]12нед'!L341</f>
        <v>0</v>
      </c>
      <c r="N331" s="25">
        <f>'[8]12нед'!O341</f>
        <v>0</v>
      </c>
      <c r="O331" s="26">
        <f>'[8]12нед'!P341</f>
        <v>0</v>
      </c>
      <c r="P331" s="27"/>
    </row>
    <row r="332" spans="1:16" ht="31.2">
      <c r="A332" s="83"/>
      <c r="B332" s="65"/>
      <c r="C332" s="16" t="s">
        <v>20</v>
      </c>
      <c r="D332" s="23">
        <f>'[8]11нед'!K342</f>
        <v>0</v>
      </c>
      <c r="E332" s="28">
        <f>'[8]11нед'!L342</f>
        <v>0</v>
      </c>
      <c r="F332" s="25">
        <f>'[8]11нед'!O342</f>
        <v>0</v>
      </c>
      <c r="G332" s="26">
        <f>'[8]11нед'!P342</f>
        <v>0</v>
      </c>
      <c r="H332" s="27"/>
      <c r="I332" s="83"/>
      <c r="J332" s="79"/>
      <c r="K332" s="16" t="s">
        <v>20</v>
      </c>
      <c r="L332" s="23">
        <f>'[8]12нед'!K342</f>
        <v>0</v>
      </c>
      <c r="M332" s="28">
        <f>'[8]12нед'!L342</f>
        <v>0</v>
      </c>
      <c r="N332" s="25">
        <f>'[8]12нед'!O342</f>
        <v>0</v>
      </c>
      <c r="O332" s="26">
        <f>'[8]12нед'!P342</f>
        <v>0</v>
      </c>
      <c r="P332" s="27"/>
    </row>
    <row r="333" spans="1:16" ht="31.2">
      <c r="A333" s="83"/>
      <c r="B333" s="65"/>
      <c r="C333" s="16" t="s">
        <v>21</v>
      </c>
      <c r="D333" s="23">
        <f>'[8]11нед'!K343</f>
        <v>0</v>
      </c>
      <c r="E333" s="28">
        <f>'[8]11нед'!L343</f>
        <v>0</v>
      </c>
      <c r="F333" s="25">
        <f>'[8]11нед'!O343</f>
        <v>0</v>
      </c>
      <c r="G333" s="26">
        <f>'[8]11нед'!P343</f>
        <v>0</v>
      </c>
      <c r="H333" s="27"/>
      <c r="I333" s="83"/>
      <c r="J333" s="79"/>
      <c r="K333" s="16" t="s">
        <v>21</v>
      </c>
      <c r="L333" s="23">
        <f>'[8]12нед'!K343</f>
        <v>0</v>
      </c>
      <c r="M333" s="28">
        <f>'[8]12нед'!L343</f>
        <v>0</v>
      </c>
      <c r="N333" s="25">
        <f>'[8]12нед'!O343</f>
        <v>0</v>
      </c>
      <c r="O333" s="26">
        <f>'[8]12нед'!P343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'[8]11нед'!K344</f>
        <v>0</v>
      </c>
      <c r="E334" s="28">
        <f>'[8]11нед'!L344</f>
        <v>0</v>
      </c>
      <c r="F334" s="25">
        <f>'[8]11нед'!O344</f>
        <v>0</v>
      </c>
      <c r="G334" s="26">
        <f>'[8]11нед'!P344</f>
        <v>0</v>
      </c>
      <c r="H334" s="27"/>
      <c r="I334" s="83"/>
      <c r="J334" s="79"/>
      <c r="K334" s="16" t="s">
        <v>22</v>
      </c>
      <c r="L334" s="23">
        <f>'[8]12нед'!K344</f>
        <v>0</v>
      </c>
      <c r="M334" s="28">
        <f>'[8]12нед'!L344</f>
        <v>0</v>
      </c>
      <c r="N334" s="25">
        <f>'[8]12нед'!O344</f>
        <v>0</v>
      </c>
      <c r="O334" s="26">
        <f>'[8]12нед'!P344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'[8]11нед'!K345</f>
        <v>0</v>
      </c>
      <c r="E335" s="30">
        <f>'[8]11нед'!L345</f>
        <v>0</v>
      </c>
      <c r="F335" s="31">
        <f>'[8]11нед'!O345</f>
        <v>0</v>
      </c>
      <c r="G335" s="32">
        <f>'[8]11нед'!P345</f>
        <v>0</v>
      </c>
      <c r="H335" s="33"/>
      <c r="I335" s="84"/>
      <c r="J335" s="80"/>
      <c r="K335" s="17"/>
      <c r="L335" s="29">
        <f>'[8]12нед'!K345</f>
        <v>0</v>
      </c>
      <c r="M335" s="30">
        <f>'[8]12нед'!L345</f>
        <v>0</v>
      </c>
      <c r="N335" s="31">
        <f>'[8]12нед'!O345</f>
        <v>0</v>
      </c>
      <c r="O335" s="32">
        <f>'[8]12нед'!P345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'[8]11нед'!K346</f>
        <v>0</v>
      </c>
      <c r="E336" s="21">
        <f>'[8]11нед'!L346</f>
        <v>0</v>
      </c>
      <c r="F336" s="19">
        <f>'[8]11нед'!O346</f>
        <v>0</v>
      </c>
      <c r="G336" s="20">
        <f>'[8]11нед'!P346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'[8]12нед'!K346</f>
        <v>0</v>
      </c>
      <c r="M336" s="21">
        <f>'[8]12нед'!L346</f>
        <v>0</v>
      </c>
      <c r="N336" s="19">
        <f>'[8]12нед'!O346</f>
        <v>0</v>
      </c>
      <c r="O336" s="20">
        <f>'[8]12нед'!P346</f>
        <v>0</v>
      </c>
      <c r="P336" s="22"/>
    </row>
    <row r="337" spans="1:16" ht="31.2">
      <c r="A337" s="58"/>
      <c r="B337" s="61"/>
      <c r="C337" s="16" t="s">
        <v>17</v>
      </c>
      <c r="D337" s="23">
        <f>'[8]11нед'!K347</f>
        <v>0</v>
      </c>
      <c r="E337" s="28">
        <f>'[8]11нед'!L347</f>
        <v>0</v>
      </c>
      <c r="F337" s="25">
        <f>'[8]11нед'!O347</f>
        <v>0</v>
      </c>
      <c r="G337" s="26">
        <f>'[8]11нед'!P347</f>
        <v>0</v>
      </c>
      <c r="H337" s="27"/>
      <c r="I337" s="73"/>
      <c r="J337" s="76"/>
      <c r="K337" s="16" t="s">
        <v>17</v>
      </c>
      <c r="L337" s="23">
        <f>'[8]12нед'!K347</f>
        <v>0</v>
      </c>
      <c r="M337" s="28">
        <f>'[8]12нед'!L347</f>
        <v>0</v>
      </c>
      <c r="N337" s="25">
        <f>'[8]12нед'!O347</f>
        <v>0</v>
      </c>
      <c r="O337" s="26">
        <f>'[8]12нед'!P347</f>
        <v>0</v>
      </c>
      <c r="P337" s="27"/>
    </row>
    <row r="338" spans="1:16" ht="31.2">
      <c r="A338" s="58"/>
      <c r="B338" s="61"/>
      <c r="C338" s="16" t="s">
        <v>18</v>
      </c>
      <c r="D338" s="23">
        <f>'[8]11нед'!K348</f>
        <v>0</v>
      </c>
      <c r="E338" s="28">
        <f>'[8]11нед'!L348</f>
        <v>0</v>
      </c>
      <c r="F338" s="25">
        <f>'[8]11нед'!O348</f>
        <v>0</v>
      </c>
      <c r="G338" s="26">
        <f>'[8]11нед'!P348</f>
        <v>0</v>
      </c>
      <c r="H338" s="27"/>
      <c r="I338" s="73"/>
      <c r="J338" s="76"/>
      <c r="K338" s="16" t="s">
        <v>18</v>
      </c>
      <c r="L338" s="23">
        <f>'[8]12нед'!K348</f>
        <v>0</v>
      </c>
      <c r="M338" s="28">
        <f>'[8]12нед'!L348</f>
        <v>0</v>
      </c>
      <c r="N338" s="25">
        <f>'[8]12нед'!O348</f>
        <v>0</v>
      </c>
      <c r="O338" s="26">
        <f>'[8]12нед'!P348</f>
        <v>0</v>
      </c>
      <c r="P338" s="27"/>
    </row>
    <row r="339" spans="1:16" ht="31.2">
      <c r="A339" s="58"/>
      <c r="B339" s="61"/>
      <c r="C339" s="16" t="s">
        <v>19</v>
      </c>
      <c r="D339" s="23">
        <f>'[8]11нед'!K349</f>
        <v>0</v>
      </c>
      <c r="E339" s="28">
        <f>'[8]11нед'!L349</f>
        <v>0</v>
      </c>
      <c r="F339" s="25">
        <f>'[8]11нед'!O349</f>
        <v>0</v>
      </c>
      <c r="G339" s="26">
        <f>'[8]11нед'!P349</f>
        <v>0</v>
      </c>
      <c r="H339" s="27"/>
      <c r="I339" s="73"/>
      <c r="J339" s="76"/>
      <c r="K339" s="16" t="s">
        <v>19</v>
      </c>
      <c r="L339" s="23">
        <f>'[8]12нед'!K349</f>
        <v>0</v>
      </c>
      <c r="M339" s="28">
        <f>'[8]12нед'!L349</f>
        <v>0</v>
      </c>
      <c r="N339" s="25">
        <f>'[8]12нед'!O349</f>
        <v>0</v>
      </c>
      <c r="O339" s="26">
        <f>'[8]12нед'!P349</f>
        <v>0</v>
      </c>
      <c r="P339" s="27"/>
    </row>
    <row r="340" spans="1:16" ht="31.2">
      <c r="A340" s="58"/>
      <c r="B340" s="61"/>
      <c r="C340" s="16" t="s">
        <v>20</v>
      </c>
      <c r="D340" s="23">
        <f>'[8]11нед'!K350</f>
        <v>0</v>
      </c>
      <c r="E340" s="28">
        <f>'[8]11нед'!L350</f>
        <v>0</v>
      </c>
      <c r="F340" s="25">
        <f>'[8]11нед'!O350</f>
        <v>0</v>
      </c>
      <c r="G340" s="26">
        <f>'[8]11нед'!P350</f>
        <v>0</v>
      </c>
      <c r="H340" s="27"/>
      <c r="I340" s="73"/>
      <c r="J340" s="76"/>
      <c r="K340" s="16" t="s">
        <v>20</v>
      </c>
      <c r="L340" s="23">
        <f>'[8]12нед'!K350</f>
        <v>0</v>
      </c>
      <c r="M340" s="28">
        <f>'[8]12нед'!L350</f>
        <v>0</v>
      </c>
      <c r="N340" s="25">
        <f>'[8]12нед'!O350</f>
        <v>0</v>
      </c>
      <c r="O340" s="26">
        <f>'[8]12нед'!P350</f>
        <v>0</v>
      </c>
      <c r="P340" s="27"/>
    </row>
    <row r="341" spans="1:16" ht="31.2">
      <c r="A341" s="58"/>
      <c r="B341" s="61"/>
      <c r="C341" s="16" t="s">
        <v>21</v>
      </c>
      <c r="D341" s="23">
        <f>'[8]11нед'!K351</f>
        <v>0</v>
      </c>
      <c r="E341" s="28">
        <f>'[8]11нед'!L351</f>
        <v>0</v>
      </c>
      <c r="F341" s="25">
        <f>'[8]11нед'!O351</f>
        <v>0</v>
      </c>
      <c r="G341" s="26">
        <f>'[8]11нед'!P351</f>
        <v>0</v>
      </c>
      <c r="H341" s="27"/>
      <c r="I341" s="73"/>
      <c r="J341" s="76"/>
      <c r="K341" s="16" t="s">
        <v>21</v>
      </c>
      <c r="L341" s="23">
        <f>'[8]12нед'!K351</f>
        <v>0</v>
      </c>
      <c r="M341" s="28">
        <f>'[8]12нед'!L351</f>
        <v>0</v>
      </c>
      <c r="N341" s="25">
        <f>'[8]12нед'!O351</f>
        <v>0</v>
      </c>
      <c r="O341" s="26">
        <f>'[8]12нед'!P351</f>
        <v>0</v>
      </c>
      <c r="P341" s="27"/>
    </row>
    <row r="342" spans="1:16" ht="31.8" thickBot="1">
      <c r="A342" s="58"/>
      <c r="B342" s="61"/>
      <c r="C342" s="16" t="s">
        <v>22</v>
      </c>
      <c r="D342" s="23">
        <f>'[8]11нед'!K352</f>
        <v>0</v>
      </c>
      <c r="E342" s="28">
        <f>'[8]11нед'!L352</f>
        <v>0</v>
      </c>
      <c r="F342" s="25">
        <f>'[8]11нед'!O352</f>
        <v>0</v>
      </c>
      <c r="G342" s="26">
        <f>'[8]11нед'!P352</f>
        <v>0</v>
      </c>
      <c r="H342" s="27"/>
      <c r="I342" s="73"/>
      <c r="J342" s="76"/>
      <c r="K342" s="16" t="s">
        <v>22</v>
      </c>
      <c r="L342" s="23">
        <f>'[8]12нед'!K352</f>
        <v>0</v>
      </c>
      <c r="M342" s="28">
        <f>'[8]12нед'!L352</f>
        <v>0</v>
      </c>
      <c r="N342" s="25">
        <f>'[8]12нед'!O352</f>
        <v>0</v>
      </c>
      <c r="O342" s="26">
        <f>'[8]12нед'!P352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'[8]11нед'!K353</f>
        <v>0</v>
      </c>
      <c r="E343" s="30">
        <f>'[8]11нед'!L353</f>
        <v>0</v>
      </c>
      <c r="F343" s="31">
        <f>'[8]11нед'!O353</f>
        <v>0</v>
      </c>
      <c r="G343" s="32">
        <f>'[8]11нед'!P353</f>
        <v>0</v>
      </c>
      <c r="H343" s="33"/>
      <c r="I343" s="74"/>
      <c r="J343" s="77"/>
      <c r="K343" s="17"/>
      <c r="L343" s="29">
        <f>'[8]12нед'!K353</f>
        <v>0</v>
      </c>
      <c r="M343" s="30">
        <f>'[8]12нед'!L353</f>
        <v>0</v>
      </c>
      <c r="N343" s="31">
        <f>'[8]12нед'!O353</f>
        <v>0</v>
      </c>
      <c r="O343" s="32">
        <f>'[8]12нед'!P353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'[8]11нед'!K354</f>
        <v>0</v>
      </c>
      <c r="E344" s="21">
        <f>'[8]11нед'!L354</f>
        <v>0</v>
      </c>
      <c r="F344" s="19">
        <f>'[8]11нед'!O354</f>
        <v>0</v>
      </c>
      <c r="G344" s="20">
        <f>'[8]11нед'!P354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'[8]12нед'!K354</f>
        <v>0</v>
      </c>
      <c r="M344" s="21">
        <f>'[8]12нед'!L354</f>
        <v>0</v>
      </c>
      <c r="N344" s="19">
        <f>'[8]12нед'!O354</f>
        <v>0</v>
      </c>
      <c r="O344" s="20">
        <f>'[8]12нед'!P354</f>
        <v>0</v>
      </c>
      <c r="P344" s="22"/>
    </row>
    <row r="345" spans="1:16" ht="31.2">
      <c r="A345" s="58"/>
      <c r="B345" s="61"/>
      <c r="C345" s="16" t="s">
        <v>17</v>
      </c>
      <c r="D345" s="23">
        <f>'[8]11нед'!K355</f>
        <v>0</v>
      </c>
      <c r="E345" s="28">
        <f>'[8]11нед'!L355</f>
        <v>0</v>
      </c>
      <c r="F345" s="25">
        <f>'[8]11нед'!O355</f>
        <v>0</v>
      </c>
      <c r="G345" s="26">
        <f>'[8]11нед'!P355</f>
        <v>0</v>
      </c>
      <c r="H345" s="27"/>
      <c r="I345" s="73"/>
      <c r="J345" s="76"/>
      <c r="K345" s="16" t="s">
        <v>17</v>
      </c>
      <c r="L345" s="23">
        <f>'[8]12нед'!K355</f>
        <v>0</v>
      </c>
      <c r="M345" s="28">
        <f>'[8]12нед'!L355</f>
        <v>0</v>
      </c>
      <c r="N345" s="25">
        <f>'[8]12нед'!O355</f>
        <v>0</v>
      </c>
      <c r="O345" s="26">
        <f>'[8]12нед'!P355</f>
        <v>0</v>
      </c>
      <c r="P345" s="27"/>
    </row>
    <row r="346" spans="1:16" ht="31.2">
      <c r="A346" s="58"/>
      <c r="B346" s="61"/>
      <c r="C346" s="16" t="s">
        <v>18</v>
      </c>
      <c r="D346" s="23">
        <f>'[8]11нед'!K356</f>
        <v>0</v>
      </c>
      <c r="E346" s="28">
        <f>'[8]11нед'!L356</f>
        <v>0</v>
      </c>
      <c r="F346" s="25">
        <f>'[8]11нед'!O356</f>
        <v>0</v>
      </c>
      <c r="G346" s="26">
        <f>'[8]11нед'!P356</f>
        <v>0</v>
      </c>
      <c r="H346" s="27"/>
      <c r="I346" s="73"/>
      <c r="J346" s="76"/>
      <c r="K346" s="16" t="s">
        <v>18</v>
      </c>
      <c r="L346" s="23">
        <f>'[8]12нед'!K356</f>
        <v>0</v>
      </c>
      <c r="M346" s="28">
        <f>'[8]12нед'!L356</f>
        <v>0</v>
      </c>
      <c r="N346" s="25">
        <f>'[8]12нед'!O356</f>
        <v>0</v>
      </c>
      <c r="O346" s="26">
        <f>'[8]12нед'!P356</f>
        <v>0</v>
      </c>
      <c r="P346" s="27"/>
    </row>
    <row r="347" spans="1:16" ht="31.2">
      <c r="A347" s="58"/>
      <c r="B347" s="61"/>
      <c r="C347" s="16" t="s">
        <v>19</v>
      </c>
      <c r="D347" s="23">
        <f>'[8]11нед'!K357</f>
        <v>0</v>
      </c>
      <c r="E347" s="28">
        <f>'[8]11нед'!L357</f>
        <v>0</v>
      </c>
      <c r="F347" s="25">
        <f>'[8]11нед'!O357</f>
        <v>0</v>
      </c>
      <c r="G347" s="26">
        <f>'[8]11нед'!P357</f>
        <v>0</v>
      </c>
      <c r="H347" s="27"/>
      <c r="I347" s="73"/>
      <c r="J347" s="76"/>
      <c r="K347" s="16" t="s">
        <v>19</v>
      </c>
      <c r="L347" s="23">
        <f>'[8]12нед'!K357</f>
        <v>0</v>
      </c>
      <c r="M347" s="28">
        <f>'[8]12нед'!L357</f>
        <v>0</v>
      </c>
      <c r="N347" s="25">
        <f>'[8]12нед'!O357</f>
        <v>0</v>
      </c>
      <c r="O347" s="26">
        <f>'[8]12нед'!P357</f>
        <v>0</v>
      </c>
      <c r="P347" s="27"/>
    </row>
    <row r="348" spans="1:16" ht="31.2">
      <c r="A348" s="58"/>
      <c r="B348" s="61"/>
      <c r="C348" s="16" t="s">
        <v>20</v>
      </c>
      <c r="D348" s="23">
        <f>'[8]11нед'!K358</f>
        <v>0</v>
      </c>
      <c r="E348" s="28">
        <f>'[8]11нед'!L358</f>
        <v>0</v>
      </c>
      <c r="F348" s="25">
        <f>'[8]11нед'!O358</f>
        <v>0</v>
      </c>
      <c r="G348" s="26">
        <f>'[8]11нед'!P358</f>
        <v>0</v>
      </c>
      <c r="H348" s="27"/>
      <c r="I348" s="73"/>
      <c r="J348" s="76"/>
      <c r="K348" s="16" t="s">
        <v>20</v>
      </c>
      <c r="L348" s="23">
        <f>'[8]12нед'!K358</f>
        <v>0</v>
      </c>
      <c r="M348" s="28">
        <f>'[8]12нед'!L358</f>
        <v>0</v>
      </c>
      <c r="N348" s="25">
        <f>'[8]12нед'!O358</f>
        <v>0</v>
      </c>
      <c r="O348" s="26">
        <f>'[8]12нед'!P358</f>
        <v>0</v>
      </c>
      <c r="P348" s="27"/>
    </row>
    <row r="349" spans="1:16" ht="31.2">
      <c r="A349" s="58"/>
      <c r="B349" s="61"/>
      <c r="C349" s="16" t="s">
        <v>21</v>
      </c>
      <c r="D349" s="23">
        <f>'[8]11нед'!K359</f>
        <v>0</v>
      </c>
      <c r="E349" s="28">
        <f>'[8]11нед'!L359</f>
        <v>0</v>
      </c>
      <c r="F349" s="25">
        <f>'[8]11нед'!O359</f>
        <v>0</v>
      </c>
      <c r="G349" s="26">
        <f>'[8]11нед'!P359</f>
        <v>0</v>
      </c>
      <c r="H349" s="27"/>
      <c r="I349" s="73"/>
      <c r="J349" s="76"/>
      <c r="K349" s="16" t="s">
        <v>21</v>
      </c>
      <c r="L349" s="23">
        <f>'[8]12нед'!K359</f>
        <v>0</v>
      </c>
      <c r="M349" s="28">
        <f>'[8]12нед'!L359</f>
        <v>0</v>
      </c>
      <c r="N349" s="25">
        <f>'[8]12нед'!O359</f>
        <v>0</v>
      </c>
      <c r="O349" s="26">
        <f>'[8]12нед'!P359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'[8]11нед'!K360</f>
        <v>0</v>
      </c>
      <c r="E350" s="28">
        <f>'[8]11нед'!L360</f>
        <v>0</v>
      </c>
      <c r="F350" s="25">
        <f>'[8]11нед'!O360</f>
        <v>0</v>
      </c>
      <c r="G350" s="26">
        <f>'[8]11нед'!P360</f>
        <v>0</v>
      </c>
      <c r="H350" s="27"/>
      <c r="I350" s="73"/>
      <c r="J350" s="76"/>
      <c r="K350" s="16" t="s">
        <v>22</v>
      </c>
      <c r="L350" s="23">
        <f>'[8]12нед'!K360</f>
        <v>0</v>
      </c>
      <c r="M350" s="28">
        <f>'[8]12нед'!L360</f>
        <v>0</v>
      </c>
      <c r="N350" s="25">
        <f>'[8]12нед'!O360</f>
        <v>0</v>
      </c>
      <c r="O350" s="26">
        <f>'[8]12нед'!P360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'[8]11нед'!K361</f>
        <v>0</v>
      </c>
      <c r="E351" s="30">
        <f>'[8]11нед'!L361</f>
        <v>0</v>
      </c>
      <c r="F351" s="31">
        <f>'[8]11нед'!O361</f>
        <v>0</v>
      </c>
      <c r="G351" s="32">
        <f>'[8]11нед'!P361</f>
        <v>0</v>
      </c>
      <c r="H351" s="33"/>
      <c r="I351" s="74"/>
      <c r="J351" s="77"/>
      <c r="K351" s="17"/>
      <c r="L351" s="29">
        <f>'[8]12нед'!K361</f>
        <v>0</v>
      </c>
      <c r="M351" s="30">
        <f>'[8]12нед'!L361</f>
        <v>0</v>
      </c>
      <c r="N351" s="31">
        <f>'[8]12нед'!O361</f>
        <v>0</v>
      </c>
      <c r="O351" s="32">
        <f>'[8]12нед'!P361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'[8]11нед'!K362</f>
        <v>0</v>
      </c>
      <c r="E352" s="21">
        <f>'[8]11нед'!L362</f>
        <v>0</v>
      </c>
      <c r="F352" s="19">
        <f>'[8]11нед'!O362</f>
        <v>0</v>
      </c>
      <c r="G352" s="20">
        <f>'[8]11нед'!P362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'[8]12нед'!K362</f>
        <v>0</v>
      </c>
      <c r="M352" s="21">
        <f>'[8]12нед'!L362</f>
        <v>0</v>
      </c>
      <c r="N352" s="19">
        <f>'[8]12нед'!O362</f>
        <v>0</v>
      </c>
      <c r="O352" s="20">
        <f>'[8]12нед'!P362</f>
        <v>0</v>
      </c>
      <c r="P352" s="22"/>
    </row>
    <row r="353" spans="1:16" ht="31.2">
      <c r="A353" s="58"/>
      <c r="B353" s="61"/>
      <c r="C353" s="16" t="s">
        <v>17</v>
      </c>
      <c r="D353" s="23">
        <f>'[8]11нед'!K363</f>
        <v>0</v>
      </c>
      <c r="E353" s="28">
        <f>'[8]11нед'!L363</f>
        <v>0</v>
      </c>
      <c r="F353" s="25">
        <f>'[8]11нед'!O363</f>
        <v>0</v>
      </c>
      <c r="G353" s="26">
        <f>'[8]11нед'!P363</f>
        <v>0</v>
      </c>
      <c r="H353" s="27"/>
      <c r="I353" s="73"/>
      <c r="J353" s="76"/>
      <c r="K353" s="16" t="s">
        <v>17</v>
      </c>
      <c r="L353" s="23">
        <f>'[8]12нед'!K363</f>
        <v>0</v>
      </c>
      <c r="M353" s="28">
        <f>'[8]12нед'!L363</f>
        <v>0</v>
      </c>
      <c r="N353" s="25">
        <f>'[8]12нед'!O363</f>
        <v>0</v>
      </c>
      <c r="O353" s="26">
        <f>'[8]12нед'!P363</f>
        <v>0</v>
      </c>
      <c r="P353" s="27"/>
    </row>
    <row r="354" spans="1:16" ht="31.2">
      <c r="A354" s="58"/>
      <c r="B354" s="61"/>
      <c r="C354" s="16" t="s">
        <v>18</v>
      </c>
      <c r="D354" s="23">
        <f>'[8]11нед'!K364</f>
        <v>0</v>
      </c>
      <c r="E354" s="28">
        <f>'[8]11нед'!L364</f>
        <v>0</v>
      </c>
      <c r="F354" s="25">
        <f>'[8]11нед'!O364</f>
        <v>0</v>
      </c>
      <c r="G354" s="26">
        <f>'[8]11нед'!P364</f>
        <v>0</v>
      </c>
      <c r="H354" s="27"/>
      <c r="I354" s="73"/>
      <c r="J354" s="76"/>
      <c r="K354" s="16" t="s">
        <v>18</v>
      </c>
      <c r="L354" s="23">
        <f>'[8]12нед'!K364</f>
        <v>0</v>
      </c>
      <c r="M354" s="28">
        <f>'[8]12нед'!L364</f>
        <v>0</v>
      </c>
      <c r="N354" s="25">
        <f>'[8]12нед'!O364</f>
        <v>0</v>
      </c>
      <c r="O354" s="26">
        <f>'[8]12нед'!P364</f>
        <v>0</v>
      </c>
      <c r="P354" s="27"/>
    </row>
    <row r="355" spans="1:16" ht="31.2">
      <c r="A355" s="58"/>
      <c r="B355" s="61"/>
      <c r="C355" s="16" t="s">
        <v>19</v>
      </c>
      <c r="D355" s="23">
        <f>'[8]11нед'!K365</f>
        <v>0</v>
      </c>
      <c r="E355" s="28">
        <f>'[8]11нед'!L365</f>
        <v>0</v>
      </c>
      <c r="F355" s="25">
        <f>'[8]11нед'!O365</f>
        <v>0</v>
      </c>
      <c r="G355" s="26">
        <f>'[8]11нед'!P365</f>
        <v>0</v>
      </c>
      <c r="H355" s="27"/>
      <c r="I355" s="73"/>
      <c r="J355" s="76"/>
      <c r="K355" s="16" t="s">
        <v>19</v>
      </c>
      <c r="L355" s="23">
        <f>'[8]12нед'!K365</f>
        <v>0</v>
      </c>
      <c r="M355" s="28">
        <f>'[8]12нед'!L365</f>
        <v>0</v>
      </c>
      <c r="N355" s="25">
        <f>'[8]12нед'!O365</f>
        <v>0</v>
      </c>
      <c r="O355" s="26">
        <f>'[8]12нед'!P365</f>
        <v>0</v>
      </c>
      <c r="P355" s="27"/>
    </row>
    <row r="356" spans="1:16" ht="31.2">
      <c r="A356" s="58"/>
      <c r="B356" s="61"/>
      <c r="C356" s="16" t="s">
        <v>20</v>
      </c>
      <c r="D356" s="23">
        <f>'[8]11нед'!K366</f>
        <v>0</v>
      </c>
      <c r="E356" s="28">
        <f>'[8]11нед'!L366</f>
        <v>0</v>
      </c>
      <c r="F356" s="25">
        <f>'[8]11нед'!O366</f>
        <v>0</v>
      </c>
      <c r="G356" s="26">
        <f>'[8]11нед'!P366</f>
        <v>0</v>
      </c>
      <c r="H356" s="27"/>
      <c r="I356" s="73"/>
      <c r="J356" s="76"/>
      <c r="K356" s="16" t="s">
        <v>20</v>
      </c>
      <c r="L356" s="23">
        <f>'[8]12нед'!K366</f>
        <v>0</v>
      </c>
      <c r="M356" s="28">
        <f>'[8]12нед'!L366</f>
        <v>0</v>
      </c>
      <c r="N356" s="25">
        <f>'[8]12нед'!O366</f>
        <v>0</v>
      </c>
      <c r="O356" s="26">
        <f>'[8]12нед'!P366</f>
        <v>0</v>
      </c>
      <c r="P356" s="27"/>
    </row>
    <row r="357" spans="1:16" ht="31.2">
      <c r="A357" s="58"/>
      <c r="B357" s="61"/>
      <c r="C357" s="16" t="s">
        <v>21</v>
      </c>
      <c r="D357" s="23">
        <f>'[8]11нед'!K367</f>
        <v>0</v>
      </c>
      <c r="E357" s="28">
        <f>'[8]11нед'!L367</f>
        <v>0</v>
      </c>
      <c r="F357" s="25">
        <f>'[8]11нед'!O367</f>
        <v>0</v>
      </c>
      <c r="G357" s="26">
        <f>'[8]11нед'!P367</f>
        <v>0</v>
      </c>
      <c r="H357" s="27"/>
      <c r="I357" s="73"/>
      <c r="J357" s="76"/>
      <c r="K357" s="16" t="s">
        <v>21</v>
      </c>
      <c r="L357" s="23">
        <f>'[8]12нед'!K367</f>
        <v>0</v>
      </c>
      <c r="M357" s="28">
        <f>'[8]12нед'!L367</f>
        <v>0</v>
      </c>
      <c r="N357" s="25">
        <f>'[8]12нед'!O367</f>
        <v>0</v>
      </c>
      <c r="O357" s="26">
        <f>'[8]12нед'!P367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'[8]11нед'!K368</f>
        <v>0</v>
      </c>
      <c r="E358" s="28">
        <f>'[8]11нед'!L368</f>
        <v>0</v>
      </c>
      <c r="F358" s="25">
        <f>'[8]11нед'!O368</f>
        <v>0</v>
      </c>
      <c r="G358" s="26">
        <f>'[8]11нед'!P368</f>
        <v>0</v>
      </c>
      <c r="H358" s="27"/>
      <c r="I358" s="73"/>
      <c r="J358" s="76"/>
      <c r="K358" s="16" t="s">
        <v>22</v>
      </c>
      <c r="L358" s="23">
        <f>'[8]12нед'!K368</f>
        <v>0</v>
      </c>
      <c r="M358" s="28">
        <f>'[8]12нед'!L368</f>
        <v>0</v>
      </c>
      <c r="N358" s="25">
        <f>'[8]12нед'!O368</f>
        <v>0</v>
      </c>
      <c r="O358" s="26">
        <f>'[8]12нед'!P368</f>
        <v>0</v>
      </c>
      <c r="P358" s="27"/>
    </row>
    <row r="359" spans="1:16" ht="19.2" hidden="1" thickTop="1" thickBot="1">
      <c r="A359" s="59"/>
      <c r="B359" s="62"/>
      <c r="C359" s="17"/>
      <c r="D359" s="18">
        <f>'[8]11нед'!K369</f>
        <v>0</v>
      </c>
      <c r="E359" s="21">
        <f>'[8]11нед'!L369</f>
        <v>0</v>
      </c>
      <c r="F359" s="19">
        <f>'[8]11нед'!O369</f>
        <v>0</v>
      </c>
      <c r="G359" s="20">
        <f>'[8]11нед'!P369</f>
        <v>0</v>
      </c>
      <c r="H359" s="22"/>
      <c r="I359" s="74"/>
      <c r="J359" s="77"/>
      <c r="K359" s="17"/>
      <c r="L359" s="29">
        <f>'[8]12нед'!K59</f>
        <v>0</v>
      </c>
      <c r="M359" s="30">
        <f>'[8]12нед'!L59</f>
        <v>0</v>
      </c>
      <c r="N359" s="31">
        <f>'[8]12нед'!O59</f>
        <v>0</v>
      </c>
      <c r="O359" s="32">
        <f>'[8]11нед'!P59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4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4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'[8]13нед'!K322</f>
        <v>0</v>
      </c>
      <c r="E372" s="21">
        <f>'[8]13нед'!L322</f>
        <v>0</v>
      </c>
      <c r="F372" s="19">
        <f>'[8]13нед'!O322</f>
        <v>0</v>
      </c>
      <c r="G372" s="20">
        <f>'[8]13нед'!P322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'[9]14нед'!K322</f>
        <v>0</v>
      </c>
      <c r="M372" s="21">
        <f>'[9]14нед'!L322</f>
        <v>0</v>
      </c>
      <c r="N372" s="19">
        <f>'[9]14нед'!O322</f>
        <v>0</v>
      </c>
      <c r="O372" s="20">
        <f>'[9]14нед'!P322</f>
        <v>0</v>
      </c>
      <c r="P372" s="22"/>
    </row>
    <row r="373" spans="1:16" ht="31.2">
      <c r="A373" s="58"/>
      <c r="B373" s="61"/>
      <c r="C373" s="16" t="s">
        <v>17</v>
      </c>
      <c r="D373" s="23">
        <f>'[8]13нед'!K323</f>
        <v>0</v>
      </c>
      <c r="E373" s="28">
        <f>'[8]13нед'!L323</f>
        <v>0</v>
      </c>
      <c r="F373" s="25">
        <f>'[8]13нед'!O323</f>
        <v>0</v>
      </c>
      <c r="G373" s="26">
        <f>'[8]13нед'!P323</f>
        <v>0</v>
      </c>
      <c r="H373" s="27"/>
      <c r="I373" s="73"/>
      <c r="J373" s="76"/>
      <c r="K373" s="16" t="s">
        <v>17</v>
      </c>
      <c r="L373" s="23">
        <f>'[9]14нед'!K323</f>
        <v>0</v>
      </c>
      <c r="M373" s="28">
        <f>'[9]14нед'!L323</f>
        <v>0</v>
      </c>
      <c r="N373" s="25">
        <f>'[9]14нед'!O323</f>
        <v>0</v>
      </c>
      <c r="O373" s="26">
        <f>'[9]14нед'!P323</f>
        <v>0</v>
      </c>
      <c r="P373" s="27"/>
    </row>
    <row r="374" spans="1:16" ht="31.2">
      <c r="A374" s="58"/>
      <c r="B374" s="61"/>
      <c r="C374" s="16" t="s">
        <v>18</v>
      </c>
      <c r="D374" s="23">
        <f>'[8]13нед'!K324</f>
        <v>0</v>
      </c>
      <c r="E374" s="28">
        <f>'[8]13нед'!L324</f>
        <v>0</v>
      </c>
      <c r="F374" s="25">
        <f>'[8]13нед'!O324</f>
        <v>0</v>
      </c>
      <c r="G374" s="26">
        <f>'[8]13нед'!P324</f>
        <v>0</v>
      </c>
      <c r="H374" s="27"/>
      <c r="I374" s="73"/>
      <c r="J374" s="76"/>
      <c r="K374" s="16" t="s">
        <v>18</v>
      </c>
      <c r="L374" s="23">
        <f>'[9]14нед'!K324</f>
        <v>0</v>
      </c>
      <c r="M374" s="28">
        <f>'[9]14нед'!L324</f>
        <v>0</v>
      </c>
      <c r="N374" s="25">
        <f>'[9]14нед'!O324</f>
        <v>0</v>
      </c>
      <c r="O374" s="26">
        <f>'[9]14нед'!P324</f>
        <v>0</v>
      </c>
      <c r="P374" s="27"/>
    </row>
    <row r="375" spans="1:16" ht="31.2">
      <c r="A375" s="58"/>
      <c r="B375" s="61"/>
      <c r="C375" s="16" t="s">
        <v>19</v>
      </c>
      <c r="D375" s="23">
        <f>'[8]13нед'!K325</f>
        <v>0</v>
      </c>
      <c r="E375" s="28">
        <f>'[8]13нед'!L325</f>
        <v>0</v>
      </c>
      <c r="F375" s="25">
        <f>'[8]13нед'!O325</f>
        <v>0</v>
      </c>
      <c r="G375" s="26">
        <f>'[8]13нед'!P325</f>
        <v>0</v>
      </c>
      <c r="H375" s="27"/>
      <c r="I375" s="73"/>
      <c r="J375" s="76"/>
      <c r="K375" s="16" t="s">
        <v>19</v>
      </c>
      <c r="L375" s="23">
        <f>'[9]14нед'!K325</f>
        <v>0</v>
      </c>
      <c r="M375" s="28">
        <f>'[9]14нед'!L325</f>
        <v>0</v>
      </c>
      <c r="N375" s="25">
        <f>'[9]14нед'!O325</f>
        <v>0</v>
      </c>
      <c r="O375" s="26">
        <f>'[9]14нед'!P325</f>
        <v>0</v>
      </c>
      <c r="P375" s="27"/>
    </row>
    <row r="376" spans="1:16" ht="31.2">
      <c r="A376" s="58"/>
      <c r="B376" s="61"/>
      <c r="C376" s="16" t="s">
        <v>20</v>
      </c>
      <c r="D376" s="23">
        <f>'[8]13нед'!K326</f>
        <v>0</v>
      </c>
      <c r="E376" s="28">
        <f>'[8]13нед'!L326</f>
        <v>0</v>
      </c>
      <c r="F376" s="25">
        <f>'[8]13нед'!O326</f>
        <v>0</v>
      </c>
      <c r="G376" s="26">
        <f>'[8]13нед'!P326</f>
        <v>0</v>
      </c>
      <c r="H376" s="27"/>
      <c r="I376" s="73"/>
      <c r="J376" s="76"/>
      <c r="K376" s="16" t="s">
        <v>20</v>
      </c>
      <c r="L376" s="23">
        <f>'[9]14нед'!K326</f>
        <v>0</v>
      </c>
      <c r="M376" s="28">
        <f>'[9]14нед'!L326</f>
        <v>0</v>
      </c>
      <c r="N376" s="25">
        <f>'[9]14нед'!O326</f>
        <v>0</v>
      </c>
      <c r="O376" s="26">
        <f>'[9]14нед'!P326</f>
        <v>0</v>
      </c>
      <c r="P376" s="27"/>
    </row>
    <row r="377" spans="1:16" ht="31.2">
      <c r="A377" s="58"/>
      <c r="B377" s="61"/>
      <c r="C377" s="16" t="s">
        <v>21</v>
      </c>
      <c r="D377" s="23">
        <f>'[8]13нед'!K327</f>
        <v>0</v>
      </c>
      <c r="E377" s="28">
        <f>'[8]13нед'!L327</f>
        <v>0</v>
      </c>
      <c r="F377" s="25">
        <f>'[8]13нед'!O327</f>
        <v>0</v>
      </c>
      <c r="G377" s="26">
        <f>'[8]13нед'!P327</f>
        <v>0</v>
      </c>
      <c r="H377" s="27"/>
      <c r="I377" s="73"/>
      <c r="J377" s="76"/>
      <c r="K377" s="16" t="s">
        <v>21</v>
      </c>
      <c r="L377" s="23">
        <f>'[9]14нед'!K327</f>
        <v>0</v>
      </c>
      <c r="M377" s="28">
        <f>'[9]14нед'!L327</f>
        <v>0</v>
      </c>
      <c r="N377" s="25">
        <f>'[9]14нед'!O327</f>
        <v>0</v>
      </c>
      <c r="O377" s="26">
        <f>'[9]14нед'!P327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'[8]13нед'!K328</f>
        <v>0</v>
      </c>
      <c r="E378" s="28">
        <f>'[8]13нед'!L328</f>
        <v>0</v>
      </c>
      <c r="F378" s="25">
        <f>'[8]13нед'!O328</f>
        <v>0</v>
      </c>
      <c r="G378" s="26">
        <f>'[8]13нед'!P328</f>
        <v>0</v>
      </c>
      <c r="H378" s="27"/>
      <c r="I378" s="73"/>
      <c r="J378" s="76"/>
      <c r="K378" s="16" t="s">
        <v>22</v>
      </c>
      <c r="L378" s="23">
        <f>'[9]14нед'!K328</f>
        <v>0</v>
      </c>
      <c r="M378" s="28">
        <f>'[9]14нед'!L328</f>
        <v>0</v>
      </c>
      <c r="N378" s="25">
        <f>'[9]14нед'!O328</f>
        <v>0</v>
      </c>
      <c r="O378" s="26">
        <f>'[9]14нед'!P328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'[8]13нед'!K329</f>
        <v>0</v>
      </c>
      <c r="E379" s="30">
        <f>'[8]13нед'!L329</f>
        <v>0</v>
      </c>
      <c r="F379" s="31">
        <f>'[8]13нед'!O329</f>
        <v>0</v>
      </c>
      <c r="G379" s="32">
        <f>'[8]13нед'!P329</f>
        <v>0</v>
      </c>
      <c r="H379" s="33"/>
      <c r="I379" s="74"/>
      <c r="J379" s="77"/>
      <c r="K379" s="17"/>
      <c r="L379" s="29">
        <f>'[9]14нед'!K329</f>
        <v>0</v>
      </c>
      <c r="M379" s="30">
        <f>'[9]14нед'!L329</f>
        <v>0</v>
      </c>
      <c r="N379" s="31">
        <f>'[9]14нед'!O329</f>
        <v>0</v>
      </c>
      <c r="O379" s="32">
        <f>'[9]14нед'!P329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'[8]13нед'!K330</f>
        <v>0</v>
      </c>
      <c r="E380" s="21">
        <f>'[8]13нед'!L330</f>
        <v>0</v>
      </c>
      <c r="F380" s="19">
        <f>'[8]13нед'!O330</f>
        <v>0</v>
      </c>
      <c r="G380" s="20">
        <f>'[8]13нед'!P330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'[9]14нед'!K330</f>
        <v>0</v>
      </c>
      <c r="M380" s="21">
        <f>'[9]14нед'!L330</f>
        <v>0</v>
      </c>
      <c r="N380" s="19">
        <f>'[9]14нед'!O330</f>
        <v>0</v>
      </c>
      <c r="O380" s="20">
        <f>'[9]14нед'!P330</f>
        <v>0</v>
      </c>
      <c r="P380" s="22"/>
    </row>
    <row r="381" spans="1:16" ht="31.2">
      <c r="A381" s="58"/>
      <c r="B381" s="61"/>
      <c r="C381" s="16" t="s">
        <v>17</v>
      </c>
      <c r="D381" s="23">
        <f>'[8]13нед'!K331</f>
        <v>0</v>
      </c>
      <c r="E381" s="28">
        <f>'[8]13нед'!L331</f>
        <v>0</v>
      </c>
      <c r="F381" s="25">
        <f>'[8]13нед'!O331</f>
        <v>0</v>
      </c>
      <c r="G381" s="26">
        <f>'[8]13нед'!P331</f>
        <v>0</v>
      </c>
      <c r="H381" s="27"/>
      <c r="I381" s="73"/>
      <c r="J381" s="76"/>
      <c r="K381" s="16" t="s">
        <v>17</v>
      </c>
      <c r="L381" s="23">
        <f>'[9]14нед'!K331</f>
        <v>0</v>
      </c>
      <c r="M381" s="28">
        <f>'[9]14нед'!L331</f>
        <v>0</v>
      </c>
      <c r="N381" s="25">
        <f>'[9]14нед'!O331</f>
        <v>0</v>
      </c>
      <c r="O381" s="26">
        <f>'[9]14нед'!P331</f>
        <v>0</v>
      </c>
      <c r="P381" s="27"/>
    </row>
    <row r="382" spans="1:16" ht="31.2">
      <c r="A382" s="58"/>
      <c r="B382" s="61"/>
      <c r="C382" s="16" t="s">
        <v>18</v>
      </c>
      <c r="D382" s="23">
        <f>'[8]13нед'!K332</f>
        <v>0</v>
      </c>
      <c r="E382" s="28">
        <f>'[8]13нед'!L332</f>
        <v>0</v>
      </c>
      <c r="F382" s="25">
        <f>'[8]13нед'!O332</f>
        <v>0</v>
      </c>
      <c r="G382" s="26">
        <f>'[8]13нед'!P332</f>
        <v>0</v>
      </c>
      <c r="H382" s="27"/>
      <c r="I382" s="73"/>
      <c r="J382" s="76"/>
      <c r="K382" s="16" t="s">
        <v>18</v>
      </c>
      <c r="L382" s="23">
        <f>'[9]14нед'!K332</f>
        <v>0</v>
      </c>
      <c r="M382" s="28">
        <f>'[9]14нед'!L332</f>
        <v>0</v>
      </c>
      <c r="N382" s="25">
        <f>'[9]14нед'!O332</f>
        <v>0</v>
      </c>
      <c r="O382" s="26">
        <f>'[9]14нед'!P332</f>
        <v>0</v>
      </c>
      <c r="P382" s="27"/>
    </row>
    <row r="383" spans="1:16" ht="31.2">
      <c r="A383" s="58"/>
      <c r="B383" s="61"/>
      <c r="C383" s="16" t="s">
        <v>19</v>
      </c>
      <c r="D383" s="23">
        <f>'[8]13нед'!K333</f>
        <v>0</v>
      </c>
      <c r="E383" s="28">
        <f>'[8]13нед'!L333</f>
        <v>0</v>
      </c>
      <c r="F383" s="25">
        <f>'[8]13нед'!O333</f>
        <v>0</v>
      </c>
      <c r="G383" s="26">
        <f>'[8]13нед'!P333</f>
        <v>0</v>
      </c>
      <c r="H383" s="27"/>
      <c r="I383" s="73"/>
      <c r="J383" s="76"/>
      <c r="K383" s="16" t="s">
        <v>19</v>
      </c>
      <c r="L383" s="23">
        <f>'[9]14нед'!K333</f>
        <v>0</v>
      </c>
      <c r="M383" s="28">
        <f>'[9]14нед'!L333</f>
        <v>0</v>
      </c>
      <c r="N383" s="25">
        <f>'[9]14нед'!O333</f>
        <v>0</v>
      </c>
      <c r="O383" s="26">
        <f>'[9]14нед'!P333</f>
        <v>0</v>
      </c>
      <c r="P383" s="27"/>
    </row>
    <row r="384" spans="1:16" ht="31.2">
      <c r="A384" s="58"/>
      <c r="B384" s="61"/>
      <c r="C384" s="16" t="s">
        <v>20</v>
      </c>
      <c r="D384" s="23">
        <f>'[8]13нед'!K334</f>
        <v>0</v>
      </c>
      <c r="E384" s="28">
        <f>'[8]13нед'!L334</f>
        <v>0</v>
      </c>
      <c r="F384" s="25">
        <f>'[8]13нед'!O334</f>
        <v>0</v>
      </c>
      <c r="G384" s="26">
        <f>'[8]13нед'!P334</f>
        <v>0</v>
      </c>
      <c r="H384" s="27"/>
      <c r="I384" s="73"/>
      <c r="J384" s="76"/>
      <c r="K384" s="16" t="s">
        <v>20</v>
      </c>
      <c r="L384" s="23">
        <f>'[9]14нед'!K334</f>
        <v>0</v>
      </c>
      <c r="M384" s="28">
        <f>'[9]14нед'!L334</f>
        <v>0</v>
      </c>
      <c r="N384" s="25">
        <f>'[9]14нед'!O334</f>
        <v>0</v>
      </c>
      <c r="O384" s="26">
        <f>'[9]14нед'!P334</f>
        <v>0</v>
      </c>
      <c r="P384" s="27"/>
    </row>
    <row r="385" spans="1:16" ht="31.2">
      <c r="A385" s="58"/>
      <c r="B385" s="61"/>
      <c r="C385" s="16" t="s">
        <v>21</v>
      </c>
      <c r="D385" s="23">
        <f>'[8]13нед'!K335</f>
        <v>0</v>
      </c>
      <c r="E385" s="28">
        <f>'[8]13нед'!L335</f>
        <v>0</v>
      </c>
      <c r="F385" s="25">
        <f>'[8]13нед'!O335</f>
        <v>0</v>
      </c>
      <c r="G385" s="26">
        <f>'[8]13нед'!P335</f>
        <v>0</v>
      </c>
      <c r="H385" s="27"/>
      <c r="I385" s="73"/>
      <c r="J385" s="76"/>
      <c r="K385" s="16" t="s">
        <v>21</v>
      </c>
      <c r="L385" s="23">
        <f>'[9]14нед'!K335</f>
        <v>0</v>
      </c>
      <c r="M385" s="28">
        <f>'[9]14нед'!L335</f>
        <v>0</v>
      </c>
      <c r="N385" s="25">
        <f>'[9]14нед'!O335</f>
        <v>0</v>
      </c>
      <c r="O385" s="26">
        <f>'[9]14нед'!P335</f>
        <v>0</v>
      </c>
      <c r="P385" s="27"/>
    </row>
    <row r="386" spans="1:16" ht="31.8" thickBot="1">
      <c r="A386" s="58"/>
      <c r="B386" s="61"/>
      <c r="C386" s="16" t="s">
        <v>22</v>
      </c>
      <c r="D386" s="23">
        <f>'[8]13нед'!K336</f>
        <v>0</v>
      </c>
      <c r="E386" s="28">
        <f>'[8]13нед'!L336</f>
        <v>0</v>
      </c>
      <c r="F386" s="25">
        <f>'[8]13нед'!O336</f>
        <v>0</v>
      </c>
      <c r="G386" s="26">
        <f>'[8]13нед'!P336</f>
        <v>0</v>
      </c>
      <c r="H386" s="27"/>
      <c r="I386" s="73"/>
      <c r="J386" s="76"/>
      <c r="K386" s="16" t="s">
        <v>22</v>
      </c>
      <c r="L386" s="23">
        <f>'[9]14нед'!K336</f>
        <v>0</v>
      </c>
      <c r="M386" s="28">
        <f>'[9]14нед'!L336</f>
        <v>0</v>
      </c>
      <c r="N386" s="25">
        <f>'[9]14нед'!O336</f>
        <v>0</v>
      </c>
      <c r="O386" s="26">
        <f>'[9]14нед'!P336</f>
        <v>0</v>
      </c>
      <c r="P386" s="27"/>
    </row>
    <row r="387" spans="1:16" ht="18.600000000000001" hidden="1" thickBot="1">
      <c r="A387" s="59"/>
      <c r="B387" s="62"/>
      <c r="C387" s="17"/>
      <c r="D387" s="29">
        <f>'[8]13нед'!K337</f>
        <v>0</v>
      </c>
      <c r="E387" s="30">
        <f>'[8]13нед'!L337</f>
        <v>0</v>
      </c>
      <c r="F387" s="31">
        <f>'[8]13нед'!O337</f>
        <v>0</v>
      </c>
      <c r="G387" s="32">
        <f>'[8]13нед'!P337</f>
        <v>0</v>
      </c>
      <c r="H387" s="33"/>
      <c r="I387" s="74"/>
      <c r="J387" s="77"/>
      <c r="K387" s="17"/>
      <c r="L387" s="29">
        <f>'[9]14нед'!K337</f>
        <v>0</v>
      </c>
      <c r="M387" s="30">
        <f>'[9]14нед'!L337</f>
        <v>0</v>
      </c>
      <c r="N387" s="31">
        <f>'[9]14нед'!O337</f>
        <v>0</v>
      </c>
      <c r="O387" s="32">
        <f>'[9]14нед'!P337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'[8]13нед'!K338</f>
        <v>0</v>
      </c>
      <c r="E388" s="21">
        <f>'[8]13нед'!L338</f>
        <v>0</v>
      </c>
      <c r="F388" s="19">
        <f>'[8]13нед'!O338</f>
        <v>0</v>
      </c>
      <c r="G388" s="20">
        <f>'[8]13нед'!P338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'[9]14нед'!K338</f>
        <v>0</v>
      </c>
      <c r="M388" s="21">
        <f>'[9]14нед'!L338</f>
        <v>0</v>
      </c>
      <c r="N388" s="19">
        <f>'[9]14нед'!O338</f>
        <v>0</v>
      </c>
      <c r="O388" s="20">
        <f>'[9]14нед'!P338</f>
        <v>0</v>
      </c>
      <c r="P388" s="22"/>
    </row>
    <row r="389" spans="1:16" ht="31.2">
      <c r="A389" s="83"/>
      <c r="B389" s="65"/>
      <c r="C389" s="16" t="s">
        <v>17</v>
      </c>
      <c r="D389" s="23">
        <f>'[8]13нед'!K339</f>
        <v>0</v>
      </c>
      <c r="E389" s="28">
        <f>'[8]13нед'!L339</f>
        <v>0</v>
      </c>
      <c r="F389" s="25">
        <f>'[8]13нед'!O339</f>
        <v>0</v>
      </c>
      <c r="G389" s="26">
        <f>'[8]13нед'!P339</f>
        <v>0</v>
      </c>
      <c r="H389" s="27"/>
      <c r="I389" s="83"/>
      <c r="J389" s="79"/>
      <c r="K389" s="16" t="s">
        <v>17</v>
      </c>
      <c r="L389" s="23">
        <f>'[9]14нед'!K339</f>
        <v>0</v>
      </c>
      <c r="M389" s="28">
        <f>'[9]14нед'!L339</f>
        <v>0</v>
      </c>
      <c r="N389" s="25">
        <f>'[9]14нед'!O339</f>
        <v>0</v>
      </c>
      <c r="O389" s="26">
        <f>'[9]14нед'!P339</f>
        <v>0</v>
      </c>
      <c r="P389" s="27"/>
    </row>
    <row r="390" spans="1:16" ht="31.2">
      <c r="A390" s="83"/>
      <c r="B390" s="65"/>
      <c r="C390" s="16" t="s">
        <v>18</v>
      </c>
      <c r="D390" s="23">
        <f>'[8]13нед'!K340</f>
        <v>0</v>
      </c>
      <c r="E390" s="28">
        <f>'[8]13нед'!L340</f>
        <v>0</v>
      </c>
      <c r="F390" s="25">
        <f>'[8]13нед'!O340</f>
        <v>0</v>
      </c>
      <c r="G390" s="26">
        <f>'[8]13нед'!P340</f>
        <v>0</v>
      </c>
      <c r="H390" s="27"/>
      <c r="I390" s="83"/>
      <c r="J390" s="79"/>
      <c r="K390" s="16" t="s">
        <v>18</v>
      </c>
      <c r="L390" s="23">
        <f>'[9]14нед'!K340</f>
        <v>0</v>
      </c>
      <c r="M390" s="28">
        <f>'[9]14нед'!L340</f>
        <v>0</v>
      </c>
      <c r="N390" s="25">
        <f>'[9]14нед'!O340</f>
        <v>0</v>
      </c>
      <c r="O390" s="26">
        <f>'[9]14нед'!P340</f>
        <v>0</v>
      </c>
      <c r="P390" s="27"/>
    </row>
    <row r="391" spans="1:16" ht="31.2">
      <c r="A391" s="83"/>
      <c r="B391" s="65"/>
      <c r="C391" s="16" t="s">
        <v>19</v>
      </c>
      <c r="D391" s="23">
        <f>'[8]13нед'!K341</f>
        <v>0</v>
      </c>
      <c r="E391" s="28">
        <f>'[8]13нед'!L341</f>
        <v>0</v>
      </c>
      <c r="F391" s="25">
        <f>'[8]13нед'!O341</f>
        <v>0</v>
      </c>
      <c r="G391" s="26">
        <f>'[8]13нед'!P341</f>
        <v>0</v>
      </c>
      <c r="H391" s="27"/>
      <c r="I391" s="83"/>
      <c r="J391" s="79"/>
      <c r="K391" s="16" t="s">
        <v>19</v>
      </c>
      <c r="L391" s="23">
        <f>'[9]14нед'!K341</f>
        <v>0</v>
      </c>
      <c r="M391" s="28">
        <f>'[9]14нед'!L341</f>
        <v>0</v>
      </c>
      <c r="N391" s="25">
        <f>'[9]14нед'!O341</f>
        <v>0</v>
      </c>
      <c r="O391" s="26">
        <f>'[9]14нед'!P341</f>
        <v>0</v>
      </c>
      <c r="P391" s="27"/>
    </row>
    <row r="392" spans="1:16" ht="31.2">
      <c r="A392" s="83"/>
      <c r="B392" s="65"/>
      <c r="C392" s="16" t="s">
        <v>20</v>
      </c>
      <c r="D392" s="23">
        <f>'[8]13нед'!K342</f>
        <v>0</v>
      </c>
      <c r="E392" s="28">
        <f>'[8]13нед'!L342</f>
        <v>0</v>
      </c>
      <c r="F392" s="25">
        <f>'[8]13нед'!O342</f>
        <v>0</v>
      </c>
      <c r="G392" s="26">
        <f>'[8]13нед'!P342</f>
        <v>0</v>
      </c>
      <c r="H392" s="27"/>
      <c r="I392" s="83"/>
      <c r="J392" s="79"/>
      <c r="K392" s="16" t="s">
        <v>20</v>
      </c>
      <c r="L392" s="23">
        <f>'[9]14нед'!K342</f>
        <v>0</v>
      </c>
      <c r="M392" s="28">
        <f>'[9]14нед'!L342</f>
        <v>0</v>
      </c>
      <c r="N392" s="25">
        <f>'[9]14нед'!O342</f>
        <v>0</v>
      </c>
      <c r="O392" s="26">
        <f>'[9]14нед'!P342</f>
        <v>0</v>
      </c>
      <c r="P392" s="27"/>
    </row>
    <row r="393" spans="1:16" ht="31.2">
      <c r="A393" s="83"/>
      <c r="B393" s="65"/>
      <c r="C393" s="16" t="s">
        <v>21</v>
      </c>
      <c r="D393" s="23">
        <f>'[8]13нед'!K343</f>
        <v>0</v>
      </c>
      <c r="E393" s="28">
        <f>'[8]13нед'!L343</f>
        <v>0</v>
      </c>
      <c r="F393" s="25">
        <f>'[8]13нед'!O343</f>
        <v>0</v>
      </c>
      <c r="G393" s="26">
        <f>'[8]13нед'!P343</f>
        <v>0</v>
      </c>
      <c r="H393" s="27"/>
      <c r="I393" s="83"/>
      <c r="J393" s="79"/>
      <c r="K393" s="16" t="s">
        <v>21</v>
      </c>
      <c r="L393" s="23">
        <f>'[9]14нед'!K343</f>
        <v>0</v>
      </c>
      <c r="M393" s="28">
        <f>'[9]14нед'!L343</f>
        <v>0</v>
      </c>
      <c r="N393" s="25">
        <f>'[9]14нед'!O343</f>
        <v>0</v>
      </c>
      <c r="O393" s="26">
        <f>'[9]14нед'!P343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'[8]13нед'!K344</f>
        <v>0</v>
      </c>
      <c r="E394" s="28">
        <f>'[8]13нед'!L344</f>
        <v>0</v>
      </c>
      <c r="F394" s="25">
        <f>'[8]13нед'!O344</f>
        <v>0</v>
      </c>
      <c r="G394" s="26">
        <f>'[8]13нед'!P344</f>
        <v>0</v>
      </c>
      <c r="H394" s="27"/>
      <c r="I394" s="83"/>
      <c r="J394" s="79"/>
      <c r="K394" s="16" t="s">
        <v>22</v>
      </c>
      <c r="L394" s="23">
        <f>'[9]14нед'!K344</f>
        <v>0</v>
      </c>
      <c r="M394" s="28">
        <f>'[9]14нед'!L344</f>
        <v>0</v>
      </c>
      <c r="N394" s="25">
        <f>'[9]14нед'!O344</f>
        <v>0</v>
      </c>
      <c r="O394" s="26">
        <f>'[9]14нед'!P344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'[8]13нед'!K345</f>
        <v>0</v>
      </c>
      <c r="E395" s="30">
        <f>'[8]13нед'!L345</f>
        <v>0</v>
      </c>
      <c r="F395" s="31">
        <f>'[8]13нед'!O345</f>
        <v>0</v>
      </c>
      <c r="G395" s="32">
        <f>'[8]13нед'!P345</f>
        <v>0</v>
      </c>
      <c r="H395" s="33"/>
      <c r="I395" s="84"/>
      <c r="J395" s="80"/>
      <c r="K395" s="17"/>
      <c r="L395" s="29">
        <f>'[9]14нед'!K345</f>
        <v>0</v>
      </c>
      <c r="M395" s="30">
        <f>'[9]14нед'!L345</f>
        <v>0</v>
      </c>
      <c r="N395" s="31">
        <f>'[9]14нед'!O345</f>
        <v>0</v>
      </c>
      <c r="O395" s="32">
        <f>'[9]14нед'!P345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'[8]13нед'!K346</f>
        <v>0</v>
      </c>
      <c r="E396" s="21">
        <f>'[8]13нед'!L346</f>
        <v>0</v>
      </c>
      <c r="F396" s="19">
        <f>'[8]13нед'!O346</f>
        <v>0</v>
      </c>
      <c r="G396" s="20">
        <f>'[8]13нед'!P346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'[9]14нед'!K346</f>
        <v>0</v>
      </c>
      <c r="M396" s="21">
        <f>'[9]14нед'!L346</f>
        <v>0</v>
      </c>
      <c r="N396" s="19">
        <f>'[9]14нед'!O346</f>
        <v>0</v>
      </c>
      <c r="O396" s="20">
        <f>'[9]14нед'!P346</f>
        <v>0</v>
      </c>
      <c r="P396" s="22"/>
    </row>
    <row r="397" spans="1:16" ht="31.2">
      <c r="A397" s="58"/>
      <c r="B397" s="61"/>
      <c r="C397" s="16" t="s">
        <v>17</v>
      </c>
      <c r="D397" s="23">
        <f>'[8]13нед'!K347</f>
        <v>0</v>
      </c>
      <c r="E397" s="28">
        <f>'[8]13нед'!L347</f>
        <v>0</v>
      </c>
      <c r="F397" s="25">
        <f>'[8]13нед'!O347</f>
        <v>0</v>
      </c>
      <c r="G397" s="26">
        <f>'[8]13нед'!P347</f>
        <v>0</v>
      </c>
      <c r="H397" s="27"/>
      <c r="I397" s="73"/>
      <c r="J397" s="76"/>
      <c r="K397" s="16" t="s">
        <v>17</v>
      </c>
      <c r="L397" s="23">
        <f>'[9]14нед'!K347</f>
        <v>0</v>
      </c>
      <c r="M397" s="28">
        <f>'[9]14нед'!L347</f>
        <v>0</v>
      </c>
      <c r="N397" s="25">
        <f>'[9]14нед'!O347</f>
        <v>0</v>
      </c>
      <c r="O397" s="26">
        <f>'[9]14нед'!P347</f>
        <v>0</v>
      </c>
      <c r="P397" s="27"/>
    </row>
    <row r="398" spans="1:16" ht="31.2">
      <c r="A398" s="58"/>
      <c r="B398" s="61"/>
      <c r="C398" s="16" t="s">
        <v>18</v>
      </c>
      <c r="D398" s="23">
        <f>'[8]13нед'!K348</f>
        <v>0</v>
      </c>
      <c r="E398" s="28">
        <f>'[8]13нед'!L348</f>
        <v>0</v>
      </c>
      <c r="F398" s="25">
        <f>'[8]13нед'!O348</f>
        <v>0</v>
      </c>
      <c r="G398" s="26">
        <f>'[8]13нед'!P348</f>
        <v>0</v>
      </c>
      <c r="H398" s="27"/>
      <c r="I398" s="73"/>
      <c r="J398" s="76"/>
      <c r="K398" s="16" t="s">
        <v>18</v>
      </c>
      <c r="L398" s="23">
        <f>'[9]14нед'!K348</f>
        <v>0</v>
      </c>
      <c r="M398" s="28">
        <f>'[9]14нед'!L348</f>
        <v>0</v>
      </c>
      <c r="N398" s="25">
        <f>'[9]14нед'!O348</f>
        <v>0</v>
      </c>
      <c r="O398" s="26">
        <f>'[9]14нед'!P348</f>
        <v>0</v>
      </c>
      <c r="P398" s="27"/>
    </row>
    <row r="399" spans="1:16" ht="31.2">
      <c r="A399" s="58"/>
      <c r="B399" s="61"/>
      <c r="C399" s="16" t="s">
        <v>19</v>
      </c>
      <c r="D399" s="23">
        <f>'[8]13нед'!K349</f>
        <v>0</v>
      </c>
      <c r="E399" s="28">
        <f>'[8]13нед'!L349</f>
        <v>0</v>
      </c>
      <c r="F399" s="25">
        <f>'[8]13нед'!O349</f>
        <v>0</v>
      </c>
      <c r="G399" s="26">
        <f>'[8]13нед'!P349</f>
        <v>0</v>
      </c>
      <c r="H399" s="27"/>
      <c r="I399" s="73"/>
      <c r="J399" s="76"/>
      <c r="K399" s="16" t="s">
        <v>19</v>
      </c>
      <c r="L399" s="23">
        <f>'[9]14нед'!K349</f>
        <v>0</v>
      </c>
      <c r="M399" s="28">
        <f>'[9]14нед'!L349</f>
        <v>0</v>
      </c>
      <c r="N399" s="25">
        <f>'[9]14нед'!O349</f>
        <v>0</v>
      </c>
      <c r="O399" s="26">
        <f>'[9]14нед'!P349</f>
        <v>0</v>
      </c>
      <c r="P399" s="27"/>
    </row>
    <row r="400" spans="1:16" ht="31.2">
      <c r="A400" s="58"/>
      <c r="B400" s="61"/>
      <c r="C400" s="16" t="s">
        <v>20</v>
      </c>
      <c r="D400" s="23">
        <f>'[8]13нед'!K350</f>
        <v>0</v>
      </c>
      <c r="E400" s="28">
        <f>'[8]13нед'!L350</f>
        <v>0</v>
      </c>
      <c r="F400" s="25">
        <f>'[8]13нед'!O350</f>
        <v>0</v>
      </c>
      <c r="G400" s="26">
        <f>'[8]13нед'!P350</f>
        <v>0</v>
      </c>
      <c r="H400" s="27"/>
      <c r="I400" s="73"/>
      <c r="J400" s="76"/>
      <c r="K400" s="16" t="s">
        <v>20</v>
      </c>
      <c r="L400" s="23">
        <f>'[9]14нед'!K350</f>
        <v>0</v>
      </c>
      <c r="M400" s="28">
        <f>'[9]14нед'!L350</f>
        <v>0</v>
      </c>
      <c r="N400" s="25">
        <f>'[9]14нед'!O350</f>
        <v>0</v>
      </c>
      <c r="O400" s="26">
        <f>'[9]14нед'!P350</f>
        <v>0</v>
      </c>
      <c r="P400" s="27"/>
    </row>
    <row r="401" spans="1:16" ht="31.2">
      <c r="A401" s="58"/>
      <c r="B401" s="61"/>
      <c r="C401" s="16" t="s">
        <v>21</v>
      </c>
      <c r="D401" s="23">
        <f>'[8]13нед'!K351</f>
        <v>0</v>
      </c>
      <c r="E401" s="28">
        <f>'[8]13нед'!L351</f>
        <v>0</v>
      </c>
      <c r="F401" s="25">
        <f>'[8]13нед'!O351</f>
        <v>0</v>
      </c>
      <c r="G401" s="26">
        <f>'[8]13нед'!P351</f>
        <v>0</v>
      </c>
      <c r="H401" s="27"/>
      <c r="I401" s="73"/>
      <c r="J401" s="76"/>
      <c r="K401" s="16" t="s">
        <v>21</v>
      </c>
      <c r="L401" s="23">
        <f>'[9]14нед'!K351</f>
        <v>0</v>
      </c>
      <c r="M401" s="28">
        <f>'[9]14нед'!L351</f>
        <v>0</v>
      </c>
      <c r="N401" s="25">
        <f>'[9]14нед'!O351</f>
        <v>0</v>
      </c>
      <c r="O401" s="26">
        <f>'[9]14нед'!P351</f>
        <v>0</v>
      </c>
      <c r="P401" s="27"/>
    </row>
    <row r="402" spans="1:16" ht="31.8" thickBot="1">
      <c r="A402" s="58"/>
      <c r="B402" s="61"/>
      <c r="C402" s="16" t="s">
        <v>22</v>
      </c>
      <c r="D402" s="23">
        <f>'[8]13нед'!K352</f>
        <v>0</v>
      </c>
      <c r="E402" s="28">
        <f>'[8]13нед'!L352</f>
        <v>0</v>
      </c>
      <c r="F402" s="25">
        <f>'[8]13нед'!O352</f>
        <v>0</v>
      </c>
      <c r="G402" s="26">
        <f>'[8]13нед'!P352</f>
        <v>0</v>
      </c>
      <c r="H402" s="27"/>
      <c r="I402" s="73"/>
      <c r="J402" s="76"/>
      <c r="K402" s="16" t="s">
        <v>22</v>
      </c>
      <c r="L402" s="23">
        <f>'[9]14нед'!K352</f>
        <v>0</v>
      </c>
      <c r="M402" s="28">
        <f>'[9]14нед'!L352</f>
        <v>0</v>
      </c>
      <c r="N402" s="25">
        <f>'[9]14нед'!O352</f>
        <v>0</v>
      </c>
      <c r="O402" s="26">
        <f>'[9]14нед'!P352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'[8]13нед'!K353</f>
        <v>0</v>
      </c>
      <c r="E403" s="30">
        <f>'[8]13нед'!L353</f>
        <v>0</v>
      </c>
      <c r="F403" s="31">
        <f>'[8]13нед'!O353</f>
        <v>0</v>
      </c>
      <c r="G403" s="32">
        <f>'[8]13нед'!P353</f>
        <v>0</v>
      </c>
      <c r="H403" s="33"/>
      <c r="I403" s="74"/>
      <c r="J403" s="77"/>
      <c r="K403" s="17"/>
      <c r="L403" s="29">
        <f>'[9]14нед'!K353</f>
        <v>0</v>
      </c>
      <c r="M403" s="30">
        <f>'[9]14нед'!L353</f>
        <v>0</v>
      </c>
      <c r="N403" s="31">
        <f>'[9]14нед'!O353</f>
        <v>0</v>
      </c>
      <c r="O403" s="32">
        <f>'[9]14нед'!P353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'[8]13нед'!K354</f>
        <v>0</v>
      </c>
      <c r="E404" s="21">
        <f>'[8]13нед'!L354</f>
        <v>0</v>
      </c>
      <c r="F404" s="19">
        <f>'[8]13нед'!O354</f>
        <v>0</v>
      </c>
      <c r="G404" s="20">
        <f>'[8]13нед'!P354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'[9]14нед'!K354</f>
        <v>0</v>
      </c>
      <c r="M404" s="21">
        <f>'[9]14нед'!L354</f>
        <v>0</v>
      </c>
      <c r="N404" s="19">
        <f>'[9]14нед'!O354</f>
        <v>0</v>
      </c>
      <c r="O404" s="20">
        <f>'[9]14нед'!P354</f>
        <v>0</v>
      </c>
      <c r="P404" s="22"/>
    </row>
    <row r="405" spans="1:16" ht="31.2">
      <c r="A405" s="58"/>
      <c r="B405" s="61"/>
      <c r="C405" s="16" t="s">
        <v>17</v>
      </c>
      <c r="D405" s="23">
        <f>'[8]13нед'!K355</f>
        <v>0</v>
      </c>
      <c r="E405" s="28">
        <f>'[8]13нед'!L355</f>
        <v>0</v>
      </c>
      <c r="F405" s="25">
        <f>'[8]13нед'!O355</f>
        <v>0</v>
      </c>
      <c r="G405" s="26">
        <f>'[8]13нед'!P355</f>
        <v>0</v>
      </c>
      <c r="H405" s="27"/>
      <c r="I405" s="73"/>
      <c r="J405" s="76"/>
      <c r="K405" s="16" t="s">
        <v>17</v>
      </c>
      <c r="L405" s="23">
        <f>'[9]14нед'!K355</f>
        <v>0</v>
      </c>
      <c r="M405" s="28">
        <f>'[9]14нед'!L355</f>
        <v>0</v>
      </c>
      <c r="N405" s="25">
        <f>'[9]14нед'!O355</f>
        <v>0</v>
      </c>
      <c r="O405" s="26">
        <f>'[9]14нед'!P355</f>
        <v>0</v>
      </c>
      <c r="P405" s="27"/>
    </row>
    <row r="406" spans="1:16" ht="31.2">
      <c r="A406" s="58"/>
      <c r="B406" s="61"/>
      <c r="C406" s="16" t="s">
        <v>18</v>
      </c>
      <c r="D406" s="23">
        <f>'[8]13нед'!K356</f>
        <v>0</v>
      </c>
      <c r="E406" s="28">
        <f>'[8]13нед'!L356</f>
        <v>0</v>
      </c>
      <c r="F406" s="25">
        <f>'[8]13нед'!O356</f>
        <v>0</v>
      </c>
      <c r="G406" s="26">
        <f>'[8]13нед'!P356</f>
        <v>0</v>
      </c>
      <c r="H406" s="27"/>
      <c r="I406" s="73"/>
      <c r="J406" s="76"/>
      <c r="K406" s="16" t="s">
        <v>18</v>
      </c>
      <c r="L406" s="23">
        <f>'[9]14нед'!K356</f>
        <v>0</v>
      </c>
      <c r="M406" s="28">
        <f>'[9]14нед'!L356</f>
        <v>0</v>
      </c>
      <c r="N406" s="25">
        <f>'[9]14нед'!O356</f>
        <v>0</v>
      </c>
      <c r="O406" s="26">
        <f>'[9]14нед'!P356</f>
        <v>0</v>
      </c>
      <c r="P406" s="27"/>
    </row>
    <row r="407" spans="1:16" ht="31.2">
      <c r="A407" s="58"/>
      <c r="B407" s="61"/>
      <c r="C407" s="16" t="s">
        <v>19</v>
      </c>
      <c r="D407" s="23">
        <f>'[8]13нед'!K357</f>
        <v>0</v>
      </c>
      <c r="E407" s="28">
        <f>'[8]13нед'!L357</f>
        <v>0</v>
      </c>
      <c r="F407" s="25">
        <f>'[8]13нед'!O357</f>
        <v>0</v>
      </c>
      <c r="G407" s="26">
        <f>'[8]13нед'!P357</f>
        <v>0</v>
      </c>
      <c r="H407" s="27"/>
      <c r="I407" s="73"/>
      <c r="J407" s="76"/>
      <c r="K407" s="16" t="s">
        <v>19</v>
      </c>
      <c r="L407" s="23">
        <f>'[9]14нед'!K357</f>
        <v>0</v>
      </c>
      <c r="M407" s="28">
        <f>'[9]14нед'!L357</f>
        <v>0</v>
      </c>
      <c r="N407" s="25">
        <f>'[9]14нед'!O357</f>
        <v>0</v>
      </c>
      <c r="O407" s="26">
        <f>'[9]14нед'!P357</f>
        <v>0</v>
      </c>
      <c r="P407" s="27"/>
    </row>
    <row r="408" spans="1:16" ht="31.2">
      <c r="A408" s="58"/>
      <c r="B408" s="61"/>
      <c r="C408" s="16" t="s">
        <v>20</v>
      </c>
      <c r="D408" s="23">
        <f>'[8]13нед'!K358</f>
        <v>0</v>
      </c>
      <c r="E408" s="28">
        <f>'[8]13нед'!L358</f>
        <v>0</v>
      </c>
      <c r="F408" s="25">
        <f>'[8]13нед'!O358</f>
        <v>0</v>
      </c>
      <c r="G408" s="26">
        <f>'[8]13нед'!P358</f>
        <v>0</v>
      </c>
      <c r="H408" s="27"/>
      <c r="I408" s="73"/>
      <c r="J408" s="76"/>
      <c r="K408" s="16" t="s">
        <v>20</v>
      </c>
      <c r="L408" s="23">
        <f>'[9]14нед'!K358</f>
        <v>0</v>
      </c>
      <c r="M408" s="28">
        <f>'[9]14нед'!L358</f>
        <v>0</v>
      </c>
      <c r="N408" s="25">
        <f>'[9]14нед'!O358</f>
        <v>0</v>
      </c>
      <c r="O408" s="26">
        <f>'[9]14нед'!P358</f>
        <v>0</v>
      </c>
      <c r="P408" s="27"/>
    </row>
    <row r="409" spans="1:16" ht="31.2">
      <c r="A409" s="58"/>
      <c r="B409" s="61"/>
      <c r="C409" s="16" t="s">
        <v>21</v>
      </c>
      <c r="D409" s="23">
        <f>'[8]13нед'!K359</f>
        <v>0</v>
      </c>
      <c r="E409" s="28">
        <f>'[8]13нед'!L359</f>
        <v>0</v>
      </c>
      <c r="F409" s="25">
        <f>'[8]13нед'!O359</f>
        <v>0</v>
      </c>
      <c r="G409" s="26">
        <f>'[8]13нед'!P359</f>
        <v>0</v>
      </c>
      <c r="H409" s="27"/>
      <c r="I409" s="73"/>
      <c r="J409" s="76"/>
      <c r="K409" s="16" t="s">
        <v>21</v>
      </c>
      <c r="L409" s="23">
        <f>'[9]14нед'!K359</f>
        <v>0</v>
      </c>
      <c r="M409" s="28">
        <f>'[9]14нед'!L359</f>
        <v>0</v>
      </c>
      <c r="N409" s="25">
        <f>'[9]14нед'!O359</f>
        <v>0</v>
      </c>
      <c r="O409" s="26">
        <f>'[9]14нед'!P359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'[8]13нед'!K360</f>
        <v>0</v>
      </c>
      <c r="E410" s="28">
        <f>'[8]13нед'!L360</f>
        <v>0</v>
      </c>
      <c r="F410" s="25">
        <f>'[8]13нед'!O360</f>
        <v>0</v>
      </c>
      <c r="G410" s="26">
        <f>'[8]13нед'!P360</f>
        <v>0</v>
      </c>
      <c r="H410" s="27"/>
      <c r="I410" s="73"/>
      <c r="J410" s="76"/>
      <c r="K410" s="16" t="s">
        <v>22</v>
      </c>
      <c r="L410" s="23">
        <f>'[9]14нед'!K360</f>
        <v>0</v>
      </c>
      <c r="M410" s="28">
        <f>'[9]14нед'!L360</f>
        <v>0</v>
      </c>
      <c r="N410" s="25">
        <f>'[9]14нед'!O360</f>
        <v>0</v>
      </c>
      <c r="O410" s="26">
        <f>'[9]14нед'!P360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'[8]13нед'!K361</f>
        <v>0</v>
      </c>
      <c r="E411" s="30">
        <f>'[8]13нед'!L361</f>
        <v>0</v>
      </c>
      <c r="F411" s="31">
        <f>'[8]13нед'!O361</f>
        <v>0</v>
      </c>
      <c r="G411" s="32">
        <f>'[8]13нед'!P361</f>
        <v>0</v>
      </c>
      <c r="H411" s="33"/>
      <c r="I411" s="74"/>
      <c r="J411" s="77"/>
      <c r="K411" s="17"/>
      <c r="L411" s="29">
        <f>'[9]14нед'!K361</f>
        <v>0</v>
      </c>
      <c r="M411" s="30">
        <f>'[9]14нед'!L361</f>
        <v>0</v>
      </c>
      <c r="N411" s="31">
        <f>'[9]14нед'!O361</f>
        <v>0</v>
      </c>
      <c r="O411" s="32">
        <f>'[9]14нед'!P361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'[8]13нед'!K362</f>
        <v>0</v>
      </c>
      <c r="E412" s="21">
        <f>'[8]13нед'!L362</f>
        <v>0</v>
      </c>
      <c r="F412" s="19">
        <f>'[8]13нед'!O362</f>
        <v>0</v>
      </c>
      <c r="G412" s="20">
        <f>'[8]13нед'!P362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'[9]14нед'!K362</f>
        <v>0</v>
      </c>
      <c r="M412" s="21">
        <f>'[9]14нед'!L362</f>
        <v>0</v>
      </c>
      <c r="N412" s="19">
        <f>'[9]14нед'!O362</f>
        <v>0</v>
      </c>
      <c r="O412" s="20">
        <f>'[9]14нед'!P362</f>
        <v>0</v>
      </c>
      <c r="P412" s="22"/>
    </row>
    <row r="413" spans="1:16" ht="31.2">
      <c r="A413" s="58"/>
      <c r="B413" s="61"/>
      <c r="C413" s="16" t="s">
        <v>17</v>
      </c>
      <c r="D413" s="23">
        <f>'[8]13нед'!K363</f>
        <v>0</v>
      </c>
      <c r="E413" s="28">
        <f>'[8]13нед'!L363</f>
        <v>0</v>
      </c>
      <c r="F413" s="25">
        <f>'[8]13нед'!O363</f>
        <v>0</v>
      </c>
      <c r="G413" s="26">
        <f>'[8]13нед'!P363</f>
        <v>0</v>
      </c>
      <c r="H413" s="27"/>
      <c r="I413" s="73"/>
      <c r="J413" s="76"/>
      <c r="K413" s="16" t="s">
        <v>17</v>
      </c>
      <c r="L413" s="23">
        <f>'[9]14нед'!K363</f>
        <v>0</v>
      </c>
      <c r="M413" s="28">
        <f>'[9]14нед'!L363</f>
        <v>0</v>
      </c>
      <c r="N413" s="25">
        <f>'[9]14нед'!O363</f>
        <v>0</v>
      </c>
      <c r="O413" s="26">
        <f>'[9]14нед'!P363</f>
        <v>0</v>
      </c>
      <c r="P413" s="27"/>
    </row>
    <row r="414" spans="1:16" ht="31.2">
      <c r="A414" s="58"/>
      <c r="B414" s="61"/>
      <c r="C414" s="16" t="s">
        <v>18</v>
      </c>
      <c r="D414" s="23">
        <f>'[8]13нед'!K364</f>
        <v>0</v>
      </c>
      <c r="E414" s="28">
        <f>'[8]13нед'!L364</f>
        <v>0</v>
      </c>
      <c r="F414" s="25">
        <f>'[8]13нед'!O364</f>
        <v>0</v>
      </c>
      <c r="G414" s="26">
        <f>'[8]13нед'!P364</f>
        <v>0</v>
      </c>
      <c r="H414" s="27"/>
      <c r="I414" s="73"/>
      <c r="J414" s="76"/>
      <c r="K414" s="16" t="s">
        <v>18</v>
      </c>
      <c r="L414" s="23">
        <f>'[9]14нед'!K364</f>
        <v>0</v>
      </c>
      <c r="M414" s="28">
        <f>'[9]14нед'!L364</f>
        <v>0</v>
      </c>
      <c r="N414" s="25">
        <f>'[9]14нед'!O364</f>
        <v>0</v>
      </c>
      <c r="O414" s="26">
        <f>'[9]14нед'!P364</f>
        <v>0</v>
      </c>
      <c r="P414" s="27"/>
    </row>
    <row r="415" spans="1:16" ht="31.2">
      <c r="A415" s="58"/>
      <c r="B415" s="61"/>
      <c r="C415" s="16" t="s">
        <v>19</v>
      </c>
      <c r="D415" s="23">
        <f>'[8]13нед'!K365</f>
        <v>0</v>
      </c>
      <c r="E415" s="28">
        <f>'[8]13нед'!L365</f>
        <v>0</v>
      </c>
      <c r="F415" s="25">
        <f>'[8]13нед'!O365</f>
        <v>0</v>
      </c>
      <c r="G415" s="26">
        <f>'[8]13нед'!P365</f>
        <v>0</v>
      </c>
      <c r="H415" s="27"/>
      <c r="I415" s="73"/>
      <c r="J415" s="76"/>
      <c r="K415" s="16" t="s">
        <v>19</v>
      </c>
      <c r="L415" s="23">
        <f>'[9]14нед'!K365</f>
        <v>0</v>
      </c>
      <c r="M415" s="28">
        <f>'[9]14нед'!L365</f>
        <v>0</v>
      </c>
      <c r="N415" s="25">
        <f>'[9]14нед'!O365</f>
        <v>0</v>
      </c>
      <c r="O415" s="26">
        <f>'[9]14нед'!P365</f>
        <v>0</v>
      </c>
      <c r="P415" s="27"/>
    </row>
    <row r="416" spans="1:16" ht="31.2">
      <c r="A416" s="58"/>
      <c r="B416" s="61"/>
      <c r="C416" s="16" t="s">
        <v>20</v>
      </c>
      <c r="D416" s="23">
        <f>'[8]13нед'!K366</f>
        <v>0</v>
      </c>
      <c r="E416" s="28">
        <f>'[8]13нед'!L366</f>
        <v>0</v>
      </c>
      <c r="F416" s="25">
        <f>'[8]13нед'!O366</f>
        <v>0</v>
      </c>
      <c r="G416" s="26">
        <f>'[8]13нед'!P366</f>
        <v>0</v>
      </c>
      <c r="H416" s="27"/>
      <c r="I416" s="73"/>
      <c r="J416" s="76"/>
      <c r="K416" s="16" t="s">
        <v>20</v>
      </c>
      <c r="L416" s="23">
        <f>'[9]14нед'!K366</f>
        <v>0</v>
      </c>
      <c r="M416" s="28">
        <f>'[9]14нед'!L366</f>
        <v>0</v>
      </c>
      <c r="N416" s="25">
        <f>'[9]14нед'!O366</f>
        <v>0</v>
      </c>
      <c r="O416" s="26">
        <f>'[9]14нед'!P366</f>
        <v>0</v>
      </c>
      <c r="P416" s="27"/>
    </row>
    <row r="417" spans="1:16" ht="31.2">
      <c r="A417" s="58"/>
      <c r="B417" s="61"/>
      <c r="C417" s="16" t="s">
        <v>21</v>
      </c>
      <c r="D417" s="23">
        <f>'[8]13нед'!K367</f>
        <v>0</v>
      </c>
      <c r="E417" s="28">
        <f>'[8]13нед'!L367</f>
        <v>0</v>
      </c>
      <c r="F417" s="25">
        <f>'[8]13нед'!O367</f>
        <v>0</v>
      </c>
      <c r="G417" s="26">
        <f>'[8]13нед'!P367</f>
        <v>0</v>
      </c>
      <c r="H417" s="27"/>
      <c r="I417" s="73"/>
      <c r="J417" s="76"/>
      <c r="K417" s="16" t="s">
        <v>21</v>
      </c>
      <c r="L417" s="23">
        <f>'[9]14нед'!K367</f>
        <v>0</v>
      </c>
      <c r="M417" s="28">
        <f>'[9]14нед'!L367</f>
        <v>0</v>
      </c>
      <c r="N417" s="25">
        <f>'[9]14нед'!O367</f>
        <v>0</v>
      </c>
      <c r="O417" s="26">
        <f>'[9]14нед'!P367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'[8]13нед'!K368</f>
        <v>0</v>
      </c>
      <c r="E418" s="28">
        <f>'[8]13нед'!L368</f>
        <v>0</v>
      </c>
      <c r="F418" s="25">
        <f>'[8]13нед'!O368</f>
        <v>0</v>
      </c>
      <c r="G418" s="26">
        <f>'[8]13нед'!P368</f>
        <v>0</v>
      </c>
      <c r="H418" s="27"/>
      <c r="I418" s="73"/>
      <c r="J418" s="76"/>
      <c r="K418" s="16" t="s">
        <v>22</v>
      </c>
      <c r="L418" s="23">
        <f>'[9]14нед'!K368</f>
        <v>0</v>
      </c>
      <c r="M418" s="28">
        <f>'[9]14нед'!L368</f>
        <v>0</v>
      </c>
      <c r="N418" s="25">
        <f>'[9]14нед'!O368</f>
        <v>0</v>
      </c>
      <c r="O418" s="26">
        <f>'[9]14нед'!P368</f>
        <v>0</v>
      </c>
      <c r="P418" s="27"/>
    </row>
    <row r="419" spans="1:16" ht="19.2" hidden="1" thickTop="1" thickBot="1">
      <c r="A419" s="59"/>
      <c r="B419" s="62"/>
      <c r="C419" s="17"/>
      <c r="D419" s="18">
        <f>'[8]13нед'!K245</f>
        <v>0</v>
      </c>
      <c r="E419" s="21">
        <f>'[8]13нед'!L245</f>
        <v>0</v>
      </c>
      <c r="F419" s="19">
        <f>'[8]13нед'!O245</f>
        <v>0</v>
      </c>
      <c r="G419" s="20">
        <f>'[8]13нед'!P245</f>
        <v>0</v>
      </c>
      <c r="H419" s="22"/>
      <c r="I419" s="74"/>
      <c r="J419" s="77"/>
      <c r="K419" s="17"/>
      <c r="L419" s="29">
        <f>'[9]14нед'!K59</f>
        <v>0</v>
      </c>
      <c r="M419" s="30">
        <f>'[9]14нед'!L59</f>
        <v>0</v>
      </c>
      <c r="N419" s="31">
        <f>'[9]14нед'!O59</f>
        <v>0</v>
      </c>
      <c r="O419" s="32">
        <f>'[9]14нед'!P59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4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4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'[9]15нед'!K322</f>
        <v>0</v>
      </c>
      <c r="E432" s="21">
        <f>'[9]15нед'!L322</f>
        <v>0</v>
      </c>
      <c r="F432" s="19">
        <f>'[9]15нед'!O322</f>
        <v>0</v>
      </c>
      <c r="G432" s="20">
        <f>'[9]15нед'!P322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'[9]16нед'!K322</f>
        <v>0</v>
      </c>
      <c r="M432" s="21">
        <f>'[9]16нед'!L322</f>
        <v>0</v>
      </c>
      <c r="N432" s="19">
        <f>'[9]16нед'!O322</f>
        <v>0</v>
      </c>
      <c r="O432" s="20">
        <f>'[9]16нед'!P322</f>
        <v>0</v>
      </c>
      <c r="P432" s="22"/>
    </row>
    <row r="433" spans="1:16" ht="31.2">
      <c r="A433" s="58"/>
      <c r="B433" s="61"/>
      <c r="C433" s="16" t="s">
        <v>17</v>
      </c>
      <c r="D433" s="23">
        <f>'[9]15нед'!K323</f>
        <v>0</v>
      </c>
      <c r="E433" s="28">
        <f>'[9]15нед'!L323</f>
        <v>0</v>
      </c>
      <c r="F433" s="25">
        <f>'[9]15нед'!O323</f>
        <v>0</v>
      </c>
      <c r="G433" s="26">
        <f>'[9]15нед'!P323</f>
        <v>0</v>
      </c>
      <c r="H433" s="27"/>
      <c r="I433" s="73"/>
      <c r="J433" s="76"/>
      <c r="K433" s="16" t="s">
        <v>17</v>
      </c>
      <c r="L433" s="23">
        <f>'[9]16нед'!K323</f>
        <v>0</v>
      </c>
      <c r="M433" s="28">
        <f>'[9]16нед'!L323</f>
        <v>0</v>
      </c>
      <c r="N433" s="25">
        <f>'[9]16нед'!O323</f>
        <v>0</v>
      </c>
      <c r="O433" s="26">
        <f>'[9]16нед'!P323</f>
        <v>0</v>
      </c>
      <c r="P433" s="27"/>
    </row>
    <row r="434" spans="1:16" ht="31.2">
      <c r="A434" s="58"/>
      <c r="B434" s="61"/>
      <c r="C434" s="16" t="s">
        <v>18</v>
      </c>
      <c r="D434" s="23">
        <f>'[9]15нед'!K324</f>
        <v>0</v>
      </c>
      <c r="E434" s="28">
        <f>'[9]15нед'!L324</f>
        <v>0</v>
      </c>
      <c r="F434" s="25">
        <f>'[9]15нед'!O324</f>
        <v>0</v>
      </c>
      <c r="G434" s="26">
        <f>'[9]15нед'!P324</f>
        <v>0</v>
      </c>
      <c r="H434" s="27"/>
      <c r="I434" s="73"/>
      <c r="J434" s="76"/>
      <c r="K434" s="16" t="s">
        <v>18</v>
      </c>
      <c r="L434" s="23">
        <f>'[9]16нед'!K324</f>
        <v>0</v>
      </c>
      <c r="M434" s="28">
        <f>'[9]16нед'!L324</f>
        <v>0</v>
      </c>
      <c r="N434" s="25">
        <f>'[9]16нед'!O324</f>
        <v>0</v>
      </c>
      <c r="O434" s="26">
        <f>'[9]16нед'!P324</f>
        <v>0</v>
      </c>
      <c r="P434" s="27"/>
    </row>
    <row r="435" spans="1:16" ht="31.2">
      <c r="A435" s="58"/>
      <c r="B435" s="61"/>
      <c r="C435" s="16" t="s">
        <v>19</v>
      </c>
      <c r="D435" s="23">
        <f>'[9]15нед'!K325</f>
        <v>0</v>
      </c>
      <c r="E435" s="28">
        <f>'[9]15нед'!L325</f>
        <v>0</v>
      </c>
      <c r="F435" s="25">
        <f>'[9]15нед'!O325</f>
        <v>0</v>
      </c>
      <c r="G435" s="26">
        <f>'[9]15нед'!P325</f>
        <v>0</v>
      </c>
      <c r="H435" s="27"/>
      <c r="I435" s="73"/>
      <c r="J435" s="76"/>
      <c r="K435" s="16" t="s">
        <v>19</v>
      </c>
      <c r="L435" s="23">
        <f>'[9]16нед'!K325</f>
        <v>0</v>
      </c>
      <c r="M435" s="28">
        <f>'[9]16нед'!L325</f>
        <v>0</v>
      </c>
      <c r="N435" s="25">
        <f>'[9]16нед'!O325</f>
        <v>0</v>
      </c>
      <c r="O435" s="26">
        <f>'[9]16нед'!P325</f>
        <v>0</v>
      </c>
      <c r="P435" s="27"/>
    </row>
    <row r="436" spans="1:16" ht="31.2">
      <c r="A436" s="58"/>
      <c r="B436" s="61"/>
      <c r="C436" s="16" t="s">
        <v>20</v>
      </c>
      <c r="D436" s="23">
        <f>'[9]15нед'!K326</f>
        <v>0</v>
      </c>
      <c r="E436" s="28">
        <f>'[9]15нед'!L326</f>
        <v>0</v>
      </c>
      <c r="F436" s="25">
        <f>'[9]15нед'!O326</f>
        <v>0</v>
      </c>
      <c r="G436" s="26">
        <f>'[9]15нед'!P326</f>
        <v>0</v>
      </c>
      <c r="H436" s="27"/>
      <c r="I436" s="73"/>
      <c r="J436" s="76"/>
      <c r="K436" s="16" t="s">
        <v>20</v>
      </c>
      <c r="L436" s="23">
        <f>'[9]16нед'!K326</f>
        <v>0</v>
      </c>
      <c r="M436" s="28">
        <f>'[9]16нед'!L326</f>
        <v>0</v>
      </c>
      <c r="N436" s="25">
        <f>'[9]16нед'!O326</f>
        <v>0</v>
      </c>
      <c r="O436" s="26">
        <f>'[9]16нед'!P326</f>
        <v>0</v>
      </c>
      <c r="P436" s="27"/>
    </row>
    <row r="437" spans="1:16" ht="31.2">
      <c r="A437" s="58"/>
      <c r="B437" s="61"/>
      <c r="C437" s="16" t="s">
        <v>21</v>
      </c>
      <c r="D437" s="23">
        <f>'[9]15нед'!K327</f>
        <v>0</v>
      </c>
      <c r="E437" s="28">
        <f>'[9]15нед'!L327</f>
        <v>0</v>
      </c>
      <c r="F437" s="25">
        <f>'[9]15нед'!O327</f>
        <v>0</v>
      </c>
      <c r="G437" s="26">
        <f>'[9]15нед'!P327</f>
        <v>0</v>
      </c>
      <c r="H437" s="27"/>
      <c r="I437" s="73"/>
      <c r="J437" s="76"/>
      <c r="K437" s="16" t="s">
        <v>21</v>
      </c>
      <c r="L437" s="23">
        <f>'[9]16нед'!K327</f>
        <v>0</v>
      </c>
      <c r="M437" s="28">
        <f>'[9]16нед'!L327</f>
        <v>0</v>
      </c>
      <c r="N437" s="25">
        <f>'[9]16нед'!O327</f>
        <v>0</v>
      </c>
      <c r="O437" s="26">
        <f>'[9]16нед'!P327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'[9]15нед'!K328</f>
        <v>0</v>
      </c>
      <c r="E438" s="28">
        <f>'[9]15нед'!L328</f>
        <v>0</v>
      </c>
      <c r="F438" s="25">
        <f>'[9]15нед'!O328</f>
        <v>0</v>
      </c>
      <c r="G438" s="26">
        <f>'[9]15нед'!P328</f>
        <v>0</v>
      </c>
      <c r="H438" s="27"/>
      <c r="I438" s="73"/>
      <c r="J438" s="76"/>
      <c r="K438" s="16" t="s">
        <v>22</v>
      </c>
      <c r="L438" s="23">
        <f>'[9]16нед'!K328</f>
        <v>0</v>
      </c>
      <c r="M438" s="28">
        <f>'[9]16нед'!L328</f>
        <v>0</v>
      </c>
      <c r="N438" s="25">
        <f>'[9]16нед'!O328</f>
        <v>0</v>
      </c>
      <c r="O438" s="26">
        <f>'[9]16нед'!P328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'[9]15нед'!K329</f>
        <v>0</v>
      </c>
      <c r="E439" s="30">
        <f>'[9]15нед'!L329</f>
        <v>0</v>
      </c>
      <c r="F439" s="31">
        <f>'[9]15нед'!O329</f>
        <v>0</v>
      </c>
      <c r="G439" s="32">
        <f>'[9]15нед'!P329</f>
        <v>0</v>
      </c>
      <c r="H439" s="33"/>
      <c r="I439" s="74"/>
      <c r="J439" s="77"/>
      <c r="K439" s="17"/>
      <c r="L439" s="29">
        <f>'[9]16нед'!K329</f>
        <v>0</v>
      </c>
      <c r="M439" s="30">
        <f>'[9]16нед'!L329</f>
        <v>0</v>
      </c>
      <c r="N439" s="31">
        <f>'[9]16нед'!O329</f>
        <v>0</v>
      </c>
      <c r="O439" s="32">
        <f>'[9]16нед'!P329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'[9]15нед'!K330</f>
        <v>0</v>
      </c>
      <c r="E440" s="21">
        <f>'[9]15нед'!L330</f>
        <v>0</v>
      </c>
      <c r="F440" s="19">
        <f>'[9]15нед'!O330</f>
        <v>0</v>
      </c>
      <c r="G440" s="20">
        <f>'[9]15нед'!P330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'[9]16нед'!K330</f>
        <v>0</v>
      </c>
      <c r="M440" s="21">
        <f>'[9]16нед'!L330</f>
        <v>0</v>
      </c>
      <c r="N440" s="19">
        <f>'[9]16нед'!O330</f>
        <v>0</v>
      </c>
      <c r="O440" s="20">
        <f>'[9]16нед'!P330</f>
        <v>0</v>
      </c>
      <c r="P440" s="22"/>
    </row>
    <row r="441" spans="1:16" ht="31.2">
      <c r="A441" s="58"/>
      <c r="B441" s="61"/>
      <c r="C441" s="16" t="s">
        <v>17</v>
      </c>
      <c r="D441" s="23">
        <f>'[9]15нед'!K331</f>
        <v>0</v>
      </c>
      <c r="E441" s="28">
        <f>'[9]15нед'!L331</f>
        <v>0</v>
      </c>
      <c r="F441" s="25">
        <f>'[9]15нед'!O331</f>
        <v>0</v>
      </c>
      <c r="G441" s="26">
        <f>'[9]15нед'!P331</f>
        <v>0</v>
      </c>
      <c r="H441" s="27"/>
      <c r="I441" s="73"/>
      <c r="J441" s="76"/>
      <c r="K441" s="16" t="s">
        <v>17</v>
      </c>
      <c r="L441" s="23">
        <f>'[9]16нед'!K331</f>
        <v>0</v>
      </c>
      <c r="M441" s="28">
        <f>'[9]16нед'!L331</f>
        <v>0</v>
      </c>
      <c r="N441" s="25">
        <f>'[9]16нед'!O331</f>
        <v>0</v>
      </c>
      <c r="O441" s="26">
        <f>'[9]16нед'!P331</f>
        <v>0</v>
      </c>
      <c r="P441" s="27"/>
    </row>
    <row r="442" spans="1:16" ht="31.2">
      <c r="A442" s="58"/>
      <c r="B442" s="61"/>
      <c r="C442" s="16" t="s">
        <v>18</v>
      </c>
      <c r="D442" s="23">
        <f>'[9]15нед'!K332</f>
        <v>0</v>
      </c>
      <c r="E442" s="28">
        <f>'[9]15нед'!L332</f>
        <v>0</v>
      </c>
      <c r="F442" s="25">
        <f>'[9]15нед'!O332</f>
        <v>0</v>
      </c>
      <c r="G442" s="26">
        <f>'[9]15нед'!P332</f>
        <v>0</v>
      </c>
      <c r="H442" s="27"/>
      <c r="I442" s="73"/>
      <c r="J442" s="76"/>
      <c r="K442" s="16" t="s">
        <v>18</v>
      </c>
      <c r="L442" s="23">
        <f>'[9]16нед'!K332</f>
        <v>0</v>
      </c>
      <c r="M442" s="28">
        <f>'[9]16нед'!L332</f>
        <v>0</v>
      </c>
      <c r="N442" s="25">
        <f>'[9]16нед'!O332</f>
        <v>0</v>
      </c>
      <c r="O442" s="26">
        <f>'[9]16нед'!P332</f>
        <v>0</v>
      </c>
      <c r="P442" s="27"/>
    </row>
    <row r="443" spans="1:16" ht="31.2">
      <c r="A443" s="58"/>
      <c r="B443" s="61"/>
      <c r="C443" s="16" t="s">
        <v>19</v>
      </c>
      <c r="D443" s="23">
        <f>'[9]15нед'!K333</f>
        <v>0</v>
      </c>
      <c r="E443" s="28">
        <f>'[9]15нед'!L333</f>
        <v>0</v>
      </c>
      <c r="F443" s="25">
        <f>'[9]15нед'!O333</f>
        <v>0</v>
      </c>
      <c r="G443" s="26">
        <f>'[9]15нед'!P333</f>
        <v>0</v>
      </c>
      <c r="H443" s="27"/>
      <c r="I443" s="73"/>
      <c r="J443" s="76"/>
      <c r="K443" s="16" t="s">
        <v>19</v>
      </c>
      <c r="L443" s="23">
        <f>'[9]16нед'!K333</f>
        <v>0</v>
      </c>
      <c r="M443" s="28">
        <f>'[9]16нед'!L333</f>
        <v>0</v>
      </c>
      <c r="N443" s="25">
        <f>'[9]16нед'!O333</f>
        <v>0</v>
      </c>
      <c r="O443" s="26">
        <f>'[9]16нед'!P333</f>
        <v>0</v>
      </c>
      <c r="P443" s="27"/>
    </row>
    <row r="444" spans="1:16" ht="31.2">
      <c r="A444" s="58"/>
      <c r="B444" s="61"/>
      <c r="C444" s="16" t="s">
        <v>20</v>
      </c>
      <c r="D444" s="23">
        <f>'[9]15нед'!K334</f>
        <v>0</v>
      </c>
      <c r="E444" s="28">
        <f>'[9]15нед'!L334</f>
        <v>0</v>
      </c>
      <c r="F444" s="25">
        <f>'[9]15нед'!O334</f>
        <v>0</v>
      </c>
      <c r="G444" s="26">
        <f>'[9]15нед'!P334</f>
        <v>0</v>
      </c>
      <c r="H444" s="27"/>
      <c r="I444" s="73"/>
      <c r="J444" s="76"/>
      <c r="K444" s="16" t="s">
        <v>20</v>
      </c>
      <c r="L444" s="23">
        <f>'[9]16нед'!K334</f>
        <v>0</v>
      </c>
      <c r="M444" s="28">
        <f>'[9]16нед'!L334</f>
        <v>0</v>
      </c>
      <c r="N444" s="25">
        <f>'[9]16нед'!O334</f>
        <v>0</v>
      </c>
      <c r="O444" s="26">
        <f>'[9]16нед'!P334</f>
        <v>0</v>
      </c>
      <c r="P444" s="27"/>
    </row>
    <row r="445" spans="1:16" ht="31.2">
      <c r="A445" s="58"/>
      <c r="B445" s="61"/>
      <c r="C445" s="16" t="s">
        <v>21</v>
      </c>
      <c r="D445" s="23">
        <f>'[9]15нед'!K335</f>
        <v>0</v>
      </c>
      <c r="E445" s="28">
        <f>'[9]15нед'!L335</f>
        <v>0</v>
      </c>
      <c r="F445" s="25">
        <f>'[9]15нед'!O335</f>
        <v>0</v>
      </c>
      <c r="G445" s="26">
        <f>'[9]15нед'!P335</f>
        <v>0</v>
      </c>
      <c r="H445" s="27"/>
      <c r="I445" s="73"/>
      <c r="J445" s="76"/>
      <c r="K445" s="16" t="s">
        <v>21</v>
      </c>
      <c r="L445" s="23">
        <f>'[9]16нед'!K335</f>
        <v>0</v>
      </c>
      <c r="M445" s="28">
        <f>'[9]16нед'!L335</f>
        <v>0</v>
      </c>
      <c r="N445" s="25">
        <f>'[9]16нед'!O335</f>
        <v>0</v>
      </c>
      <c r="O445" s="26">
        <f>'[9]16нед'!P335</f>
        <v>0</v>
      </c>
      <c r="P445" s="27"/>
    </row>
    <row r="446" spans="1:16" ht="31.8" thickBot="1">
      <c r="A446" s="58"/>
      <c r="B446" s="61"/>
      <c r="C446" s="16" t="s">
        <v>22</v>
      </c>
      <c r="D446" s="23">
        <f>'[9]15нед'!K336</f>
        <v>0</v>
      </c>
      <c r="E446" s="28">
        <f>'[9]15нед'!L336</f>
        <v>0</v>
      </c>
      <c r="F446" s="25">
        <f>'[9]15нед'!O336</f>
        <v>0</v>
      </c>
      <c r="G446" s="26">
        <f>'[9]15нед'!P336</f>
        <v>0</v>
      </c>
      <c r="H446" s="27"/>
      <c r="I446" s="73"/>
      <c r="J446" s="76"/>
      <c r="K446" s="16" t="s">
        <v>22</v>
      </c>
      <c r="L446" s="23">
        <f>'[9]16нед'!K336</f>
        <v>0</v>
      </c>
      <c r="M446" s="28">
        <f>'[9]16нед'!L336</f>
        <v>0</v>
      </c>
      <c r="N446" s="25">
        <f>'[9]16нед'!O336</f>
        <v>0</v>
      </c>
      <c r="O446" s="26">
        <f>'[9]16нед'!P336</f>
        <v>0</v>
      </c>
      <c r="P446" s="27"/>
    </row>
    <row r="447" spans="1:16" ht="18.600000000000001" hidden="1" thickBot="1">
      <c r="A447" s="59"/>
      <c r="B447" s="62"/>
      <c r="C447" s="17"/>
      <c r="D447" s="29">
        <f>'[9]15нед'!K337</f>
        <v>0</v>
      </c>
      <c r="E447" s="30">
        <f>'[9]15нед'!L337</f>
        <v>0</v>
      </c>
      <c r="F447" s="31">
        <f>'[9]15нед'!O337</f>
        <v>0</v>
      </c>
      <c r="G447" s="32">
        <f>'[9]15нед'!P337</f>
        <v>0</v>
      </c>
      <c r="H447" s="33"/>
      <c r="I447" s="74"/>
      <c r="J447" s="77"/>
      <c r="K447" s="17"/>
      <c r="L447" s="29">
        <f>'[9]16нед'!K337</f>
        <v>0</v>
      </c>
      <c r="M447" s="30">
        <f>'[9]16нед'!L337</f>
        <v>0</v>
      </c>
      <c r="N447" s="31">
        <f>'[9]16нед'!O337</f>
        <v>0</v>
      </c>
      <c r="O447" s="32">
        <f>'[9]16нед'!P337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'[9]15нед'!K338</f>
        <v>0</v>
      </c>
      <c r="E448" s="21">
        <f>'[9]15нед'!L338</f>
        <v>0</v>
      </c>
      <c r="F448" s="19">
        <f>'[9]15нед'!O338</f>
        <v>0</v>
      </c>
      <c r="G448" s="20">
        <f>'[9]15нед'!P338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'[9]16нед'!K338</f>
        <v>0</v>
      </c>
      <c r="M448" s="21">
        <f>'[9]16нед'!L338</f>
        <v>0</v>
      </c>
      <c r="N448" s="19">
        <f>'[9]16нед'!O338</f>
        <v>0</v>
      </c>
      <c r="O448" s="20">
        <f>'[9]16нед'!P338</f>
        <v>0</v>
      </c>
      <c r="P448" s="22"/>
    </row>
    <row r="449" spans="1:16" ht="31.2">
      <c r="A449" s="83"/>
      <c r="B449" s="65"/>
      <c r="C449" s="16" t="s">
        <v>17</v>
      </c>
      <c r="D449" s="23">
        <f>'[9]15нед'!K339</f>
        <v>0</v>
      </c>
      <c r="E449" s="28">
        <f>'[9]15нед'!L339</f>
        <v>0</v>
      </c>
      <c r="F449" s="25">
        <f>'[9]15нед'!O339</f>
        <v>0</v>
      </c>
      <c r="G449" s="26">
        <f>'[9]15нед'!P339</f>
        <v>0</v>
      </c>
      <c r="H449" s="27"/>
      <c r="I449" s="83"/>
      <c r="J449" s="79"/>
      <c r="K449" s="16" t="s">
        <v>17</v>
      </c>
      <c r="L449" s="23">
        <f>'[9]16нед'!K339</f>
        <v>0</v>
      </c>
      <c r="M449" s="28">
        <f>'[9]16нед'!L339</f>
        <v>0</v>
      </c>
      <c r="N449" s="25">
        <f>'[9]16нед'!O339</f>
        <v>0</v>
      </c>
      <c r="O449" s="26">
        <f>'[9]16нед'!P339</f>
        <v>0</v>
      </c>
      <c r="P449" s="27"/>
    </row>
    <row r="450" spans="1:16" ht="31.2">
      <c r="A450" s="83"/>
      <c r="B450" s="65"/>
      <c r="C450" s="16" t="s">
        <v>18</v>
      </c>
      <c r="D450" s="23">
        <f>'[9]15нед'!K340</f>
        <v>0</v>
      </c>
      <c r="E450" s="28">
        <f>'[9]15нед'!L340</f>
        <v>0</v>
      </c>
      <c r="F450" s="25">
        <f>'[9]15нед'!O340</f>
        <v>0</v>
      </c>
      <c r="G450" s="26">
        <f>'[9]15нед'!P340</f>
        <v>0</v>
      </c>
      <c r="H450" s="27"/>
      <c r="I450" s="83"/>
      <c r="J450" s="79"/>
      <c r="K450" s="16" t="s">
        <v>18</v>
      </c>
      <c r="L450" s="23">
        <f>'[9]16нед'!K340</f>
        <v>0</v>
      </c>
      <c r="M450" s="28">
        <f>'[9]16нед'!L340</f>
        <v>0</v>
      </c>
      <c r="N450" s="25">
        <f>'[9]16нед'!O340</f>
        <v>0</v>
      </c>
      <c r="O450" s="26">
        <f>'[9]16нед'!P340</f>
        <v>0</v>
      </c>
      <c r="P450" s="27"/>
    </row>
    <row r="451" spans="1:16" ht="31.2">
      <c r="A451" s="83"/>
      <c r="B451" s="65"/>
      <c r="C451" s="16" t="s">
        <v>19</v>
      </c>
      <c r="D451" s="23">
        <f>'[9]15нед'!K341</f>
        <v>0</v>
      </c>
      <c r="E451" s="28">
        <f>'[9]15нед'!L341</f>
        <v>0</v>
      </c>
      <c r="F451" s="25">
        <f>'[9]15нед'!O341</f>
        <v>0</v>
      </c>
      <c r="G451" s="26">
        <f>'[9]15нед'!P341</f>
        <v>0</v>
      </c>
      <c r="H451" s="27"/>
      <c r="I451" s="83"/>
      <c r="J451" s="79"/>
      <c r="K451" s="16" t="s">
        <v>19</v>
      </c>
      <c r="L451" s="23">
        <f>'[9]16нед'!K341</f>
        <v>0</v>
      </c>
      <c r="M451" s="28">
        <f>'[9]16нед'!L341</f>
        <v>0</v>
      </c>
      <c r="N451" s="25">
        <f>'[9]16нед'!O341</f>
        <v>0</v>
      </c>
      <c r="O451" s="26">
        <f>'[9]16нед'!P341</f>
        <v>0</v>
      </c>
      <c r="P451" s="27"/>
    </row>
    <row r="452" spans="1:16" ht="31.2">
      <c r="A452" s="83"/>
      <c r="B452" s="65"/>
      <c r="C452" s="16" t="s">
        <v>20</v>
      </c>
      <c r="D452" s="23">
        <f>'[9]15нед'!K342</f>
        <v>0</v>
      </c>
      <c r="E452" s="28">
        <f>'[9]15нед'!L342</f>
        <v>0</v>
      </c>
      <c r="F452" s="25">
        <f>'[9]15нед'!O342</f>
        <v>0</v>
      </c>
      <c r="G452" s="26">
        <f>'[9]15нед'!P342</f>
        <v>0</v>
      </c>
      <c r="H452" s="27"/>
      <c r="I452" s="83"/>
      <c r="J452" s="79"/>
      <c r="K452" s="16" t="s">
        <v>20</v>
      </c>
      <c r="L452" s="23">
        <f>'[9]16нед'!K342</f>
        <v>0</v>
      </c>
      <c r="M452" s="28">
        <f>'[9]16нед'!L342</f>
        <v>0</v>
      </c>
      <c r="N452" s="25">
        <f>'[9]16нед'!O342</f>
        <v>0</v>
      </c>
      <c r="O452" s="26">
        <f>'[9]16нед'!P342</f>
        <v>0</v>
      </c>
      <c r="P452" s="27"/>
    </row>
    <row r="453" spans="1:16" ht="31.2">
      <c r="A453" s="83"/>
      <c r="B453" s="65"/>
      <c r="C453" s="16" t="s">
        <v>21</v>
      </c>
      <c r="D453" s="23">
        <f>'[9]15нед'!K343</f>
        <v>0</v>
      </c>
      <c r="E453" s="28">
        <f>'[9]15нед'!L343</f>
        <v>0</v>
      </c>
      <c r="F453" s="25">
        <f>'[9]15нед'!O343</f>
        <v>0</v>
      </c>
      <c r="G453" s="26">
        <f>'[9]15нед'!P343</f>
        <v>0</v>
      </c>
      <c r="H453" s="27"/>
      <c r="I453" s="83"/>
      <c r="J453" s="79"/>
      <c r="K453" s="16" t="s">
        <v>21</v>
      </c>
      <c r="L453" s="23">
        <f>'[9]16нед'!K343</f>
        <v>0</v>
      </c>
      <c r="M453" s="28">
        <f>'[9]16нед'!L343</f>
        <v>0</v>
      </c>
      <c r="N453" s="25">
        <f>'[9]16нед'!O343</f>
        <v>0</v>
      </c>
      <c r="O453" s="26">
        <f>'[9]16нед'!P343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'[9]15нед'!K344</f>
        <v>0</v>
      </c>
      <c r="E454" s="28">
        <f>'[9]15нед'!L344</f>
        <v>0</v>
      </c>
      <c r="F454" s="25">
        <f>'[9]15нед'!O344</f>
        <v>0</v>
      </c>
      <c r="G454" s="26">
        <f>'[9]15нед'!P344</f>
        <v>0</v>
      </c>
      <c r="H454" s="27"/>
      <c r="I454" s="83"/>
      <c r="J454" s="79"/>
      <c r="K454" s="16" t="s">
        <v>22</v>
      </c>
      <c r="L454" s="23">
        <f>'[9]16нед'!K344</f>
        <v>0</v>
      </c>
      <c r="M454" s="28">
        <f>'[9]16нед'!L344</f>
        <v>0</v>
      </c>
      <c r="N454" s="25">
        <f>'[9]16нед'!O344</f>
        <v>0</v>
      </c>
      <c r="O454" s="26">
        <f>'[9]16нед'!P344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'[9]15нед'!K345</f>
        <v>0</v>
      </c>
      <c r="E455" s="30">
        <f>'[9]15нед'!L345</f>
        <v>0</v>
      </c>
      <c r="F455" s="31">
        <f>'[9]15нед'!O345</f>
        <v>0</v>
      </c>
      <c r="G455" s="32">
        <f>'[9]15нед'!P345</f>
        <v>0</v>
      </c>
      <c r="H455" s="33"/>
      <c r="I455" s="84"/>
      <c r="J455" s="80"/>
      <c r="K455" s="17"/>
      <c r="L455" s="29">
        <f>'[9]16нед'!K345</f>
        <v>0</v>
      </c>
      <c r="M455" s="30">
        <f>'[9]16нед'!L345</f>
        <v>0</v>
      </c>
      <c r="N455" s="31">
        <f>'[9]16нед'!O345</f>
        <v>0</v>
      </c>
      <c r="O455" s="32">
        <f>'[9]16нед'!P345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'[9]15нед'!K346</f>
        <v>0</v>
      </c>
      <c r="E456" s="21">
        <f>'[9]15нед'!L346</f>
        <v>0</v>
      </c>
      <c r="F456" s="19">
        <f>'[9]15нед'!O346</f>
        <v>0</v>
      </c>
      <c r="G456" s="20">
        <f>'[9]15нед'!P346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'[9]16нед'!K346</f>
        <v>0</v>
      </c>
      <c r="M456" s="21">
        <f>'[9]16нед'!L346</f>
        <v>0</v>
      </c>
      <c r="N456" s="19">
        <f>'[9]16нед'!O346</f>
        <v>0</v>
      </c>
      <c r="O456" s="20">
        <f>'[9]16нед'!P346</f>
        <v>0</v>
      </c>
      <c r="P456" s="22"/>
    </row>
    <row r="457" spans="1:16" ht="31.2">
      <c r="A457" s="58"/>
      <c r="B457" s="61"/>
      <c r="C457" s="16" t="s">
        <v>17</v>
      </c>
      <c r="D457" s="23">
        <f>'[9]15нед'!K347</f>
        <v>0</v>
      </c>
      <c r="E457" s="28">
        <f>'[9]15нед'!L347</f>
        <v>0</v>
      </c>
      <c r="F457" s="25">
        <f>'[9]15нед'!O347</f>
        <v>0</v>
      </c>
      <c r="G457" s="26">
        <f>'[9]15нед'!P347</f>
        <v>0</v>
      </c>
      <c r="H457" s="27"/>
      <c r="I457" s="73"/>
      <c r="J457" s="76"/>
      <c r="K457" s="16" t="s">
        <v>17</v>
      </c>
      <c r="L457" s="23">
        <f>'[9]16нед'!K347</f>
        <v>0</v>
      </c>
      <c r="M457" s="28">
        <f>'[9]16нед'!L347</f>
        <v>0</v>
      </c>
      <c r="N457" s="25">
        <f>'[9]16нед'!O347</f>
        <v>0</v>
      </c>
      <c r="O457" s="26">
        <f>'[9]16нед'!P347</f>
        <v>0</v>
      </c>
      <c r="P457" s="27"/>
    </row>
    <row r="458" spans="1:16" ht="31.2">
      <c r="A458" s="58"/>
      <c r="B458" s="61"/>
      <c r="C458" s="16" t="s">
        <v>18</v>
      </c>
      <c r="D458" s="23">
        <f>'[9]15нед'!K348</f>
        <v>0</v>
      </c>
      <c r="E458" s="28">
        <f>'[9]15нед'!L348</f>
        <v>0</v>
      </c>
      <c r="F458" s="25">
        <f>'[9]15нед'!O348</f>
        <v>0</v>
      </c>
      <c r="G458" s="26">
        <f>'[9]15нед'!P348</f>
        <v>0</v>
      </c>
      <c r="H458" s="27"/>
      <c r="I458" s="73"/>
      <c r="J458" s="76"/>
      <c r="K458" s="16" t="s">
        <v>18</v>
      </c>
      <c r="L458" s="23">
        <f>'[9]16нед'!K348</f>
        <v>0</v>
      </c>
      <c r="M458" s="28">
        <f>'[9]16нед'!L348</f>
        <v>0</v>
      </c>
      <c r="N458" s="25">
        <f>'[9]16нед'!O348</f>
        <v>0</v>
      </c>
      <c r="O458" s="26">
        <f>'[9]16нед'!P348</f>
        <v>0</v>
      </c>
      <c r="P458" s="27"/>
    </row>
    <row r="459" spans="1:16" ht="31.2">
      <c r="A459" s="58"/>
      <c r="B459" s="61"/>
      <c r="C459" s="16" t="s">
        <v>19</v>
      </c>
      <c r="D459" s="23">
        <f>'[9]15нед'!K349</f>
        <v>0</v>
      </c>
      <c r="E459" s="28">
        <f>'[9]15нед'!L349</f>
        <v>0</v>
      </c>
      <c r="F459" s="25">
        <f>'[9]15нед'!O349</f>
        <v>0</v>
      </c>
      <c r="G459" s="26">
        <f>'[9]15нед'!P349</f>
        <v>0</v>
      </c>
      <c r="H459" s="27"/>
      <c r="I459" s="73"/>
      <c r="J459" s="76"/>
      <c r="K459" s="16" t="s">
        <v>19</v>
      </c>
      <c r="L459" s="23">
        <f>'[9]16нед'!K349</f>
        <v>0</v>
      </c>
      <c r="M459" s="28">
        <f>'[9]16нед'!L349</f>
        <v>0</v>
      </c>
      <c r="N459" s="25">
        <f>'[9]16нед'!O349</f>
        <v>0</v>
      </c>
      <c r="O459" s="26">
        <f>'[9]16нед'!P349</f>
        <v>0</v>
      </c>
      <c r="P459" s="27"/>
    </row>
    <row r="460" spans="1:16" ht="31.2">
      <c r="A460" s="58"/>
      <c r="B460" s="61"/>
      <c r="C460" s="16" t="s">
        <v>20</v>
      </c>
      <c r="D460" s="23">
        <f>'[9]15нед'!K350</f>
        <v>0</v>
      </c>
      <c r="E460" s="28">
        <f>'[9]15нед'!L350</f>
        <v>0</v>
      </c>
      <c r="F460" s="25">
        <f>'[9]15нед'!O350</f>
        <v>0</v>
      </c>
      <c r="G460" s="26">
        <f>'[9]15нед'!P350</f>
        <v>0</v>
      </c>
      <c r="H460" s="27"/>
      <c r="I460" s="73"/>
      <c r="J460" s="76"/>
      <c r="K460" s="16" t="s">
        <v>20</v>
      </c>
      <c r="L460" s="23">
        <f>'[9]16нед'!K350</f>
        <v>0</v>
      </c>
      <c r="M460" s="28">
        <f>'[9]16нед'!L350</f>
        <v>0</v>
      </c>
      <c r="N460" s="25">
        <f>'[9]16нед'!O350</f>
        <v>0</v>
      </c>
      <c r="O460" s="26">
        <f>'[9]16нед'!P350</f>
        <v>0</v>
      </c>
      <c r="P460" s="27"/>
    </row>
    <row r="461" spans="1:16" ht="31.2">
      <c r="A461" s="58"/>
      <c r="B461" s="61"/>
      <c r="C461" s="16" t="s">
        <v>21</v>
      </c>
      <c r="D461" s="23">
        <f>'[9]15нед'!K351</f>
        <v>0</v>
      </c>
      <c r="E461" s="28">
        <f>'[9]15нед'!L351</f>
        <v>0</v>
      </c>
      <c r="F461" s="25">
        <f>'[9]15нед'!O351</f>
        <v>0</v>
      </c>
      <c r="G461" s="26">
        <f>'[9]15нед'!P351</f>
        <v>0</v>
      </c>
      <c r="H461" s="27"/>
      <c r="I461" s="73"/>
      <c r="J461" s="76"/>
      <c r="K461" s="16" t="s">
        <v>21</v>
      </c>
      <c r="L461" s="23">
        <f>'[9]16нед'!K351</f>
        <v>0</v>
      </c>
      <c r="M461" s="28">
        <f>'[9]16нед'!L351</f>
        <v>0</v>
      </c>
      <c r="N461" s="25">
        <f>'[9]16нед'!O351</f>
        <v>0</v>
      </c>
      <c r="O461" s="26">
        <f>'[9]16нед'!P351</f>
        <v>0</v>
      </c>
      <c r="P461" s="27"/>
    </row>
    <row r="462" spans="1:16" ht="31.8" thickBot="1">
      <c r="A462" s="58"/>
      <c r="B462" s="61"/>
      <c r="C462" s="16" t="s">
        <v>22</v>
      </c>
      <c r="D462" s="23">
        <f>'[9]15нед'!K352</f>
        <v>0</v>
      </c>
      <c r="E462" s="28">
        <f>'[9]15нед'!L352</f>
        <v>0</v>
      </c>
      <c r="F462" s="25">
        <f>'[9]15нед'!O352</f>
        <v>0</v>
      </c>
      <c r="G462" s="26">
        <f>'[9]15нед'!P352</f>
        <v>0</v>
      </c>
      <c r="H462" s="27"/>
      <c r="I462" s="73"/>
      <c r="J462" s="76"/>
      <c r="K462" s="16" t="s">
        <v>22</v>
      </c>
      <c r="L462" s="23">
        <f>'[9]16нед'!K352</f>
        <v>0</v>
      </c>
      <c r="M462" s="28">
        <f>'[9]16нед'!L352</f>
        <v>0</v>
      </c>
      <c r="N462" s="25">
        <f>'[9]16нед'!O352</f>
        <v>0</v>
      </c>
      <c r="O462" s="26">
        <f>'[9]16нед'!P352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'[9]15нед'!K353</f>
        <v>0</v>
      </c>
      <c r="E463" s="30">
        <f>'[9]15нед'!L353</f>
        <v>0</v>
      </c>
      <c r="F463" s="31">
        <f>'[9]15нед'!O353</f>
        <v>0</v>
      </c>
      <c r="G463" s="32">
        <f>'[9]15нед'!P353</f>
        <v>0</v>
      </c>
      <c r="H463" s="33"/>
      <c r="I463" s="74"/>
      <c r="J463" s="77"/>
      <c r="K463" s="17"/>
      <c r="L463" s="29">
        <f>'[9]16нед'!K353</f>
        <v>0</v>
      </c>
      <c r="M463" s="30">
        <f>'[9]16нед'!L353</f>
        <v>0</v>
      </c>
      <c r="N463" s="31">
        <f>'[9]16нед'!O353</f>
        <v>0</v>
      </c>
      <c r="O463" s="32">
        <f>'[9]16нед'!P353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'[9]15нед'!K354</f>
        <v>0</v>
      </c>
      <c r="E464" s="21">
        <f>'[9]15нед'!L354</f>
        <v>0</v>
      </c>
      <c r="F464" s="19">
        <f>'[9]15нед'!O354</f>
        <v>0</v>
      </c>
      <c r="G464" s="20">
        <f>'[9]15нед'!P354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'[9]16нед'!K354</f>
        <v>0</v>
      </c>
      <c r="M464" s="21">
        <f>'[9]16нед'!L354</f>
        <v>0</v>
      </c>
      <c r="N464" s="19">
        <f>'[9]16нед'!O354</f>
        <v>0</v>
      </c>
      <c r="O464" s="20">
        <f>'[9]16нед'!P354</f>
        <v>0</v>
      </c>
      <c r="P464" s="22"/>
    </row>
    <row r="465" spans="1:16" ht="31.2">
      <c r="A465" s="58"/>
      <c r="B465" s="61"/>
      <c r="C465" s="16" t="s">
        <v>17</v>
      </c>
      <c r="D465" s="23">
        <f>'[9]15нед'!K355</f>
        <v>0</v>
      </c>
      <c r="E465" s="28">
        <f>'[9]15нед'!L355</f>
        <v>0</v>
      </c>
      <c r="F465" s="25">
        <f>'[9]15нед'!O355</f>
        <v>0</v>
      </c>
      <c r="G465" s="26">
        <f>'[9]15нед'!P355</f>
        <v>0</v>
      </c>
      <c r="H465" s="27"/>
      <c r="I465" s="73"/>
      <c r="J465" s="76"/>
      <c r="K465" s="16" t="s">
        <v>17</v>
      </c>
      <c r="L465" s="23">
        <f>'[9]16нед'!K355</f>
        <v>0</v>
      </c>
      <c r="M465" s="28">
        <f>'[9]16нед'!L355</f>
        <v>0</v>
      </c>
      <c r="N465" s="25">
        <f>'[9]16нед'!O355</f>
        <v>0</v>
      </c>
      <c r="O465" s="26">
        <f>'[9]16нед'!P355</f>
        <v>0</v>
      </c>
      <c r="P465" s="27"/>
    </row>
    <row r="466" spans="1:16" ht="31.2">
      <c r="A466" s="58"/>
      <c r="B466" s="61"/>
      <c r="C466" s="16" t="s">
        <v>18</v>
      </c>
      <c r="D466" s="23">
        <f>'[9]15нед'!K356</f>
        <v>0</v>
      </c>
      <c r="E466" s="28">
        <f>'[9]15нед'!L356</f>
        <v>0</v>
      </c>
      <c r="F466" s="25">
        <f>'[9]15нед'!O356</f>
        <v>0</v>
      </c>
      <c r="G466" s="26">
        <f>'[9]15нед'!P356</f>
        <v>0</v>
      </c>
      <c r="H466" s="27"/>
      <c r="I466" s="73"/>
      <c r="J466" s="76"/>
      <c r="K466" s="16" t="s">
        <v>18</v>
      </c>
      <c r="L466" s="23">
        <f>'[9]16нед'!K356</f>
        <v>0</v>
      </c>
      <c r="M466" s="28">
        <f>'[9]16нед'!L356</f>
        <v>0</v>
      </c>
      <c r="N466" s="25">
        <f>'[9]16нед'!O356</f>
        <v>0</v>
      </c>
      <c r="O466" s="26">
        <f>'[9]16нед'!P356</f>
        <v>0</v>
      </c>
      <c r="P466" s="27"/>
    </row>
    <row r="467" spans="1:16" ht="31.2">
      <c r="A467" s="58"/>
      <c r="B467" s="61"/>
      <c r="C467" s="16" t="s">
        <v>19</v>
      </c>
      <c r="D467" s="23">
        <f>'[9]15нед'!K357</f>
        <v>0</v>
      </c>
      <c r="E467" s="28">
        <f>'[9]15нед'!L357</f>
        <v>0</v>
      </c>
      <c r="F467" s="25">
        <f>'[9]15нед'!O357</f>
        <v>0</v>
      </c>
      <c r="G467" s="26">
        <f>'[9]15нед'!P357</f>
        <v>0</v>
      </c>
      <c r="H467" s="27"/>
      <c r="I467" s="73"/>
      <c r="J467" s="76"/>
      <c r="K467" s="16" t="s">
        <v>19</v>
      </c>
      <c r="L467" s="23">
        <f>'[9]16нед'!K357</f>
        <v>0</v>
      </c>
      <c r="M467" s="28">
        <f>'[9]16нед'!L357</f>
        <v>0</v>
      </c>
      <c r="N467" s="25">
        <f>'[9]16нед'!O357</f>
        <v>0</v>
      </c>
      <c r="O467" s="26">
        <f>'[9]16нед'!P357</f>
        <v>0</v>
      </c>
      <c r="P467" s="27"/>
    </row>
    <row r="468" spans="1:16" ht="31.2">
      <c r="A468" s="58"/>
      <c r="B468" s="61"/>
      <c r="C468" s="16" t="s">
        <v>20</v>
      </c>
      <c r="D468" s="23">
        <f>'[9]15нед'!K358</f>
        <v>0</v>
      </c>
      <c r="E468" s="28">
        <f>'[9]15нед'!L358</f>
        <v>0</v>
      </c>
      <c r="F468" s="25">
        <f>'[9]15нед'!O358</f>
        <v>0</v>
      </c>
      <c r="G468" s="26">
        <f>'[9]15нед'!P358</f>
        <v>0</v>
      </c>
      <c r="H468" s="27"/>
      <c r="I468" s="73"/>
      <c r="J468" s="76"/>
      <c r="K468" s="16" t="s">
        <v>20</v>
      </c>
      <c r="L468" s="23">
        <f>'[9]16нед'!K358</f>
        <v>0</v>
      </c>
      <c r="M468" s="28">
        <f>'[9]16нед'!L358</f>
        <v>0</v>
      </c>
      <c r="N468" s="25">
        <f>'[9]16нед'!O358</f>
        <v>0</v>
      </c>
      <c r="O468" s="26">
        <f>'[9]16нед'!P358</f>
        <v>0</v>
      </c>
      <c r="P468" s="27"/>
    </row>
    <row r="469" spans="1:16" ht="31.2">
      <c r="A469" s="58"/>
      <c r="B469" s="61"/>
      <c r="C469" s="16" t="s">
        <v>21</v>
      </c>
      <c r="D469" s="23">
        <f>'[9]15нед'!K359</f>
        <v>0</v>
      </c>
      <c r="E469" s="28">
        <f>'[9]15нед'!L359</f>
        <v>0</v>
      </c>
      <c r="F469" s="25">
        <f>'[9]15нед'!O359</f>
        <v>0</v>
      </c>
      <c r="G469" s="26">
        <f>'[9]15нед'!P359</f>
        <v>0</v>
      </c>
      <c r="H469" s="27"/>
      <c r="I469" s="73"/>
      <c r="J469" s="76"/>
      <c r="K469" s="16" t="s">
        <v>21</v>
      </c>
      <c r="L469" s="23">
        <f>'[9]16нед'!K359</f>
        <v>0</v>
      </c>
      <c r="M469" s="28">
        <f>'[9]16нед'!L359</f>
        <v>0</v>
      </c>
      <c r="N469" s="25">
        <f>'[9]16нед'!O359</f>
        <v>0</v>
      </c>
      <c r="O469" s="26">
        <f>'[9]16нед'!P359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'[9]15нед'!K360</f>
        <v>0</v>
      </c>
      <c r="E470" s="28">
        <f>'[9]15нед'!L360</f>
        <v>0</v>
      </c>
      <c r="F470" s="25">
        <f>'[9]15нед'!O360</f>
        <v>0</v>
      </c>
      <c r="G470" s="26">
        <f>'[9]15нед'!P360</f>
        <v>0</v>
      </c>
      <c r="H470" s="27"/>
      <c r="I470" s="73"/>
      <c r="J470" s="76"/>
      <c r="K470" s="16" t="s">
        <v>22</v>
      </c>
      <c r="L470" s="23">
        <f>'[9]16нед'!K360</f>
        <v>0</v>
      </c>
      <c r="M470" s="28">
        <f>'[9]16нед'!L360</f>
        <v>0</v>
      </c>
      <c r="N470" s="25">
        <f>'[9]16нед'!O360</f>
        <v>0</v>
      </c>
      <c r="O470" s="26">
        <f>'[9]16нед'!P360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'[9]15нед'!K361</f>
        <v>0</v>
      </c>
      <c r="E471" s="30">
        <f>'[9]15нед'!L361</f>
        <v>0</v>
      </c>
      <c r="F471" s="31">
        <f>'[9]15нед'!O361</f>
        <v>0</v>
      </c>
      <c r="G471" s="32">
        <f>'[9]15нед'!P361</f>
        <v>0</v>
      </c>
      <c r="H471" s="33"/>
      <c r="I471" s="74"/>
      <c r="J471" s="77"/>
      <c r="K471" s="17"/>
      <c r="L471" s="29">
        <f>'[9]16нед'!K361</f>
        <v>0</v>
      </c>
      <c r="M471" s="30">
        <f>'[9]16нед'!L361</f>
        <v>0</v>
      </c>
      <c r="N471" s="31">
        <f>'[9]16нед'!O361</f>
        <v>0</v>
      </c>
      <c r="O471" s="32">
        <f>'[9]16нед'!P361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'[9]15нед'!K362</f>
        <v>0</v>
      </c>
      <c r="E472" s="21">
        <f>'[9]15нед'!L362</f>
        <v>0</v>
      </c>
      <c r="F472" s="19">
        <f>'[9]15нед'!O362</f>
        <v>0</v>
      </c>
      <c r="G472" s="20">
        <f>'[9]15нед'!P362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'[9]16нед'!K362</f>
        <v>0</v>
      </c>
      <c r="M472" s="21">
        <f>'[9]16нед'!L362</f>
        <v>0</v>
      </c>
      <c r="N472" s="19">
        <f>'[9]16нед'!O362</f>
        <v>0</v>
      </c>
      <c r="O472" s="20">
        <f>'[9]16нед'!P362</f>
        <v>0</v>
      </c>
      <c r="P472" s="22"/>
    </row>
    <row r="473" spans="1:16" ht="31.2">
      <c r="A473" s="58"/>
      <c r="B473" s="61"/>
      <c r="C473" s="16" t="s">
        <v>17</v>
      </c>
      <c r="D473" s="23">
        <f>'[9]15нед'!K363</f>
        <v>0</v>
      </c>
      <c r="E473" s="28">
        <f>'[9]15нед'!L363</f>
        <v>0</v>
      </c>
      <c r="F473" s="25">
        <f>'[9]15нед'!O363</f>
        <v>0</v>
      </c>
      <c r="G473" s="26">
        <f>'[9]15нед'!P363</f>
        <v>0</v>
      </c>
      <c r="H473" s="27"/>
      <c r="I473" s="73"/>
      <c r="J473" s="76"/>
      <c r="K473" s="16" t="s">
        <v>17</v>
      </c>
      <c r="L473" s="23">
        <f>'[9]16нед'!K363</f>
        <v>0</v>
      </c>
      <c r="M473" s="28">
        <f>'[9]16нед'!L363</f>
        <v>0</v>
      </c>
      <c r="N473" s="25">
        <f>'[9]16нед'!O363</f>
        <v>0</v>
      </c>
      <c r="O473" s="26">
        <f>'[9]16нед'!P363</f>
        <v>0</v>
      </c>
      <c r="P473" s="27"/>
    </row>
    <row r="474" spans="1:16" ht="31.2">
      <c r="A474" s="58"/>
      <c r="B474" s="61"/>
      <c r="C474" s="16" t="s">
        <v>18</v>
      </c>
      <c r="D474" s="23">
        <f>'[9]15нед'!K364</f>
        <v>0</v>
      </c>
      <c r="E474" s="28">
        <f>'[9]15нед'!L364</f>
        <v>0</v>
      </c>
      <c r="F474" s="25">
        <f>'[9]15нед'!O364</f>
        <v>0</v>
      </c>
      <c r="G474" s="26">
        <f>'[9]15нед'!P364</f>
        <v>0</v>
      </c>
      <c r="H474" s="27"/>
      <c r="I474" s="73"/>
      <c r="J474" s="76"/>
      <c r="K474" s="16" t="s">
        <v>18</v>
      </c>
      <c r="L474" s="23">
        <f>'[9]16нед'!K364</f>
        <v>0</v>
      </c>
      <c r="M474" s="28">
        <f>'[9]16нед'!L364</f>
        <v>0</v>
      </c>
      <c r="N474" s="25">
        <f>'[9]16нед'!O364</f>
        <v>0</v>
      </c>
      <c r="O474" s="26">
        <f>'[9]16нед'!P364</f>
        <v>0</v>
      </c>
      <c r="P474" s="27"/>
    </row>
    <row r="475" spans="1:16" ht="31.2">
      <c r="A475" s="58"/>
      <c r="B475" s="61"/>
      <c r="C475" s="16" t="s">
        <v>19</v>
      </c>
      <c r="D475" s="23">
        <f>'[9]15нед'!K365</f>
        <v>0</v>
      </c>
      <c r="E475" s="28">
        <f>'[9]15нед'!L365</f>
        <v>0</v>
      </c>
      <c r="F475" s="25">
        <f>'[9]15нед'!O365</f>
        <v>0</v>
      </c>
      <c r="G475" s="26">
        <f>'[9]15нед'!P365</f>
        <v>0</v>
      </c>
      <c r="H475" s="27"/>
      <c r="I475" s="73"/>
      <c r="J475" s="76"/>
      <c r="K475" s="16" t="s">
        <v>19</v>
      </c>
      <c r="L475" s="23">
        <f>'[9]16нед'!K365</f>
        <v>0</v>
      </c>
      <c r="M475" s="28">
        <f>'[9]16нед'!L365</f>
        <v>0</v>
      </c>
      <c r="N475" s="25">
        <f>'[9]16нед'!O365</f>
        <v>0</v>
      </c>
      <c r="O475" s="26">
        <f>'[9]16нед'!P365</f>
        <v>0</v>
      </c>
      <c r="P475" s="27"/>
    </row>
    <row r="476" spans="1:16" ht="31.2">
      <c r="A476" s="58"/>
      <c r="B476" s="61"/>
      <c r="C476" s="16" t="s">
        <v>20</v>
      </c>
      <c r="D476" s="23">
        <f>'[9]15нед'!K366</f>
        <v>0</v>
      </c>
      <c r="E476" s="28">
        <f>'[9]15нед'!L366</f>
        <v>0</v>
      </c>
      <c r="F476" s="25">
        <f>'[9]15нед'!O366</f>
        <v>0</v>
      </c>
      <c r="G476" s="26">
        <f>'[9]15нед'!P366</f>
        <v>0</v>
      </c>
      <c r="H476" s="27"/>
      <c r="I476" s="73"/>
      <c r="J476" s="76"/>
      <c r="K476" s="16" t="s">
        <v>20</v>
      </c>
      <c r="L476" s="23">
        <f>'[9]16нед'!K366</f>
        <v>0</v>
      </c>
      <c r="M476" s="28">
        <f>'[9]16нед'!L366</f>
        <v>0</v>
      </c>
      <c r="N476" s="25">
        <f>'[9]16нед'!O366</f>
        <v>0</v>
      </c>
      <c r="O476" s="26">
        <f>'[9]16нед'!P366</f>
        <v>0</v>
      </c>
      <c r="P476" s="27"/>
    </row>
    <row r="477" spans="1:16" ht="31.2">
      <c r="A477" s="58"/>
      <c r="B477" s="61"/>
      <c r="C477" s="16" t="s">
        <v>21</v>
      </c>
      <c r="D477" s="23">
        <f>'[9]15нед'!K367</f>
        <v>0</v>
      </c>
      <c r="E477" s="28">
        <f>'[9]15нед'!L367</f>
        <v>0</v>
      </c>
      <c r="F477" s="25">
        <f>'[9]15нед'!O367</f>
        <v>0</v>
      </c>
      <c r="G477" s="26">
        <f>'[9]15нед'!P367</f>
        <v>0</v>
      </c>
      <c r="H477" s="27"/>
      <c r="I477" s="73"/>
      <c r="J477" s="76"/>
      <c r="K477" s="16" t="s">
        <v>21</v>
      </c>
      <c r="L477" s="23">
        <f>'[9]16нед'!K367</f>
        <v>0</v>
      </c>
      <c r="M477" s="28">
        <f>'[9]16нед'!L367</f>
        <v>0</v>
      </c>
      <c r="N477" s="25">
        <f>'[9]16нед'!O367</f>
        <v>0</v>
      </c>
      <c r="O477" s="26">
        <f>'[9]16нед'!P367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'[9]15нед'!K368</f>
        <v>0</v>
      </c>
      <c r="E478" s="28">
        <f>'[9]15нед'!L368</f>
        <v>0</v>
      </c>
      <c r="F478" s="25">
        <f>'[9]15нед'!O368</f>
        <v>0</v>
      </c>
      <c r="G478" s="26">
        <f>'[9]15нед'!P368</f>
        <v>0</v>
      </c>
      <c r="H478" s="27"/>
      <c r="I478" s="73"/>
      <c r="J478" s="76"/>
      <c r="K478" s="16" t="s">
        <v>22</v>
      </c>
      <c r="L478" s="23">
        <f>'[9]16нед'!K368</f>
        <v>0</v>
      </c>
      <c r="M478" s="28">
        <f>'[9]16нед'!L368</f>
        <v>0</v>
      </c>
      <c r="N478" s="25">
        <f>'[9]16нед'!O368</f>
        <v>0</v>
      </c>
      <c r="O478" s="26">
        <f>'[9]16нед'!P368</f>
        <v>0</v>
      </c>
      <c r="P478" s="27"/>
    </row>
    <row r="479" spans="1:16" ht="19.2" hidden="1" thickTop="1" thickBot="1">
      <c r="A479" s="59"/>
      <c r="B479" s="62"/>
      <c r="C479" s="17"/>
      <c r="D479" s="18">
        <f>'[9]15нед'!K369</f>
        <v>0</v>
      </c>
      <c r="E479" s="21">
        <f>'[9]15нед'!L369</f>
        <v>0</v>
      </c>
      <c r="F479" s="19">
        <f>'[9]15нед'!O369</f>
        <v>0</v>
      </c>
      <c r="G479" s="20">
        <f>'[9]15нед'!P369</f>
        <v>0</v>
      </c>
      <c r="H479" s="22"/>
      <c r="I479" s="74"/>
      <c r="J479" s="77"/>
      <c r="K479" s="17"/>
      <c r="L479" s="29">
        <f>'[9]16нед'!K59</f>
        <v>0</v>
      </c>
      <c r="M479" s="30">
        <f>'[9]16нед'!L59</f>
        <v>0</v>
      </c>
      <c r="N479" s="31">
        <f>'[9]16нед'!O59</f>
        <v>0</v>
      </c>
      <c r="O479" s="32">
        <f>'[9]16нед'!P59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4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4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'[9]17нед'!K322</f>
        <v>0</v>
      </c>
      <c r="E492" s="21">
        <f>'[9]17нед'!L322</f>
        <v>0</v>
      </c>
      <c r="F492" s="19">
        <f>'[9]17нед'!O322</f>
        <v>0</v>
      </c>
      <c r="G492" s="20">
        <f>'[9]17нед'!P322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'[9]18нед'!K322</f>
        <v>0</v>
      </c>
      <c r="M492" s="21">
        <f>'[9]18нед'!L322</f>
        <v>0</v>
      </c>
      <c r="N492" s="19">
        <f>'[9]18нед'!O322</f>
        <v>0</v>
      </c>
      <c r="O492" s="20">
        <f>'[9]18нед'!P322</f>
        <v>0</v>
      </c>
      <c r="P492" s="22"/>
    </row>
    <row r="493" spans="1:16" ht="31.2">
      <c r="A493" s="58"/>
      <c r="B493" s="61"/>
      <c r="C493" s="16" t="s">
        <v>17</v>
      </c>
      <c r="D493" s="23">
        <f>'[9]17нед'!K323</f>
        <v>0</v>
      </c>
      <c r="E493" s="28">
        <f>'[9]17нед'!L323</f>
        <v>0</v>
      </c>
      <c r="F493" s="25">
        <f>'[9]17нед'!O323</f>
        <v>0</v>
      </c>
      <c r="G493" s="26">
        <f>'[9]17нед'!P323</f>
        <v>0</v>
      </c>
      <c r="H493" s="27"/>
      <c r="I493" s="73"/>
      <c r="J493" s="76"/>
      <c r="K493" s="16" t="s">
        <v>17</v>
      </c>
      <c r="L493" s="23">
        <f>'[9]18нед'!K323</f>
        <v>0</v>
      </c>
      <c r="M493" s="28">
        <f>'[9]18нед'!L323</f>
        <v>0</v>
      </c>
      <c r="N493" s="25">
        <f>'[9]18нед'!O323</f>
        <v>0</v>
      </c>
      <c r="O493" s="26">
        <f>'[9]18нед'!P323</f>
        <v>0</v>
      </c>
      <c r="P493" s="27"/>
    </row>
    <row r="494" spans="1:16" ht="31.2">
      <c r="A494" s="58"/>
      <c r="B494" s="61"/>
      <c r="C494" s="16" t="s">
        <v>18</v>
      </c>
      <c r="D494" s="23">
        <f>'[9]17нед'!K324</f>
        <v>0</v>
      </c>
      <c r="E494" s="28">
        <f>'[9]17нед'!L324</f>
        <v>0</v>
      </c>
      <c r="F494" s="25">
        <f>'[9]17нед'!O324</f>
        <v>0</v>
      </c>
      <c r="G494" s="26">
        <f>'[9]17нед'!P324</f>
        <v>0</v>
      </c>
      <c r="H494" s="27"/>
      <c r="I494" s="73"/>
      <c r="J494" s="76"/>
      <c r="K494" s="16" t="s">
        <v>18</v>
      </c>
      <c r="L494" s="23">
        <f>'[9]18нед'!K324</f>
        <v>0</v>
      </c>
      <c r="M494" s="28">
        <f>'[9]18нед'!L324</f>
        <v>0</v>
      </c>
      <c r="N494" s="25">
        <f>'[9]18нед'!O324</f>
        <v>0</v>
      </c>
      <c r="O494" s="26">
        <f>'[9]18нед'!P324</f>
        <v>0</v>
      </c>
      <c r="P494" s="27"/>
    </row>
    <row r="495" spans="1:16" ht="31.2">
      <c r="A495" s="58"/>
      <c r="B495" s="61"/>
      <c r="C495" s="16" t="s">
        <v>19</v>
      </c>
      <c r="D495" s="23">
        <f>'[9]17нед'!K325</f>
        <v>0</v>
      </c>
      <c r="E495" s="28">
        <f>'[9]17нед'!L325</f>
        <v>0</v>
      </c>
      <c r="F495" s="25">
        <f>'[9]17нед'!O325</f>
        <v>0</v>
      </c>
      <c r="G495" s="26">
        <f>'[9]17нед'!P325</f>
        <v>0</v>
      </c>
      <c r="H495" s="27"/>
      <c r="I495" s="73"/>
      <c r="J495" s="76"/>
      <c r="K495" s="16" t="s">
        <v>19</v>
      </c>
      <c r="L495" s="23">
        <f>'[9]18нед'!K325</f>
        <v>0</v>
      </c>
      <c r="M495" s="28">
        <f>'[9]18нед'!L325</f>
        <v>0</v>
      </c>
      <c r="N495" s="25">
        <f>'[9]18нед'!O325</f>
        <v>0</v>
      </c>
      <c r="O495" s="26">
        <f>'[9]18нед'!P325</f>
        <v>0</v>
      </c>
      <c r="P495" s="27"/>
    </row>
    <row r="496" spans="1:16" ht="31.2">
      <c r="A496" s="58"/>
      <c r="B496" s="61"/>
      <c r="C496" s="16" t="s">
        <v>20</v>
      </c>
      <c r="D496" s="23">
        <f>'[9]17нед'!K326</f>
        <v>0</v>
      </c>
      <c r="E496" s="28">
        <f>'[9]17нед'!L326</f>
        <v>0</v>
      </c>
      <c r="F496" s="25">
        <f>'[9]17нед'!O326</f>
        <v>0</v>
      </c>
      <c r="G496" s="26">
        <f>'[9]17нед'!P326</f>
        <v>0</v>
      </c>
      <c r="H496" s="27"/>
      <c r="I496" s="73"/>
      <c r="J496" s="76"/>
      <c r="K496" s="16" t="s">
        <v>20</v>
      </c>
      <c r="L496" s="23">
        <f>'[9]18нед'!K326</f>
        <v>0</v>
      </c>
      <c r="M496" s="28">
        <f>'[9]18нед'!L326</f>
        <v>0</v>
      </c>
      <c r="N496" s="25">
        <f>'[9]18нед'!O326</f>
        <v>0</v>
      </c>
      <c r="O496" s="26">
        <f>'[9]18нед'!P326</f>
        <v>0</v>
      </c>
      <c r="P496" s="27"/>
    </row>
    <row r="497" spans="1:16" ht="31.2">
      <c r="A497" s="58"/>
      <c r="B497" s="61"/>
      <c r="C497" s="16" t="s">
        <v>21</v>
      </c>
      <c r="D497" s="23">
        <f>'[9]17нед'!K327</f>
        <v>0</v>
      </c>
      <c r="E497" s="28">
        <f>'[9]17нед'!L327</f>
        <v>0</v>
      </c>
      <c r="F497" s="25">
        <f>'[9]17нед'!O327</f>
        <v>0</v>
      </c>
      <c r="G497" s="26">
        <f>'[9]17нед'!P327</f>
        <v>0</v>
      </c>
      <c r="H497" s="27"/>
      <c r="I497" s="73"/>
      <c r="J497" s="76"/>
      <c r="K497" s="16" t="s">
        <v>21</v>
      </c>
      <c r="L497" s="23">
        <f>'[9]18нед'!K327</f>
        <v>0</v>
      </c>
      <c r="M497" s="28">
        <f>'[9]18нед'!L327</f>
        <v>0</v>
      </c>
      <c r="N497" s="25">
        <f>'[9]18нед'!O327</f>
        <v>0</v>
      </c>
      <c r="O497" s="26">
        <f>'[9]18нед'!P327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'[9]17нед'!K328</f>
        <v>0</v>
      </c>
      <c r="E498" s="28">
        <f>'[9]17нед'!L328</f>
        <v>0</v>
      </c>
      <c r="F498" s="25">
        <f>'[9]17нед'!O328</f>
        <v>0</v>
      </c>
      <c r="G498" s="26">
        <f>'[9]17нед'!P328</f>
        <v>0</v>
      </c>
      <c r="H498" s="27"/>
      <c r="I498" s="73"/>
      <c r="J498" s="76"/>
      <c r="K498" s="16" t="s">
        <v>22</v>
      </c>
      <c r="L498" s="23">
        <f>'[9]18нед'!K328</f>
        <v>0</v>
      </c>
      <c r="M498" s="28">
        <f>'[9]18нед'!L328</f>
        <v>0</v>
      </c>
      <c r="N498" s="25">
        <f>'[9]18нед'!O328</f>
        <v>0</v>
      </c>
      <c r="O498" s="26">
        <f>'[9]18нед'!P328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'[9]17нед'!K329</f>
        <v>0</v>
      </c>
      <c r="E499" s="30">
        <f>'[9]17нед'!L329</f>
        <v>0</v>
      </c>
      <c r="F499" s="31">
        <f>'[9]17нед'!O329</f>
        <v>0</v>
      </c>
      <c r="G499" s="32">
        <f>'[9]17нед'!P329</f>
        <v>0</v>
      </c>
      <c r="H499" s="33"/>
      <c r="I499" s="74"/>
      <c r="J499" s="77"/>
      <c r="K499" s="17"/>
      <c r="L499" s="29">
        <f>'[9]18нед'!K329</f>
        <v>0</v>
      </c>
      <c r="M499" s="30">
        <f>'[9]18нед'!L329</f>
        <v>0</v>
      </c>
      <c r="N499" s="31">
        <f>'[9]18нед'!O329</f>
        <v>0</v>
      </c>
      <c r="O499" s="32">
        <f>'[9]18нед'!P329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'[9]17нед'!K330</f>
        <v>0</v>
      </c>
      <c r="E500" s="21">
        <f>'[9]17нед'!L330</f>
        <v>0</v>
      </c>
      <c r="F500" s="19">
        <f>'[9]17нед'!O330</f>
        <v>0</v>
      </c>
      <c r="G500" s="20">
        <f>'[9]17нед'!P330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'[9]18нед'!K330</f>
        <v>0</v>
      </c>
      <c r="M500" s="21">
        <f>'[9]18нед'!L330</f>
        <v>0</v>
      </c>
      <c r="N500" s="19">
        <f>'[9]18нед'!O330</f>
        <v>0</v>
      </c>
      <c r="O500" s="20">
        <f>'[9]18нед'!P330</f>
        <v>0</v>
      </c>
      <c r="P500" s="22"/>
    </row>
    <row r="501" spans="1:16" ht="31.2">
      <c r="A501" s="58"/>
      <c r="B501" s="61"/>
      <c r="C501" s="16" t="s">
        <v>17</v>
      </c>
      <c r="D501" s="23">
        <f>'[9]17нед'!K331</f>
        <v>0</v>
      </c>
      <c r="E501" s="28">
        <f>'[9]17нед'!L331</f>
        <v>0</v>
      </c>
      <c r="F501" s="25">
        <f>'[9]17нед'!O331</f>
        <v>0</v>
      </c>
      <c r="G501" s="26">
        <f>'[9]17нед'!P331</f>
        <v>0</v>
      </c>
      <c r="H501" s="27"/>
      <c r="I501" s="73"/>
      <c r="J501" s="76"/>
      <c r="K501" s="16" t="s">
        <v>17</v>
      </c>
      <c r="L501" s="23">
        <f>'[9]18нед'!K331</f>
        <v>0</v>
      </c>
      <c r="M501" s="28">
        <f>'[9]18нед'!L331</f>
        <v>0</v>
      </c>
      <c r="N501" s="25">
        <f>'[9]18нед'!O331</f>
        <v>0</v>
      </c>
      <c r="O501" s="26">
        <f>'[9]18нед'!P331</f>
        <v>0</v>
      </c>
      <c r="P501" s="27"/>
    </row>
    <row r="502" spans="1:16" ht="31.2">
      <c r="A502" s="58"/>
      <c r="B502" s="61"/>
      <c r="C502" s="16" t="s">
        <v>18</v>
      </c>
      <c r="D502" s="23">
        <f>'[9]17нед'!K332</f>
        <v>0</v>
      </c>
      <c r="E502" s="28">
        <f>'[9]17нед'!L332</f>
        <v>0</v>
      </c>
      <c r="F502" s="25">
        <f>'[9]17нед'!O332</f>
        <v>0</v>
      </c>
      <c r="G502" s="26">
        <f>'[9]17нед'!P332</f>
        <v>0</v>
      </c>
      <c r="H502" s="27"/>
      <c r="I502" s="73"/>
      <c r="J502" s="76"/>
      <c r="K502" s="16" t="s">
        <v>18</v>
      </c>
      <c r="L502" s="23">
        <f>'[9]18нед'!K332</f>
        <v>0</v>
      </c>
      <c r="M502" s="28">
        <f>'[9]18нед'!L332</f>
        <v>0</v>
      </c>
      <c r="N502" s="25">
        <f>'[9]18нед'!O332</f>
        <v>0</v>
      </c>
      <c r="O502" s="26">
        <f>'[9]18нед'!P332</f>
        <v>0</v>
      </c>
      <c r="P502" s="27"/>
    </row>
    <row r="503" spans="1:16" ht="31.2">
      <c r="A503" s="58"/>
      <c r="B503" s="61"/>
      <c r="C503" s="16" t="s">
        <v>19</v>
      </c>
      <c r="D503" s="23">
        <f>'[9]17нед'!K333</f>
        <v>0</v>
      </c>
      <c r="E503" s="28">
        <f>'[9]17нед'!L333</f>
        <v>0</v>
      </c>
      <c r="F503" s="25">
        <f>'[9]17нед'!O333</f>
        <v>0</v>
      </c>
      <c r="G503" s="26">
        <f>'[9]17нед'!P333</f>
        <v>0</v>
      </c>
      <c r="H503" s="27"/>
      <c r="I503" s="73"/>
      <c r="J503" s="76"/>
      <c r="K503" s="16" t="s">
        <v>19</v>
      </c>
      <c r="L503" s="23">
        <f>'[9]18нед'!K333</f>
        <v>0</v>
      </c>
      <c r="M503" s="28">
        <f>'[9]18нед'!L333</f>
        <v>0</v>
      </c>
      <c r="N503" s="25">
        <f>'[9]18нед'!O333</f>
        <v>0</v>
      </c>
      <c r="O503" s="26">
        <f>'[9]18нед'!P333</f>
        <v>0</v>
      </c>
      <c r="P503" s="27"/>
    </row>
    <row r="504" spans="1:16" ht="31.2">
      <c r="A504" s="58"/>
      <c r="B504" s="61"/>
      <c r="C504" s="16" t="s">
        <v>20</v>
      </c>
      <c r="D504" s="23">
        <f>'[9]17нед'!K334</f>
        <v>0</v>
      </c>
      <c r="E504" s="28">
        <f>'[9]17нед'!L334</f>
        <v>0</v>
      </c>
      <c r="F504" s="25">
        <f>'[9]17нед'!O334</f>
        <v>0</v>
      </c>
      <c r="G504" s="26">
        <f>'[9]17нед'!P334</f>
        <v>0</v>
      </c>
      <c r="H504" s="27"/>
      <c r="I504" s="73"/>
      <c r="J504" s="76"/>
      <c r="K504" s="16" t="s">
        <v>20</v>
      </c>
      <c r="L504" s="23">
        <f>'[9]18нед'!K334</f>
        <v>0</v>
      </c>
      <c r="M504" s="28">
        <f>'[9]18нед'!L334</f>
        <v>0</v>
      </c>
      <c r="N504" s="25">
        <f>'[9]18нед'!O334</f>
        <v>0</v>
      </c>
      <c r="O504" s="26">
        <f>'[9]18нед'!P334</f>
        <v>0</v>
      </c>
      <c r="P504" s="27"/>
    </row>
    <row r="505" spans="1:16" ht="31.2">
      <c r="A505" s="58"/>
      <c r="B505" s="61"/>
      <c r="C505" s="16" t="s">
        <v>21</v>
      </c>
      <c r="D505" s="23">
        <f>'[9]17нед'!K335</f>
        <v>0</v>
      </c>
      <c r="E505" s="28">
        <f>'[9]17нед'!L335</f>
        <v>0</v>
      </c>
      <c r="F505" s="25">
        <f>'[9]17нед'!O335</f>
        <v>0</v>
      </c>
      <c r="G505" s="26">
        <f>'[9]17нед'!P335</f>
        <v>0</v>
      </c>
      <c r="H505" s="27"/>
      <c r="I505" s="73"/>
      <c r="J505" s="76"/>
      <c r="K505" s="16" t="s">
        <v>21</v>
      </c>
      <c r="L505" s="23">
        <f>'[9]18нед'!K335</f>
        <v>0</v>
      </c>
      <c r="M505" s="28">
        <f>'[9]18нед'!L335</f>
        <v>0</v>
      </c>
      <c r="N505" s="25">
        <f>'[9]18нед'!O335</f>
        <v>0</v>
      </c>
      <c r="O505" s="26">
        <f>'[9]18нед'!P335</f>
        <v>0</v>
      </c>
      <c r="P505" s="27"/>
    </row>
    <row r="506" spans="1:16" ht="31.8" thickBot="1">
      <c r="A506" s="58"/>
      <c r="B506" s="61"/>
      <c r="C506" s="16" t="s">
        <v>22</v>
      </c>
      <c r="D506" s="23">
        <f>'[9]17нед'!K336</f>
        <v>0</v>
      </c>
      <c r="E506" s="28">
        <f>'[9]17нед'!L336</f>
        <v>0</v>
      </c>
      <c r="F506" s="25">
        <f>'[9]17нед'!O336</f>
        <v>0</v>
      </c>
      <c r="G506" s="26">
        <f>'[9]17нед'!P336</f>
        <v>0</v>
      </c>
      <c r="H506" s="27"/>
      <c r="I506" s="73"/>
      <c r="J506" s="76"/>
      <c r="K506" s="16" t="s">
        <v>22</v>
      </c>
      <c r="L506" s="23">
        <f>'[9]18нед'!K336</f>
        <v>0</v>
      </c>
      <c r="M506" s="28">
        <f>'[9]18нед'!L336</f>
        <v>0</v>
      </c>
      <c r="N506" s="25">
        <f>'[9]18нед'!O336</f>
        <v>0</v>
      </c>
      <c r="O506" s="26">
        <f>'[9]18нед'!P336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'[9]17нед'!K337</f>
        <v>0</v>
      </c>
      <c r="E507" s="30">
        <f>'[9]17нед'!L337</f>
        <v>0</v>
      </c>
      <c r="F507" s="31">
        <f>'[9]17нед'!O337</f>
        <v>0</v>
      </c>
      <c r="G507" s="32">
        <f>'[9]17нед'!P337</f>
        <v>0</v>
      </c>
      <c r="H507" s="33"/>
      <c r="I507" s="74"/>
      <c r="J507" s="77"/>
      <c r="K507" s="17"/>
      <c r="L507" s="29">
        <f>'[9]18нед'!K337</f>
        <v>0</v>
      </c>
      <c r="M507" s="30">
        <f>'[9]18нед'!L337</f>
        <v>0</v>
      </c>
      <c r="N507" s="31">
        <f>'[9]18нед'!O337</f>
        <v>0</v>
      </c>
      <c r="O507" s="32">
        <f>'[9]18нед'!P337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'[9]17нед'!K338</f>
        <v>0</v>
      </c>
      <c r="E508" s="21">
        <f>'[9]17нед'!L338</f>
        <v>0</v>
      </c>
      <c r="F508" s="19">
        <f>'[9]17нед'!O338</f>
        <v>0</v>
      </c>
      <c r="G508" s="20">
        <f>'[9]17нед'!P338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'[9]18нед'!K338</f>
        <v>0</v>
      </c>
      <c r="M508" s="21">
        <f>'[9]18нед'!L338</f>
        <v>0</v>
      </c>
      <c r="N508" s="19">
        <f>'[9]18нед'!O338</f>
        <v>0</v>
      </c>
      <c r="O508" s="20">
        <f>'[9]18нед'!P338</f>
        <v>0</v>
      </c>
      <c r="P508" s="22"/>
    </row>
    <row r="509" spans="1:16" ht="31.2">
      <c r="A509" s="83"/>
      <c r="B509" s="65"/>
      <c r="C509" s="16" t="s">
        <v>17</v>
      </c>
      <c r="D509" s="23">
        <f>'[9]17нед'!K339</f>
        <v>0</v>
      </c>
      <c r="E509" s="28">
        <f>'[9]17нед'!L339</f>
        <v>0</v>
      </c>
      <c r="F509" s="25">
        <f>'[9]17нед'!O339</f>
        <v>0</v>
      </c>
      <c r="G509" s="26">
        <f>'[9]17нед'!P339</f>
        <v>0</v>
      </c>
      <c r="H509" s="27"/>
      <c r="I509" s="83"/>
      <c r="J509" s="79"/>
      <c r="K509" s="16" t="s">
        <v>17</v>
      </c>
      <c r="L509" s="23">
        <f>'[9]18нед'!K339</f>
        <v>0</v>
      </c>
      <c r="M509" s="28">
        <f>'[9]18нед'!L339</f>
        <v>0</v>
      </c>
      <c r="N509" s="25">
        <f>'[9]18нед'!O339</f>
        <v>0</v>
      </c>
      <c r="O509" s="26">
        <f>'[9]18нед'!P339</f>
        <v>0</v>
      </c>
      <c r="P509" s="27"/>
    </row>
    <row r="510" spans="1:16" ht="31.2">
      <c r="A510" s="83"/>
      <c r="B510" s="65"/>
      <c r="C510" s="16" t="s">
        <v>18</v>
      </c>
      <c r="D510" s="23">
        <f>'[9]17нед'!K340</f>
        <v>0</v>
      </c>
      <c r="E510" s="28">
        <f>'[9]17нед'!L340</f>
        <v>0</v>
      </c>
      <c r="F510" s="25">
        <f>'[9]17нед'!O340</f>
        <v>0</v>
      </c>
      <c r="G510" s="26">
        <f>'[9]17нед'!P340</f>
        <v>0</v>
      </c>
      <c r="H510" s="27"/>
      <c r="I510" s="83"/>
      <c r="J510" s="79"/>
      <c r="K510" s="16" t="s">
        <v>18</v>
      </c>
      <c r="L510" s="23">
        <f>'[9]18нед'!K340</f>
        <v>0</v>
      </c>
      <c r="M510" s="28">
        <f>'[9]18нед'!L340</f>
        <v>0</v>
      </c>
      <c r="N510" s="25">
        <f>'[9]18нед'!O340</f>
        <v>0</v>
      </c>
      <c r="O510" s="26">
        <f>'[9]18нед'!P340</f>
        <v>0</v>
      </c>
      <c r="P510" s="27"/>
    </row>
    <row r="511" spans="1:16" ht="31.2">
      <c r="A511" s="83"/>
      <c r="B511" s="65"/>
      <c r="C511" s="16" t="s">
        <v>19</v>
      </c>
      <c r="D511" s="23">
        <f>'[9]17нед'!K341</f>
        <v>0</v>
      </c>
      <c r="E511" s="28">
        <f>'[9]17нед'!L341</f>
        <v>0</v>
      </c>
      <c r="F511" s="25">
        <f>'[9]17нед'!O341</f>
        <v>0</v>
      </c>
      <c r="G511" s="26">
        <f>'[9]17нед'!P341</f>
        <v>0</v>
      </c>
      <c r="H511" s="27"/>
      <c r="I511" s="83"/>
      <c r="J511" s="79"/>
      <c r="K511" s="16" t="s">
        <v>19</v>
      </c>
      <c r="L511" s="23">
        <f>'[9]18нед'!K341</f>
        <v>0</v>
      </c>
      <c r="M511" s="28">
        <f>'[9]18нед'!L341</f>
        <v>0</v>
      </c>
      <c r="N511" s="25">
        <f>'[9]18нед'!O341</f>
        <v>0</v>
      </c>
      <c r="O511" s="26">
        <f>'[9]18нед'!P341</f>
        <v>0</v>
      </c>
      <c r="P511" s="27"/>
    </row>
    <row r="512" spans="1:16" ht="31.2">
      <c r="A512" s="83"/>
      <c r="B512" s="65"/>
      <c r="C512" s="16" t="s">
        <v>20</v>
      </c>
      <c r="D512" s="23">
        <f>'[9]17нед'!K342</f>
        <v>0</v>
      </c>
      <c r="E512" s="28">
        <f>'[9]17нед'!L342</f>
        <v>0</v>
      </c>
      <c r="F512" s="25">
        <f>'[9]17нед'!O342</f>
        <v>0</v>
      </c>
      <c r="G512" s="26">
        <f>'[9]17нед'!P342</f>
        <v>0</v>
      </c>
      <c r="H512" s="27"/>
      <c r="I512" s="83"/>
      <c r="J512" s="79"/>
      <c r="K512" s="16" t="s">
        <v>20</v>
      </c>
      <c r="L512" s="23">
        <f>'[9]18нед'!K342</f>
        <v>0</v>
      </c>
      <c r="M512" s="28">
        <f>'[9]18нед'!L342</f>
        <v>0</v>
      </c>
      <c r="N512" s="25">
        <f>'[9]18нед'!O342</f>
        <v>0</v>
      </c>
      <c r="O512" s="26">
        <f>'[9]18нед'!P342</f>
        <v>0</v>
      </c>
      <c r="P512" s="27"/>
    </row>
    <row r="513" spans="1:16" ht="31.2">
      <c r="A513" s="83"/>
      <c r="B513" s="65"/>
      <c r="C513" s="16" t="s">
        <v>21</v>
      </c>
      <c r="D513" s="23">
        <f>'[9]17нед'!K343</f>
        <v>0</v>
      </c>
      <c r="E513" s="28">
        <f>'[9]17нед'!L343</f>
        <v>0</v>
      </c>
      <c r="F513" s="25">
        <f>'[9]17нед'!O343</f>
        <v>0</v>
      </c>
      <c r="G513" s="26">
        <f>'[9]17нед'!P343</f>
        <v>0</v>
      </c>
      <c r="H513" s="27"/>
      <c r="I513" s="83"/>
      <c r="J513" s="79"/>
      <c r="K513" s="16" t="s">
        <v>21</v>
      </c>
      <c r="L513" s="23">
        <f>'[9]18нед'!K343</f>
        <v>0</v>
      </c>
      <c r="M513" s="28">
        <f>'[9]18нед'!L343</f>
        <v>0</v>
      </c>
      <c r="N513" s="25">
        <f>'[9]18нед'!O343</f>
        <v>0</v>
      </c>
      <c r="O513" s="26">
        <f>'[9]18нед'!P343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'[9]17нед'!K344</f>
        <v>0</v>
      </c>
      <c r="E514" s="28">
        <f>'[9]17нед'!L344</f>
        <v>0</v>
      </c>
      <c r="F514" s="25">
        <f>'[9]17нед'!O344</f>
        <v>0</v>
      </c>
      <c r="G514" s="26">
        <f>'[9]17нед'!P344</f>
        <v>0</v>
      </c>
      <c r="H514" s="27"/>
      <c r="I514" s="83"/>
      <c r="J514" s="79"/>
      <c r="K514" s="16" t="s">
        <v>22</v>
      </c>
      <c r="L514" s="23">
        <f>'[9]18нед'!K344</f>
        <v>0</v>
      </c>
      <c r="M514" s="28">
        <f>'[9]18нед'!L344</f>
        <v>0</v>
      </c>
      <c r="N514" s="25">
        <f>'[9]18нед'!O344</f>
        <v>0</v>
      </c>
      <c r="O514" s="26">
        <f>'[9]18нед'!P344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'[9]17нед'!K345</f>
        <v>0</v>
      </c>
      <c r="E515" s="30">
        <f>'[9]17нед'!L345</f>
        <v>0</v>
      </c>
      <c r="F515" s="31">
        <f>'[9]17нед'!O345</f>
        <v>0</v>
      </c>
      <c r="G515" s="32">
        <f>'[9]17нед'!P345</f>
        <v>0</v>
      </c>
      <c r="H515" s="33"/>
      <c r="I515" s="84"/>
      <c r="J515" s="80"/>
      <c r="K515" s="17"/>
      <c r="L515" s="29">
        <f>'[9]18нед'!K345</f>
        <v>0</v>
      </c>
      <c r="M515" s="30">
        <f>'[9]18нед'!L345</f>
        <v>0</v>
      </c>
      <c r="N515" s="31">
        <f>'[9]18нед'!O345</f>
        <v>0</v>
      </c>
      <c r="O515" s="32">
        <f>'[9]18нед'!P345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'[9]17нед'!K346</f>
        <v>0</v>
      </c>
      <c r="E516" s="21">
        <f>'[9]17нед'!L346</f>
        <v>0</v>
      </c>
      <c r="F516" s="19">
        <f>'[9]17нед'!O346</f>
        <v>0</v>
      </c>
      <c r="G516" s="20">
        <f>'[9]17нед'!P346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'[9]18нед'!K346</f>
        <v>0</v>
      </c>
      <c r="M516" s="21">
        <f>'[9]18нед'!L346</f>
        <v>0</v>
      </c>
      <c r="N516" s="19">
        <f>'[9]18нед'!O346</f>
        <v>0</v>
      </c>
      <c r="O516" s="20">
        <f>'[9]18нед'!P346</f>
        <v>0</v>
      </c>
      <c r="P516" s="22"/>
    </row>
    <row r="517" spans="1:16" ht="31.2">
      <c r="A517" s="58"/>
      <c r="B517" s="61"/>
      <c r="C517" s="16" t="s">
        <v>17</v>
      </c>
      <c r="D517" s="23">
        <f>'[9]17нед'!K347</f>
        <v>0</v>
      </c>
      <c r="E517" s="28">
        <f>'[9]17нед'!L347</f>
        <v>0</v>
      </c>
      <c r="F517" s="25">
        <f>'[9]17нед'!O347</f>
        <v>0</v>
      </c>
      <c r="G517" s="26">
        <f>'[9]17нед'!P347</f>
        <v>0</v>
      </c>
      <c r="H517" s="27"/>
      <c r="I517" s="73"/>
      <c r="J517" s="76"/>
      <c r="K517" s="16" t="s">
        <v>17</v>
      </c>
      <c r="L517" s="23">
        <f>'[9]18нед'!K347</f>
        <v>0</v>
      </c>
      <c r="M517" s="28">
        <f>'[9]18нед'!L347</f>
        <v>0</v>
      </c>
      <c r="N517" s="25">
        <f>'[9]18нед'!O347</f>
        <v>0</v>
      </c>
      <c r="O517" s="26">
        <f>'[9]18нед'!P347</f>
        <v>0</v>
      </c>
      <c r="P517" s="27"/>
    </row>
    <row r="518" spans="1:16" ht="31.2">
      <c r="A518" s="58"/>
      <c r="B518" s="61"/>
      <c r="C518" s="16" t="s">
        <v>18</v>
      </c>
      <c r="D518" s="23">
        <f>'[9]17нед'!K348</f>
        <v>0</v>
      </c>
      <c r="E518" s="28">
        <f>'[9]17нед'!L348</f>
        <v>0</v>
      </c>
      <c r="F518" s="25">
        <f>'[9]17нед'!O348</f>
        <v>0</v>
      </c>
      <c r="G518" s="26">
        <f>'[9]17нед'!P348</f>
        <v>0</v>
      </c>
      <c r="H518" s="27"/>
      <c r="I518" s="73"/>
      <c r="J518" s="76"/>
      <c r="K518" s="16" t="s">
        <v>18</v>
      </c>
      <c r="L518" s="23">
        <f>'[9]18нед'!K348</f>
        <v>0</v>
      </c>
      <c r="M518" s="28">
        <f>'[9]18нед'!L348</f>
        <v>0</v>
      </c>
      <c r="N518" s="25">
        <f>'[9]18нед'!O348</f>
        <v>0</v>
      </c>
      <c r="O518" s="26">
        <f>'[9]18нед'!P348</f>
        <v>0</v>
      </c>
      <c r="P518" s="27"/>
    </row>
    <row r="519" spans="1:16" ht="31.2">
      <c r="A519" s="58"/>
      <c r="B519" s="61"/>
      <c r="C519" s="16" t="s">
        <v>19</v>
      </c>
      <c r="D519" s="23">
        <f>'[9]17нед'!K349</f>
        <v>0</v>
      </c>
      <c r="E519" s="28">
        <f>'[9]17нед'!L349</f>
        <v>0</v>
      </c>
      <c r="F519" s="25">
        <f>'[9]17нед'!O349</f>
        <v>0</v>
      </c>
      <c r="G519" s="26">
        <f>'[9]17нед'!P349</f>
        <v>0</v>
      </c>
      <c r="H519" s="27"/>
      <c r="I519" s="73"/>
      <c r="J519" s="76"/>
      <c r="K519" s="16" t="s">
        <v>19</v>
      </c>
      <c r="L519" s="23">
        <f>'[9]18нед'!K349</f>
        <v>0</v>
      </c>
      <c r="M519" s="28">
        <f>'[9]18нед'!L349</f>
        <v>0</v>
      </c>
      <c r="N519" s="25">
        <f>'[9]18нед'!O349</f>
        <v>0</v>
      </c>
      <c r="O519" s="26">
        <f>'[9]18нед'!P349</f>
        <v>0</v>
      </c>
      <c r="P519" s="27"/>
    </row>
    <row r="520" spans="1:16" ht="31.2">
      <c r="A520" s="58"/>
      <c r="B520" s="61"/>
      <c r="C520" s="16" t="s">
        <v>20</v>
      </c>
      <c r="D520" s="23">
        <f>'[9]17нед'!K350</f>
        <v>0</v>
      </c>
      <c r="E520" s="28">
        <f>'[9]17нед'!L350</f>
        <v>0</v>
      </c>
      <c r="F520" s="25">
        <f>'[9]17нед'!O350</f>
        <v>0</v>
      </c>
      <c r="G520" s="26">
        <f>'[9]17нед'!P350</f>
        <v>0</v>
      </c>
      <c r="H520" s="27"/>
      <c r="I520" s="73"/>
      <c r="J520" s="76"/>
      <c r="K520" s="16" t="s">
        <v>20</v>
      </c>
      <c r="L520" s="23">
        <f>'[9]18нед'!K350</f>
        <v>0</v>
      </c>
      <c r="M520" s="28">
        <f>'[9]18нед'!L350</f>
        <v>0</v>
      </c>
      <c r="N520" s="25">
        <f>'[9]18нед'!O350</f>
        <v>0</v>
      </c>
      <c r="O520" s="26">
        <f>'[9]18нед'!P350</f>
        <v>0</v>
      </c>
      <c r="P520" s="27"/>
    </row>
    <row r="521" spans="1:16" ht="31.2">
      <c r="A521" s="58"/>
      <c r="B521" s="61"/>
      <c r="C521" s="16" t="s">
        <v>21</v>
      </c>
      <c r="D521" s="23">
        <f>'[9]17нед'!K351</f>
        <v>0</v>
      </c>
      <c r="E521" s="28">
        <f>'[9]17нед'!L351</f>
        <v>0</v>
      </c>
      <c r="F521" s="25">
        <f>'[9]17нед'!O351</f>
        <v>0</v>
      </c>
      <c r="G521" s="26">
        <f>'[9]17нед'!P351</f>
        <v>0</v>
      </c>
      <c r="H521" s="27"/>
      <c r="I521" s="73"/>
      <c r="J521" s="76"/>
      <c r="K521" s="16" t="s">
        <v>21</v>
      </c>
      <c r="L521" s="23">
        <f>'[9]18нед'!K351</f>
        <v>0</v>
      </c>
      <c r="M521" s="28">
        <f>'[9]18нед'!L351</f>
        <v>0</v>
      </c>
      <c r="N521" s="25">
        <f>'[9]18нед'!O351</f>
        <v>0</v>
      </c>
      <c r="O521" s="26">
        <f>'[9]18нед'!P351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'[9]17нед'!K352</f>
        <v>0</v>
      </c>
      <c r="E522" s="28">
        <f>'[9]17нед'!L352</f>
        <v>0</v>
      </c>
      <c r="F522" s="25">
        <f>'[9]17нед'!O352</f>
        <v>0</v>
      </c>
      <c r="G522" s="26">
        <f>'[9]17нед'!P352</f>
        <v>0</v>
      </c>
      <c r="H522" s="27"/>
      <c r="I522" s="73"/>
      <c r="J522" s="76"/>
      <c r="K522" s="16" t="s">
        <v>22</v>
      </c>
      <c r="L522" s="23">
        <f>'[9]18нед'!K352</f>
        <v>0</v>
      </c>
      <c r="M522" s="28">
        <f>'[9]18нед'!L352</f>
        <v>0</v>
      </c>
      <c r="N522" s="25">
        <f>'[9]18нед'!O352</f>
        <v>0</v>
      </c>
      <c r="O522" s="26">
        <f>'[9]18нед'!P352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'[9]17нед'!K353</f>
        <v>0</v>
      </c>
      <c r="E523" s="30">
        <f>'[9]17нед'!L353</f>
        <v>0</v>
      </c>
      <c r="F523" s="31">
        <f>'[9]17нед'!O353</f>
        <v>0</v>
      </c>
      <c r="G523" s="32">
        <f>'[9]17нед'!P353</f>
        <v>0</v>
      </c>
      <c r="H523" s="33"/>
      <c r="I523" s="74"/>
      <c r="J523" s="77"/>
      <c r="K523" s="17"/>
      <c r="L523" s="29">
        <f>'[9]18нед'!K353</f>
        <v>0</v>
      </c>
      <c r="M523" s="30">
        <f>'[9]18нед'!L353</f>
        <v>0</v>
      </c>
      <c r="N523" s="31">
        <f>'[9]18нед'!O353</f>
        <v>0</v>
      </c>
      <c r="O523" s="32">
        <f>'[9]18нед'!P353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'[9]17нед'!K354</f>
        <v>0</v>
      </c>
      <c r="E524" s="21">
        <f>'[9]17нед'!L354</f>
        <v>0</v>
      </c>
      <c r="F524" s="19">
        <f>'[9]17нед'!O354</f>
        <v>0</v>
      </c>
      <c r="G524" s="20">
        <f>'[9]17нед'!P354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'[9]18нед'!K354</f>
        <v>0</v>
      </c>
      <c r="M524" s="21">
        <f>'[9]18нед'!L354</f>
        <v>0</v>
      </c>
      <c r="N524" s="19">
        <f>'[9]18нед'!O354</f>
        <v>0</v>
      </c>
      <c r="O524" s="20">
        <f>'[9]18нед'!P354</f>
        <v>0</v>
      </c>
      <c r="P524" s="22"/>
    </row>
    <row r="525" spans="1:16" ht="31.2">
      <c r="A525" s="58"/>
      <c r="B525" s="61"/>
      <c r="C525" s="16" t="s">
        <v>17</v>
      </c>
      <c r="D525" s="23">
        <f>'[9]17нед'!K355</f>
        <v>0</v>
      </c>
      <c r="E525" s="28">
        <f>'[9]17нед'!L355</f>
        <v>0</v>
      </c>
      <c r="F525" s="25">
        <f>'[9]17нед'!O355</f>
        <v>0</v>
      </c>
      <c r="G525" s="26">
        <f>'[9]17нед'!P355</f>
        <v>0</v>
      </c>
      <c r="H525" s="27"/>
      <c r="I525" s="73"/>
      <c r="J525" s="76"/>
      <c r="K525" s="16" t="s">
        <v>17</v>
      </c>
      <c r="L525" s="23">
        <f>'[9]18нед'!K355</f>
        <v>0</v>
      </c>
      <c r="M525" s="28">
        <f>'[9]18нед'!L355</f>
        <v>0</v>
      </c>
      <c r="N525" s="25">
        <f>'[9]18нед'!O355</f>
        <v>0</v>
      </c>
      <c r="O525" s="26">
        <f>'[9]18нед'!P355</f>
        <v>0</v>
      </c>
      <c r="P525" s="27"/>
    </row>
    <row r="526" spans="1:16" ht="31.2">
      <c r="A526" s="58"/>
      <c r="B526" s="61"/>
      <c r="C526" s="16" t="s">
        <v>18</v>
      </c>
      <c r="D526" s="23">
        <f>'[9]17нед'!K356</f>
        <v>0</v>
      </c>
      <c r="E526" s="28">
        <f>'[9]17нед'!L356</f>
        <v>0</v>
      </c>
      <c r="F526" s="25">
        <f>'[9]17нед'!O356</f>
        <v>0</v>
      </c>
      <c r="G526" s="26">
        <f>'[9]17нед'!P356</f>
        <v>0</v>
      </c>
      <c r="H526" s="27"/>
      <c r="I526" s="73"/>
      <c r="J526" s="76"/>
      <c r="K526" s="16" t="s">
        <v>18</v>
      </c>
      <c r="L526" s="23">
        <f>'[9]18нед'!K356</f>
        <v>0</v>
      </c>
      <c r="M526" s="28">
        <f>'[9]18нед'!L356</f>
        <v>0</v>
      </c>
      <c r="N526" s="25">
        <f>'[9]18нед'!O356</f>
        <v>0</v>
      </c>
      <c r="O526" s="26">
        <f>'[9]18нед'!P356</f>
        <v>0</v>
      </c>
      <c r="P526" s="27"/>
    </row>
    <row r="527" spans="1:16" ht="31.2">
      <c r="A527" s="58"/>
      <c r="B527" s="61"/>
      <c r="C527" s="16" t="s">
        <v>19</v>
      </c>
      <c r="D527" s="23">
        <f>'[9]17нед'!K357</f>
        <v>0</v>
      </c>
      <c r="E527" s="28">
        <f>'[9]17нед'!L357</f>
        <v>0</v>
      </c>
      <c r="F527" s="25">
        <f>'[9]17нед'!O357</f>
        <v>0</v>
      </c>
      <c r="G527" s="26">
        <f>'[9]17нед'!P357</f>
        <v>0</v>
      </c>
      <c r="H527" s="27"/>
      <c r="I527" s="73"/>
      <c r="J527" s="76"/>
      <c r="K527" s="16" t="s">
        <v>19</v>
      </c>
      <c r="L527" s="23">
        <f>'[9]18нед'!K357</f>
        <v>0</v>
      </c>
      <c r="M527" s="28">
        <f>'[9]18нед'!L357</f>
        <v>0</v>
      </c>
      <c r="N527" s="25">
        <f>'[9]18нед'!O357</f>
        <v>0</v>
      </c>
      <c r="O527" s="26">
        <f>'[9]18нед'!P357</f>
        <v>0</v>
      </c>
      <c r="P527" s="27"/>
    </row>
    <row r="528" spans="1:16" ht="31.2">
      <c r="A528" s="58"/>
      <c r="B528" s="61"/>
      <c r="C528" s="16" t="s">
        <v>20</v>
      </c>
      <c r="D528" s="23">
        <f>'[9]17нед'!K358</f>
        <v>0</v>
      </c>
      <c r="E528" s="28">
        <f>'[9]17нед'!L358</f>
        <v>0</v>
      </c>
      <c r="F528" s="25">
        <f>'[9]17нед'!O358</f>
        <v>0</v>
      </c>
      <c r="G528" s="26">
        <f>'[9]17нед'!P358</f>
        <v>0</v>
      </c>
      <c r="H528" s="27"/>
      <c r="I528" s="73"/>
      <c r="J528" s="76"/>
      <c r="K528" s="16" t="s">
        <v>20</v>
      </c>
      <c r="L528" s="23">
        <f>'[9]18нед'!K358</f>
        <v>0</v>
      </c>
      <c r="M528" s="28">
        <f>'[9]18нед'!L358</f>
        <v>0</v>
      </c>
      <c r="N528" s="25">
        <f>'[9]18нед'!O358</f>
        <v>0</v>
      </c>
      <c r="O528" s="26">
        <f>'[9]18нед'!P358</f>
        <v>0</v>
      </c>
      <c r="P528" s="27"/>
    </row>
    <row r="529" spans="1:16" ht="31.2">
      <c r="A529" s="58"/>
      <c r="B529" s="61"/>
      <c r="C529" s="16" t="s">
        <v>21</v>
      </c>
      <c r="D529" s="23">
        <f>'[9]17нед'!K359</f>
        <v>0</v>
      </c>
      <c r="E529" s="28">
        <f>'[9]17нед'!L359</f>
        <v>0</v>
      </c>
      <c r="F529" s="25">
        <f>'[9]17нед'!O359</f>
        <v>0</v>
      </c>
      <c r="G529" s="26">
        <f>'[9]17нед'!P359</f>
        <v>0</v>
      </c>
      <c r="H529" s="27"/>
      <c r="I529" s="73"/>
      <c r="J529" s="76"/>
      <c r="K529" s="16" t="s">
        <v>21</v>
      </c>
      <c r="L529" s="23">
        <f>'[9]18нед'!K359</f>
        <v>0</v>
      </c>
      <c r="M529" s="28">
        <f>'[9]18нед'!L359</f>
        <v>0</v>
      </c>
      <c r="N529" s="25">
        <f>'[9]18нед'!O359</f>
        <v>0</v>
      </c>
      <c r="O529" s="26">
        <f>'[9]18нед'!P359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'[9]17нед'!K360</f>
        <v>0</v>
      </c>
      <c r="E530" s="28">
        <f>'[9]17нед'!L360</f>
        <v>0</v>
      </c>
      <c r="F530" s="25">
        <f>'[9]17нед'!O360</f>
        <v>0</v>
      </c>
      <c r="G530" s="26">
        <f>'[9]17нед'!P360</f>
        <v>0</v>
      </c>
      <c r="H530" s="27"/>
      <c r="I530" s="73"/>
      <c r="J530" s="76"/>
      <c r="K530" s="16" t="s">
        <v>22</v>
      </c>
      <c r="L530" s="23">
        <f>'[9]18нед'!K360</f>
        <v>0</v>
      </c>
      <c r="M530" s="28">
        <f>'[9]18нед'!L360</f>
        <v>0</v>
      </c>
      <c r="N530" s="25">
        <f>'[9]18нед'!O360</f>
        <v>0</v>
      </c>
      <c r="O530" s="26">
        <f>'[9]18нед'!P360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'[9]17нед'!K361</f>
        <v>0</v>
      </c>
      <c r="E531" s="30">
        <f>'[9]17нед'!L361</f>
        <v>0</v>
      </c>
      <c r="F531" s="31">
        <f>'[9]17нед'!O361</f>
        <v>0</v>
      </c>
      <c r="G531" s="32">
        <f>'[9]17нед'!P361</f>
        <v>0</v>
      </c>
      <c r="H531" s="33"/>
      <c r="I531" s="74"/>
      <c r="J531" s="77"/>
      <c r="K531" s="17"/>
      <c r="L531" s="29">
        <f>'[9]18нед'!K361</f>
        <v>0</v>
      </c>
      <c r="M531" s="30">
        <f>'[9]18нед'!L361</f>
        <v>0</v>
      </c>
      <c r="N531" s="31">
        <f>'[9]18нед'!O361</f>
        <v>0</v>
      </c>
      <c r="O531" s="32">
        <f>'[9]18нед'!P361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'[9]17нед'!K362</f>
        <v>0</v>
      </c>
      <c r="E532" s="21">
        <f>'[9]17нед'!L362</f>
        <v>0</v>
      </c>
      <c r="F532" s="19">
        <f>'[9]17нед'!O362</f>
        <v>0</v>
      </c>
      <c r="G532" s="20">
        <f>'[9]17нед'!P362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'[9]18нед'!K362</f>
        <v>0</v>
      </c>
      <c r="M532" s="21">
        <f>'[9]18нед'!L362</f>
        <v>0</v>
      </c>
      <c r="N532" s="19">
        <f>'[9]18нед'!O362</f>
        <v>0</v>
      </c>
      <c r="O532" s="20">
        <f>'[9]18нед'!P362</f>
        <v>0</v>
      </c>
      <c r="P532" s="22"/>
    </row>
    <row r="533" spans="1:16" ht="31.2">
      <c r="A533" s="58"/>
      <c r="B533" s="61"/>
      <c r="C533" s="16" t="s">
        <v>17</v>
      </c>
      <c r="D533" s="23">
        <f>'[9]17нед'!K363</f>
        <v>0</v>
      </c>
      <c r="E533" s="28">
        <f>'[9]17нед'!L363</f>
        <v>0</v>
      </c>
      <c r="F533" s="25">
        <f>'[9]17нед'!O363</f>
        <v>0</v>
      </c>
      <c r="G533" s="26">
        <f>'[9]17нед'!P363</f>
        <v>0</v>
      </c>
      <c r="H533" s="27"/>
      <c r="I533" s="73"/>
      <c r="J533" s="76"/>
      <c r="K533" s="16" t="s">
        <v>17</v>
      </c>
      <c r="L533" s="23">
        <f>'[9]18нед'!K363</f>
        <v>0</v>
      </c>
      <c r="M533" s="28">
        <f>'[9]18нед'!L363</f>
        <v>0</v>
      </c>
      <c r="N533" s="25">
        <f>'[9]18нед'!O363</f>
        <v>0</v>
      </c>
      <c r="O533" s="26">
        <f>'[9]18нед'!P363</f>
        <v>0</v>
      </c>
      <c r="P533" s="27"/>
    </row>
    <row r="534" spans="1:16" ht="31.2">
      <c r="A534" s="58"/>
      <c r="B534" s="61"/>
      <c r="C534" s="16" t="s">
        <v>18</v>
      </c>
      <c r="D534" s="23">
        <f>'[9]17нед'!K364</f>
        <v>0</v>
      </c>
      <c r="E534" s="28">
        <f>'[9]17нед'!L364</f>
        <v>0</v>
      </c>
      <c r="F534" s="25">
        <f>'[9]17нед'!O364</f>
        <v>0</v>
      </c>
      <c r="G534" s="26">
        <f>'[9]17нед'!P364</f>
        <v>0</v>
      </c>
      <c r="H534" s="27"/>
      <c r="I534" s="73"/>
      <c r="J534" s="76"/>
      <c r="K534" s="16" t="s">
        <v>18</v>
      </c>
      <c r="L534" s="23">
        <f>'[9]18нед'!K364</f>
        <v>0</v>
      </c>
      <c r="M534" s="28">
        <f>'[9]18нед'!L364</f>
        <v>0</v>
      </c>
      <c r="N534" s="25">
        <f>'[9]18нед'!O364</f>
        <v>0</v>
      </c>
      <c r="O534" s="26">
        <f>'[9]18нед'!P364</f>
        <v>0</v>
      </c>
      <c r="P534" s="27"/>
    </row>
    <row r="535" spans="1:16" ht="31.2">
      <c r="A535" s="58"/>
      <c r="B535" s="61"/>
      <c r="C535" s="16" t="s">
        <v>19</v>
      </c>
      <c r="D535" s="23">
        <f>'[9]17нед'!K365</f>
        <v>0</v>
      </c>
      <c r="E535" s="28">
        <f>'[9]17нед'!L365</f>
        <v>0</v>
      </c>
      <c r="F535" s="25">
        <f>'[9]17нед'!O365</f>
        <v>0</v>
      </c>
      <c r="G535" s="26">
        <f>'[9]17нед'!P365</f>
        <v>0</v>
      </c>
      <c r="H535" s="27"/>
      <c r="I535" s="73"/>
      <c r="J535" s="76"/>
      <c r="K535" s="16" t="s">
        <v>19</v>
      </c>
      <c r="L535" s="23">
        <f>'[9]18нед'!K365</f>
        <v>0</v>
      </c>
      <c r="M535" s="28">
        <f>'[9]18нед'!L365</f>
        <v>0</v>
      </c>
      <c r="N535" s="25">
        <f>'[9]18нед'!O365</f>
        <v>0</v>
      </c>
      <c r="O535" s="26">
        <f>'[9]18нед'!P365</f>
        <v>0</v>
      </c>
      <c r="P535" s="27"/>
    </row>
    <row r="536" spans="1:16" ht="31.2">
      <c r="A536" s="58"/>
      <c r="B536" s="61"/>
      <c r="C536" s="16" t="s">
        <v>20</v>
      </c>
      <c r="D536" s="23">
        <f>'[9]17нед'!K366</f>
        <v>0</v>
      </c>
      <c r="E536" s="28">
        <f>'[9]17нед'!L366</f>
        <v>0</v>
      </c>
      <c r="F536" s="25">
        <f>'[9]17нед'!O366</f>
        <v>0</v>
      </c>
      <c r="G536" s="26">
        <f>'[9]17нед'!P366</f>
        <v>0</v>
      </c>
      <c r="H536" s="27"/>
      <c r="I536" s="73"/>
      <c r="J536" s="76"/>
      <c r="K536" s="16" t="s">
        <v>20</v>
      </c>
      <c r="L536" s="23">
        <f>'[9]18нед'!K366</f>
        <v>0</v>
      </c>
      <c r="M536" s="28">
        <f>'[9]18нед'!L366</f>
        <v>0</v>
      </c>
      <c r="N536" s="25">
        <f>'[9]18нед'!O366</f>
        <v>0</v>
      </c>
      <c r="O536" s="26">
        <f>'[9]18нед'!P366</f>
        <v>0</v>
      </c>
      <c r="P536" s="27"/>
    </row>
    <row r="537" spans="1:16" ht="31.2">
      <c r="A537" s="58"/>
      <c r="B537" s="61"/>
      <c r="C537" s="16" t="s">
        <v>21</v>
      </c>
      <c r="D537" s="23">
        <f>'[9]17нед'!K367</f>
        <v>0</v>
      </c>
      <c r="E537" s="28">
        <f>'[9]17нед'!L367</f>
        <v>0</v>
      </c>
      <c r="F537" s="25">
        <f>'[9]17нед'!O367</f>
        <v>0</v>
      </c>
      <c r="G537" s="26">
        <f>'[9]17нед'!P367</f>
        <v>0</v>
      </c>
      <c r="H537" s="27"/>
      <c r="I537" s="73"/>
      <c r="J537" s="76"/>
      <c r="K537" s="16" t="s">
        <v>21</v>
      </c>
      <c r="L537" s="23">
        <f>'[9]18нед'!K367</f>
        <v>0</v>
      </c>
      <c r="M537" s="28">
        <f>'[9]18нед'!L367</f>
        <v>0</v>
      </c>
      <c r="N537" s="25">
        <f>'[9]18нед'!O367</f>
        <v>0</v>
      </c>
      <c r="O537" s="26">
        <f>'[9]18нед'!P367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'[9]17нед'!K368</f>
        <v>0</v>
      </c>
      <c r="E538" s="28">
        <f>'[9]17нед'!L368</f>
        <v>0</v>
      </c>
      <c r="F538" s="25">
        <f>'[9]17нед'!O368</f>
        <v>0</v>
      </c>
      <c r="G538" s="26">
        <f>'[9]17нед'!P368</f>
        <v>0</v>
      </c>
      <c r="H538" s="27"/>
      <c r="I538" s="73"/>
      <c r="J538" s="76"/>
      <c r="K538" s="16" t="s">
        <v>22</v>
      </c>
      <c r="L538" s="23">
        <f>'[9]18нед'!K368</f>
        <v>0</v>
      </c>
      <c r="M538" s="28">
        <f>'[9]18нед'!L368</f>
        <v>0</v>
      </c>
      <c r="N538" s="25">
        <f>'[9]18нед'!O368</f>
        <v>0</v>
      </c>
      <c r="O538" s="26">
        <f>'[9]18нед'!P368</f>
        <v>0</v>
      </c>
      <c r="P538" s="27"/>
    </row>
    <row r="539" spans="1:16" ht="19.2" hidden="1" thickTop="1" thickBot="1">
      <c r="A539" s="59"/>
      <c r="B539" s="62"/>
      <c r="C539" s="17"/>
      <c r="D539" s="18">
        <f>'[9]17нед'!K369</f>
        <v>0</v>
      </c>
      <c r="E539" s="21">
        <f>'[9]17нед'!L369</f>
        <v>0</v>
      </c>
      <c r="F539" s="19">
        <f>'[9]17нед'!O369</f>
        <v>0</v>
      </c>
      <c r="G539" s="20">
        <f>'[9]17нед'!P369</f>
        <v>0</v>
      </c>
      <c r="H539" s="22"/>
      <c r="I539" s="74"/>
      <c r="J539" s="77"/>
      <c r="K539" s="17"/>
      <c r="L539" s="29">
        <f>'[9]18нед'!K245</f>
        <v>0</v>
      </c>
      <c r="M539" s="30">
        <f>'[9]18нед'!L245</f>
        <v>0</v>
      </c>
      <c r="N539" s="31">
        <f>'[9]18нед'!O245</f>
        <v>0</v>
      </c>
      <c r="O539" s="32">
        <f>'[9]18нед'!P245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:H59">
    <cfRule type="cellIs" dxfId="539" priority="99" operator="equal">
      <formula>"0. ,0, "</formula>
    </cfRule>
  </conditionalFormatting>
  <conditionalFormatting sqref="G59:H59">
    <cfRule type="cellIs" dxfId="538" priority="98" operator="equal">
      <formula>"0. 0,0, ауд. 0, 0"</formula>
    </cfRule>
  </conditionalFormatting>
  <conditionalFormatting sqref="G59:H59">
    <cfRule type="cellIs" dxfId="537" priority="97" operator="equal">
      <formula>"0. 0 0, ауд. 0, 0"</formula>
    </cfRule>
  </conditionalFormatting>
  <conditionalFormatting sqref="G59:H59">
    <cfRule type="cellIs" dxfId="536" priority="96" operator="equal">
      <formula>"0. ,0, "</formula>
    </cfRule>
  </conditionalFormatting>
  <conditionalFormatting sqref="G59:H59">
    <cfRule type="cellIs" dxfId="535" priority="95" operator="equal">
      <formula>"0. 0,0, ауд. 0, 0"</formula>
    </cfRule>
  </conditionalFormatting>
  <conditionalFormatting sqref="G59:H59">
    <cfRule type="cellIs" dxfId="534" priority="94" operator="equal">
      <formula>"0. 0 0, ауд. 0, 0"</formula>
    </cfRule>
  </conditionalFormatting>
  <conditionalFormatting sqref="G59:H59">
    <cfRule type="cellIs" dxfId="533" priority="93" operator="equal">
      <formula>"0. ,0, "</formula>
    </cfRule>
  </conditionalFormatting>
  <conditionalFormatting sqref="G59:H59">
    <cfRule type="cellIs" dxfId="532" priority="92" operator="equal">
      <formula>"0. 0,0, ауд. 0, 0"</formula>
    </cfRule>
  </conditionalFormatting>
  <conditionalFormatting sqref="G59:H59">
    <cfRule type="cellIs" dxfId="531" priority="91" operator="equal">
      <formula>"0. 0 0, ауд. 0, 0"</formula>
    </cfRule>
  </conditionalFormatting>
  <conditionalFormatting sqref="G59:H59">
    <cfRule type="cellIs" dxfId="53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529" priority="88" operator="equal">
      <formula>"0. ,0, "</formula>
    </cfRule>
  </conditionalFormatting>
  <conditionalFormatting sqref="G119:H119">
    <cfRule type="cellIs" dxfId="528" priority="87" operator="equal">
      <formula>"0. 0,0, ауд. 0, 0"</formula>
    </cfRule>
  </conditionalFormatting>
  <conditionalFormatting sqref="G119:H119">
    <cfRule type="cellIs" dxfId="527" priority="86" operator="equal">
      <formula>"0. 0 0, ауд. 0, 0"</formula>
    </cfRule>
  </conditionalFormatting>
  <conditionalFormatting sqref="G119:H119">
    <cfRule type="cellIs" dxfId="526" priority="85" operator="equal">
      <formula>"0. ,0, "</formula>
    </cfRule>
  </conditionalFormatting>
  <conditionalFormatting sqref="G119:H119">
    <cfRule type="cellIs" dxfId="525" priority="84" operator="equal">
      <formula>"0. 0,0, ауд. 0, 0"</formula>
    </cfRule>
  </conditionalFormatting>
  <conditionalFormatting sqref="G119:H119">
    <cfRule type="cellIs" dxfId="524" priority="83" operator="equal">
      <formula>"0. 0 0, ауд. 0, 0"</formula>
    </cfRule>
  </conditionalFormatting>
  <conditionalFormatting sqref="G119:H119">
    <cfRule type="cellIs" dxfId="523" priority="82" operator="equal">
      <formula>"0. ,0, "</formula>
    </cfRule>
  </conditionalFormatting>
  <conditionalFormatting sqref="G119:H119">
    <cfRule type="cellIs" dxfId="522" priority="81" operator="equal">
      <formula>"0. 0,0, ауд. 0, 0"</formula>
    </cfRule>
  </conditionalFormatting>
  <conditionalFormatting sqref="G119:H119">
    <cfRule type="cellIs" dxfId="521" priority="80" operator="equal">
      <formula>"0. 0 0, ауд. 0, 0"</formula>
    </cfRule>
  </conditionalFormatting>
  <conditionalFormatting sqref="G119:H119">
    <cfRule type="cellIs" dxfId="52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519" priority="77" operator="equal">
      <formula>"0. ,0, "</formula>
    </cfRule>
  </conditionalFormatting>
  <conditionalFormatting sqref="G179:H179">
    <cfRule type="cellIs" dxfId="518" priority="76" operator="equal">
      <formula>"0. 0,0, ауд. 0, 0"</formula>
    </cfRule>
  </conditionalFormatting>
  <conditionalFormatting sqref="G179:H179">
    <cfRule type="cellIs" dxfId="517" priority="75" operator="equal">
      <formula>"0. 0 0, ауд. 0, 0"</formula>
    </cfRule>
  </conditionalFormatting>
  <conditionalFormatting sqref="G179:H179">
    <cfRule type="cellIs" dxfId="516" priority="74" operator="equal">
      <formula>"0. ,0, "</formula>
    </cfRule>
  </conditionalFormatting>
  <conditionalFormatting sqref="G179:H179">
    <cfRule type="cellIs" dxfId="515" priority="73" operator="equal">
      <formula>"0. 0,0, ауд. 0, 0"</formula>
    </cfRule>
  </conditionalFormatting>
  <conditionalFormatting sqref="G179:H179">
    <cfRule type="cellIs" dxfId="514" priority="72" operator="equal">
      <formula>"0. 0 0, ауд. 0, 0"</formula>
    </cfRule>
  </conditionalFormatting>
  <conditionalFormatting sqref="G179:H179">
    <cfRule type="cellIs" dxfId="513" priority="71" operator="equal">
      <formula>"0. ,0, "</formula>
    </cfRule>
  </conditionalFormatting>
  <conditionalFormatting sqref="G179:H179">
    <cfRule type="cellIs" dxfId="512" priority="70" operator="equal">
      <formula>"0. 0,0, ауд. 0, 0"</formula>
    </cfRule>
  </conditionalFormatting>
  <conditionalFormatting sqref="G179:H179">
    <cfRule type="cellIs" dxfId="511" priority="69" operator="equal">
      <formula>"0. 0 0, ауд. 0, 0"</formula>
    </cfRule>
  </conditionalFormatting>
  <conditionalFormatting sqref="G179:H179">
    <cfRule type="cellIs" dxfId="51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509" priority="66" operator="equal">
      <formula>"0. ,0, "</formula>
    </cfRule>
  </conditionalFormatting>
  <conditionalFormatting sqref="G239:H239">
    <cfRule type="cellIs" dxfId="508" priority="65" operator="equal">
      <formula>"0. 0,0, ауд. 0, 0"</formula>
    </cfRule>
  </conditionalFormatting>
  <conditionalFormatting sqref="G239:H239">
    <cfRule type="cellIs" dxfId="507" priority="64" operator="equal">
      <formula>"0. 0 0, ауд. 0, 0"</formula>
    </cfRule>
  </conditionalFormatting>
  <conditionalFormatting sqref="G239:H239">
    <cfRule type="cellIs" dxfId="506" priority="63" operator="equal">
      <formula>"0. ,0, "</formula>
    </cfRule>
  </conditionalFormatting>
  <conditionalFormatting sqref="G239:H239">
    <cfRule type="cellIs" dxfId="505" priority="62" operator="equal">
      <formula>"0. 0,0, ауд. 0, 0"</formula>
    </cfRule>
  </conditionalFormatting>
  <conditionalFormatting sqref="G239:H239">
    <cfRule type="cellIs" dxfId="504" priority="61" operator="equal">
      <formula>"0. 0 0, ауд. 0, 0"</formula>
    </cfRule>
  </conditionalFormatting>
  <conditionalFormatting sqref="G239:H239">
    <cfRule type="cellIs" dxfId="503" priority="60" operator="equal">
      <formula>"0. ,0, "</formula>
    </cfRule>
  </conditionalFormatting>
  <conditionalFormatting sqref="G239:H239">
    <cfRule type="cellIs" dxfId="502" priority="59" operator="equal">
      <formula>"0. 0,0, ауд. 0, 0"</formula>
    </cfRule>
  </conditionalFormatting>
  <conditionalFormatting sqref="G239:H239">
    <cfRule type="cellIs" dxfId="501" priority="58" operator="equal">
      <formula>"0. 0 0, ауд. 0, 0"</formula>
    </cfRule>
  </conditionalFormatting>
  <conditionalFormatting sqref="G239:H239">
    <cfRule type="cellIs" dxfId="50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499" priority="55" operator="equal">
      <formula>"0. ,0, "</formula>
    </cfRule>
  </conditionalFormatting>
  <conditionalFormatting sqref="G299:H299">
    <cfRule type="cellIs" dxfId="498" priority="54" operator="equal">
      <formula>"0. 0,0, ауд. 0, 0"</formula>
    </cfRule>
  </conditionalFormatting>
  <conditionalFormatting sqref="G299:H299">
    <cfRule type="cellIs" dxfId="497" priority="53" operator="equal">
      <formula>"0. 0 0, ауд. 0, 0"</formula>
    </cfRule>
  </conditionalFormatting>
  <conditionalFormatting sqref="G299:H299">
    <cfRule type="cellIs" dxfId="496" priority="52" operator="equal">
      <formula>"0. ,0, "</formula>
    </cfRule>
  </conditionalFormatting>
  <conditionalFormatting sqref="G299:H299">
    <cfRule type="cellIs" dxfId="495" priority="51" operator="equal">
      <formula>"0. 0,0, ауд. 0, 0"</formula>
    </cfRule>
  </conditionalFormatting>
  <conditionalFormatting sqref="G299:H299">
    <cfRule type="cellIs" dxfId="494" priority="50" operator="equal">
      <formula>"0. 0 0, ауд. 0, 0"</formula>
    </cfRule>
  </conditionalFormatting>
  <conditionalFormatting sqref="G299:H299">
    <cfRule type="cellIs" dxfId="493" priority="49" operator="equal">
      <formula>"0. ,0, "</formula>
    </cfRule>
  </conditionalFormatting>
  <conditionalFormatting sqref="G299:H299">
    <cfRule type="cellIs" dxfId="492" priority="48" operator="equal">
      <formula>"0. 0,0, ауд. 0, 0"</formula>
    </cfRule>
  </conditionalFormatting>
  <conditionalFormatting sqref="G299:H299">
    <cfRule type="cellIs" dxfId="491" priority="47" operator="equal">
      <formula>"0. 0 0, ауд. 0, 0"</formula>
    </cfRule>
  </conditionalFormatting>
  <conditionalFormatting sqref="G299:H299">
    <cfRule type="cellIs" dxfId="49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489" priority="44" operator="equal">
      <formula>"0. ,0, "</formula>
    </cfRule>
  </conditionalFormatting>
  <conditionalFormatting sqref="G359:H359">
    <cfRule type="cellIs" dxfId="488" priority="43" operator="equal">
      <formula>"0. 0,0, ауд. 0, 0"</formula>
    </cfRule>
  </conditionalFormatting>
  <conditionalFormatting sqref="G359:H359">
    <cfRule type="cellIs" dxfId="487" priority="42" operator="equal">
      <formula>"0. 0 0, ауд. 0, 0"</formula>
    </cfRule>
  </conditionalFormatting>
  <conditionalFormatting sqref="G359:H359">
    <cfRule type="cellIs" dxfId="486" priority="41" operator="equal">
      <formula>"0. ,0, "</formula>
    </cfRule>
  </conditionalFormatting>
  <conditionalFormatting sqref="G359:H359">
    <cfRule type="cellIs" dxfId="485" priority="40" operator="equal">
      <formula>"0. 0,0, ауд. 0, 0"</formula>
    </cfRule>
  </conditionalFormatting>
  <conditionalFormatting sqref="G359:H359">
    <cfRule type="cellIs" dxfId="484" priority="39" operator="equal">
      <formula>"0. 0 0, ауд. 0, 0"</formula>
    </cfRule>
  </conditionalFormatting>
  <conditionalFormatting sqref="G359:H359">
    <cfRule type="cellIs" dxfId="483" priority="38" operator="equal">
      <formula>"0. ,0, "</formula>
    </cfRule>
  </conditionalFormatting>
  <conditionalFormatting sqref="G359:H359">
    <cfRule type="cellIs" dxfId="482" priority="37" operator="equal">
      <formula>"0. 0,0, ауд. 0, 0"</formula>
    </cfRule>
  </conditionalFormatting>
  <conditionalFormatting sqref="G359:H359">
    <cfRule type="cellIs" dxfId="481" priority="36" operator="equal">
      <formula>"0. 0 0, ауд. 0, 0"</formula>
    </cfRule>
  </conditionalFormatting>
  <conditionalFormatting sqref="G359:H359">
    <cfRule type="cellIs" dxfId="48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479" priority="33" operator="equal">
      <formula>"0. ,0, "</formula>
    </cfRule>
  </conditionalFormatting>
  <conditionalFormatting sqref="G419:H419">
    <cfRule type="cellIs" dxfId="478" priority="32" operator="equal">
      <formula>"0. 0,0, ауд. 0, 0"</formula>
    </cfRule>
  </conditionalFormatting>
  <conditionalFormatting sqref="G419:H419">
    <cfRule type="cellIs" dxfId="477" priority="31" operator="equal">
      <formula>"0. 0 0, ауд. 0, 0"</formula>
    </cfRule>
  </conditionalFormatting>
  <conditionalFormatting sqref="G419:H419">
    <cfRule type="cellIs" dxfId="476" priority="30" operator="equal">
      <formula>"0. ,0, "</formula>
    </cfRule>
  </conditionalFormatting>
  <conditionalFormatting sqref="G419:H419">
    <cfRule type="cellIs" dxfId="475" priority="29" operator="equal">
      <formula>"0. 0,0, ауд. 0, 0"</formula>
    </cfRule>
  </conditionalFormatting>
  <conditionalFormatting sqref="G419:H419">
    <cfRule type="cellIs" dxfId="474" priority="28" operator="equal">
      <formula>"0. 0 0, ауд. 0, 0"</formula>
    </cfRule>
  </conditionalFormatting>
  <conditionalFormatting sqref="G419:H419">
    <cfRule type="cellIs" dxfId="473" priority="27" operator="equal">
      <formula>"0. ,0, "</formula>
    </cfRule>
  </conditionalFormatting>
  <conditionalFormatting sqref="G419:H419">
    <cfRule type="cellIs" dxfId="472" priority="26" operator="equal">
      <formula>"0. 0,0, ауд. 0, 0"</formula>
    </cfRule>
  </conditionalFormatting>
  <conditionalFormatting sqref="G419:H419">
    <cfRule type="cellIs" dxfId="471" priority="25" operator="equal">
      <formula>"0. 0 0, ауд. 0, 0"</formula>
    </cfRule>
  </conditionalFormatting>
  <conditionalFormatting sqref="G419:H419">
    <cfRule type="cellIs" dxfId="47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469" priority="22" operator="equal">
      <formula>"0. ,0, "</formula>
    </cfRule>
  </conditionalFormatting>
  <conditionalFormatting sqref="G479:H479">
    <cfRule type="cellIs" dxfId="468" priority="21" operator="equal">
      <formula>"0. 0,0, ауд. 0, 0"</formula>
    </cfRule>
  </conditionalFormatting>
  <conditionalFormatting sqref="G479:H479">
    <cfRule type="cellIs" dxfId="467" priority="20" operator="equal">
      <formula>"0. 0 0, ауд. 0, 0"</formula>
    </cfRule>
  </conditionalFormatting>
  <conditionalFormatting sqref="G479:H479">
    <cfRule type="cellIs" dxfId="466" priority="19" operator="equal">
      <formula>"0. ,0, "</formula>
    </cfRule>
  </conditionalFormatting>
  <conditionalFormatting sqref="G479:H479">
    <cfRule type="cellIs" dxfId="465" priority="18" operator="equal">
      <formula>"0. 0,0, ауд. 0, 0"</formula>
    </cfRule>
  </conditionalFormatting>
  <conditionalFormatting sqref="G479:H479">
    <cfRule type="cellIs" dxfId="464" priority="17" operator="equal">
      <formula>"0. 0 0, ауд. 0, 0"</formula>
    </cfRule>
  </conditionalFormatting>
  <conditionalFormatting sqref="G479:H479">
    <cfRule type="cellIs" dxfId="463" priority="16" operator="equal">
      <formula>"0. ,0, "</formula>
    </cfRule>
  </conditionalFormatting>
  <conditionalFormatting sqref="G479:H479">
    <cfRule type="cellIs" dxfId="462" priority="15" operator="equal">
      <formula>"0. 0,0, ауд. 0, 0"</formula>
    </cfRule>
  </conditionalFormatting>
  <conditionalFormatting sqref="G479:H479">
    <cfRule type="cellIs" dxfId="461" priority="14" operator="equal">
      <formula>"0. 0 0, ауд. 0, 0"</formula>
    </cfRule>
  </conditionalFormatting>
  <conditionalFormatting sqref="G479:H479">
    <cfRule type="cellIs" dxfId="46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459" priority="11" operator="equal">
      <formula>"0. ,0, "</formula>
    </cfRule>
  </conditionalFormatting>
  <conditionalFormatting sqref="G539:H539">
    <cfRule type="cellIs" dxfId="458" priority="10" operator="equal">
      <formula>"0. 0,0, ауд. 0, 0"</formula>
    </cfRule>
  </conditionalFormatting>
  <conditionalFormatting sqref="G539:H539">
    <cfRule type="cellIs" dxfId="457" priority="9" operator="equal">
      <formula>"0. 0 0, ауд. 0, 0"</formula>
    </cfRule>
  </conditionalFormatting>
  <conditionalFormatting sqref="G539:H539">
    <cfRule type="cellIs" dxfId="456" priority="8" operator="equal">
      <formula>"0. ,0, "</formula>
    </cfRule>
  </conditionalFormatting>
  <conditionalFormatting sqref="G539:H539">
    <cfRule type="cellIs" dxfId="455" priority="7" operator="equal">
      <formula>"0. 0,0, ауд. 0, 0"</formula>
    </cfRule>
  </conditionalFormatting>
  <conditionalFormatting sqref="G539:H539">
    <cfRule type="cellIs" dxfId="454" priority="6" operator="equal">
      <formula>"0. 0 0, ауд. 0, 0"</formula>
    </cfRule>
  </conditionalFormatting>
  <conditionalFormatting sqref="G539:H539">
    <cfRule type="cellIs" dxfId="453" priority="5" operator="equal">
      <formula>"0. ,0, "</formula>
    </cfRule>
  </conditionalFormatting>
  <conditionalFormatting sqref="G539:H539">
    <cfRule type="cellIs" dxfId="452" priority="4" operator="equal">
      <formula>"0. 0,0, ауд. 0, 0"</formula>
    </cfRule>
  </conditionalFormatting>
  <conditionalFormatting sqref="G539:H539">
    <cfRule type="cellIs" dxfId="451" priority="3" operator="equal">
      <formula>"0. 0 0, ауд. 0, 0"</formula>
    </cfRule>
  </conditionalFormatting>
  <conditionalFormatting sqref="G539:H539">
    <cfRule type="cellIs" dxfId="45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22">
    <tabColor rgb="FFFFFF00"/>
  </sheetPr>
  <dimension ref="A1:P540"/>
  <sheetViews>
    <sheetView view="pageBreakPreview" topLeftCell="A2" zoomScale="55" zoomScaleNormal="55" zoomScaleSheetLayoutView="55" workbookViewId="0">
      <selection activeCell="C492" sqref="A492:XFD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'[6]1нед'!$D$378</f>
        <v>09.03.04Программная инженерия (Программно-информационные системы)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09.03.04Программная инженерия (Программно-информационные системы)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1</v>
      </c>
      <c r="F9" s="55"/>
      <c r="G9" s="55"/>
      <c r="H9" s="4"/>
      <c r="I9" s="1"/>
      <c r="J9" s="71" t="s">
        <v>7</v>
      </c>
      <c r="K9" s="71"/>
      <c r="L9" s="71"/>
      <c r="M9" s="55">
        <f>E9</f>
        <v>1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'[6]1нед'!C384</f>
        <v>0</v>
      </c>
      <c r="E12" s="21">
        <f>'[6]1нед'!D384</f>
        <v>0</v>
      </c>
      <c r="F12" s="19">
        <f>'[6]1нед'!G384</f>
        <v>0</v>
      </c>
      <c r="G12" s="20">
        <f>'[6]1нед'!H384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'[6]2нед'!C384</f>
        <v>0</v>
      </c>
      <c r="M12" s="21">
        <f>'[6]2нед'!D384</f>
        <v>0</v>
      </c>
      <c r="N12" s="19">
        <f>'[6]2нед'!G384</f>
        <v>0</v>
      </c>
      <c r="O12" s="20">
        <f>'[6]2нед'!H384</f>
        <v>0</v>
      </c>
      <c r="P12" s="22"/>
    </row>
    <row r="13" spans="1:16" ht="31.2">
      <c r="A13" s="58"/>
      <c r="B13" s="61"/>
      <c r="C13" s="16" t="s">
        <v>17</v>
      </c>
      <c r="D13" s="23">
        <f>'[6]1нед'!C385</f>
        <v>0</v>
      </c>
      <c r="E13" s="28">
        <f>'[6]1нед'!D385</f>
        <v>0</v>
      </c>
      <c r="F13" s="25">
        <f>'[6]1нед'!G385</f>
        <v>0</v>
      </c>
      <c r="G13" s="26">
        <f>'[6]1нед'!H385</f>
        <v>0</v>
      </c>
      <c r="H13" s="27"/>
      <c r="I13" s="73"/>
      <c r="J13" s="76"/>
      <c r="K13" s="16" t="s">
        <v>17</v>
      </c>
      <c r="L13" s="23">
        <f>'[6]2нед'!C385</f>
        <v>0</v>
      </c>
      <c r="M13" s="28">
        <f>'[6]2нед'!D385</f>
        <v>0</v>
      </c>
      <c r="N13" s="25">
        <f>'[6]2нед'!G385</f>
        <v>0</v>
      </c>
      <c r="O13" s="26">
        <f>'[6]2нед'!H385</f>
        <v>0</v>
      </c>
      <c r="P13" s="27"/>
    </row>
    <row r="14" spans="1:16" ht="31.2">
      <c r="A14" s="58"/>
      <c r="B14" s="61"/>
      <c r="C14" s="16" t="s">
        <v>18</v>
      </c>
      <c r="D14" s="23">
        <f>'[6]1нед'!C386</f>
        <v>0</v>
      </c>
      <c r="E14" s="28">
        <f>'[6]1нед'!D386</f>
        <v>0</v>
      </c>
      <c r="F14" s="25">
        <f>'[6]1нед'!G386</f>
        <v>0</v>
      </c>
      <c r="G14" s="26">
        <f>'[6]1нед'!H386</f>
        <v>0</v>
      </c>
      <c r="H14" s="27"/>
      <c r="I14" s="73"/>
      <c r="J14" s="76"/>
      <c r="K14" s="16" t="s">
        <v>18</v>
      </c>
      <c r="L14" s="23">
        <f>'[6]2нед'!C386</f>
        <v>0</v>
      </c>
      <c r="M14" s="28">
        <f>'[6]2нед'!D386</f>
        <v>0</v>
      </c>
      <c r="N14" s="25">
        <f>'[6]2нед'!G386</f>
        <v>0</v>
      </c>
      <c r="O14" s="26">
        <f>'[6]2нед'!H386</f>
        <v>0</v>
      </c>
      <c r="P14" s="27"/>
    </row>
    <row r="15" spans="1:16" ht="31.2">
      <c r="A15" s="58"/>
      <c r="B15" s="61"/>
      <c r="C15" s="16" t="s">
        <v>19</v>
      </c>
      <c r="D15" s="23">
        <f>'[6]1нед'!C387</f>
        <v>0</v>
      </c>
      <c r="E15" s="28">
        <f>'[6]1нед'!D387</f>
        <v>0</v>
      </c>
      <c r="F15" s="25">
        <f>'[6]1нед'!G387</f>
        <v>0</v>
      </c>
      <c r="G15" s="26">
        <f>'[6]1нед'!H387</f>
        <v>0</v>
      </c>
      <c r="H15" s="27"/>
      <c r="I15" s="73"/>
      <c r="J15" s="76"/>
      <c r="K15" s="16" t="s">
        <v>19</v>
      </c>
      <c r="L15" s="23">
        <f>'[6]2нед'!C387</f>
        <v>0</v>
      </c>
      <c r="M15" s="28">
        <f>'[6]2нед'!D387</f>
        <v>0</v>
      </c>
      <c r="N15" s="25">
        <f>'[6]2нед'!G387</f>
        <v>0</v>
      </c>
      <c r="O15" s="26">
        <f>'[6]2нед'!H387</f>
        <v>0</v>
      </c>
      <c r="P15" s="27"/>
    </row>
    <row r="16" spans="1:16" ht="31.2">
      <c r="A16" s="58"/>
      <c r="B16" s="61"/>
      <c r="C16" s="16" t="s">
        <v>20</v>
      </c>
      <c r="D16" s="23">
        <f>'[6]1нед'!C388</f>
        <v>0</v>
      </c>
      <c r="E16" s="28">
        <f>'[6]1нед'!D388</f>
        <v>0</v>
      </c>
      <c r="F16" s="25">
        <f>'[6]1нед'!G388</f>
        <v>0</v>
      </c>
      <c r="G16" s="26">
        <f>'[6]1нед'!H388</f>
        <v>0</v>
      </c>
      <c r="H16" s="27"/>
      <c r="I16" s="73"/>
      <c r="J16" s="76"/>
      <c r="K16" s="16" t="s">
        <v>20</v>
      </c>
      <c r="L16" s="23">
        <f>'[6]2нед'!C388</f>
        <v>0</v>
      </c>
      <c r="M16" s="28">
        <f>'[6]2нед'!D388</f>
        <v>0</v>
      </c>
      <c r="N16" s="25">
        <f>'[6]2нед'!G388</f>
        <v>0</v>
      </c>
      <c r="O16" s="26">
        <f>'[6]2нед'!H388</f>
        <v>0</v>
      </c>
      <c r="P16" s="27"/>
    </row>
    <row r="17" spans="1:16" ht="31.2">
      <c r="A17" s="58"/>
      <c r="B17" s="61"/>
      <c r="C17" s="16" t="s">
        <v>21</v>
      </c>
      <c r="D17" s="23">
        <f>'[6]1нед'!C389</f>
        <v>0</v>
      </c>
      <c r="E17" s="28">
        <f>'[6]1нед'!D389</f>
        <v>0</v>
      </c>
      <c r="F17" s="25">
        <f>'[6]1нед'!G389</f>
        <v>0</v>
      </c>
      <c r="G17" s="26">
        <f>'[6]1нед'!H389</f>
        <v>0</v>
      </c>
      <c r="H17" s="27"/>
      <c r="I17" s="73"/>
      <c r="J17" s="76"/>
      <c r="K17" s="16" t="s">
        <v>21</v>
      </c>
      <c r="L17" s="23">
        <f>'[6]2нед'!C389</f>
        <v>0</v>
      </c>
      <c r="M17" s="28">
        <f>'[6]2нед'!D389</f>
        <v>0</v>
      </c>
      <c r="N17" s="25">
        <f>'[6]2нед'!G389</f>
        <v>0</v>
      </c>
      <c r="O17" s="26">
        <f>'[6]2нед'!H389</f>
        <v>0</v>
      </c>
      <c r="P17" s="27"/>
    </row>
    <row r="18" spans="1:16" ht="31.8" thickBot="1">
      <c r="A18" s="58"/>
      <c r="B18" s="61"/>
      <c r="C18" s="16" t="s">
        <v>22</v>
      </c>
      <c r="D18" s="23">
        <f>'[6]1нед'!C390</f>
        <v>0</v>
      </c>
      <c r="E18" s="28">
        <f>'[6]1нед'!D390</f>
        <v>0</v>
      </c>
      <c r="F18" s="25">
        <f>'[6]1нед'!G390</f>
        <v>0</v>
      </c>
      <c r="G18" s="26">
        <f>'[6]1нед'!H390</f>
        <v>0</v>
      </c>
      <c r="H18" s="27"/>
      <c r="I18" s="73"/>
      <c r="J18" s="76"/>
      <c r="K18" s="16" t="s">
        <v>22</v>
      </c>
      <c r="L18" s="23">
        <f>'[6]2нед'!C390</f>
        <v>0</v>
      </c>
      <c r="M18" s="28">
        <f>'[6]2нед'!D390</f>
        <v>0</v>
      </c>
      <c r="N18" s="25">
        <f>'[6]2нед'!G390</f>
        <v>0</v>
      </c>
      <c r="O18" s="26">
        <f>'[6]2нед'!H390</f>
        <v>0</v>
      </c>
      <c r="P18" s="27"/>
    </row>
    <row r="19" spans="1:16" ht="18.600000000000001" hidden="1" thickBot="1">
      <c r="A19" s="59"/>
      <c r="B19" s="62"/>
      <c r="C19" s="17"/>
      <c r="D19" s="29">
        <f>'[6]1нед'!C391</f>
        <v>0</v>
      </c>
      <c r="E19" s="30">
        <f>'[6]1нед'!D391</f>
        <v>0</v>
      </c>
      <c r="F19" s="31">
        <f>'[6]1нед'!G391</f>
        <v>0</v>
      </c>
      <c r="G19" s="32">
        <f>'[6]1нед'!H391</f>
        <v>0</v>
      </c>
      <c r="H19" s="33"/>
      <c r="I19" s="74"/>
      <c r="J19" s="77"/>
      <c r="K19" s="17"/>
      <c r="L19" s="29">
        <f>'[6]2нед'!C391</f>
        <v>0</v>
      </c>
      <c r="M19" s="30">
        <f>'[6]2нед'!D391</f>
        <v>0</v>
      </c>
      <c r="N19" s="31">
        <f>'[6]2нед'!G391</f>
        <v>0</v>
      </c>
      <c r="O19" s="32">
        <f>'[6]2нед'!H391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'[6]1нед'!C392</f>
        <v>0</v>
      </c>
      <c r="E20" s="21">
        <f>'[6]1нед'!D392</f>
        <v>0</v>
      </c>
      <c r="F20" s="19">
        <f>'[6]1нед'!G392</f>
        <v>0</v>
      </c>
      <c r="G20" s="20">
        <f>'[6]1нед'!H392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'[6]2нед'!C392</f>
        <v>0</v>
      </c>
      <c r="M20" s="21">
        <f>'[6]2нед'!D392</f>
        <v>0</v>
      </c>
      <c r="N20" s="19">
        <f>'[6]2нед'!G392</f>
        <v>0</v>
      </c>
      <c r="O20" s="20">
        <f>'[6]2нед'!H392</f>
        <v>0</v>
      </c>
      <c r="P20" s="22"/>
    </row>
    <row r="21" spans="1:16" ht="31.2">
      <c r="A21" s="58"/>
      <c r="B21" s="61"/>
      <c r="C21" s="16" t="s">
        <v>17</v>
      </c>
      <c r="D21" s="23">
        <f>'[6]1нед'!C393</f>
        <v>0</v>
      </c>
      <c r="E21" s="28">
        <f>'[6]1нед'!D393</f>
        <v>0</v>
      </c>
      <c r="F21" s="25">
        <f>'[6]1нед'!G393</f>
        <v>0</v>
      </c>
      <c r="G21" s="26">
        <f>'[6]1нед'!H393</f>
        <v>0</v>
      </c>
      <c r="H21" s="27"/>
      <c r="I21" s="73"/>
      <c r="J21" s="76"/>
      <c r="K21" s="16" t="s">
        <v>17</v>
      </c>
      <c r="L21" s="23">
        <f>'[6]2нед'!C393</f>
        <v>0</v>
      </c>
      <c r="M21" s="28">
        <f>'[6]2нед'!D393</f>
        <v>0</v>
      </c>
      <c r="N21" s="25">
        <f>'[6]2нед'!G393</f>
        <v>0</v>
      </c>
      <c r="O21" s="26">
        <f>'[6]2нед'!H393</f>
        <v>0</v>
      </c>
      <c r="P21" s="27"/>
    </row>
    <row r="22" spans="1:16" ht="31.2">
      <c r="A22" s="58"/>
      <c r="B22" s="61"/>
      <c r="C22" s="16" t="s">
        <v>18</v>
      </c>
      <c r="D22" s="23">
        <f>'[6]1нед'!C394</f>
        <v>0</v>
      </c>
      <c r="E22" s="28">
        <f>'[6]1нед'!D394</f>
        <v>0</v>
      </c>
      <c r="F22" s="25">
        <f>'[6]1нед'!G394</f>
        <v>0</v>
      </c>
      <c r="G22" s="26">
        <f>'[6]1нед'!H394</f>
        <v>0</v>
      </c>
      <c r="H22" s="27"/>
      <c r="I22" s="73"/>
      <c r="J22" s="76"/>
      <c r="K22" s="16" t="s">
        <v>18</v>
      </c>
      <c r="L22" s="23">
        <f>'[6]2нед'!C394</f>
        <v>0</v>
      </c>
      <c r="M22" s="28">
        <f>'[6]2нед'!D394</f>
        <v>0</v>
      </c>
      <c r="N22" s="25">
        <f>'[6]2нед'!G394</f>
        <v>0</v>
      </c>
      <c r="O22" s="26">
        <f>'[6]2нед'!H394</f>
        <v>0</v>
      </c>
      <c r="P22" s="27"/>
    </row>
    <row r="23" spans="1:16" ht="31.2">
      <c r="A23" s="58"/>
      <c r="B23" s="61"/>
      <c r="C23" s="16" t="s">
        <v>19</v>
      </c>
      <c r="D23" s="23">
        <f>'[6]1нед'!C395</f>
        <v>0</v>
      </c>
      <c r="E23" s="28">
        <f>'[6]1нед'!D395</f>
        <v>0</v>
      </c>
      <c r="F23" s="25">
        <f>'[6]1нед'!G395</f>
        <v>0</v>
      </c>
      <c r="G23" s="26">
        <f>'[6]1нед'!H395</f>
        <v>0</v>
      </c>
      <c r="H23" s="27"/>
      <c r="I23" s="73"/>
      <c r="J23" s="76"/>
      <c r="K23" s="16" t="s">
        <v>19</v>
      </c>
      <c r="L23" s="23">
        <f>'[6]2нед'!C395</f>
        <v>0</v>
      </c>
      <c r="M23" s="28">
        <f>'[6]2нед'!D395</f>
        <v>0</v>
      </c>
      <c r="N23" s="25">
        <f>'[6]2нед'!G395</f>
        <v>0</v>
      </c>
      <c r="O23" s="26">
        <f>'[6]2нед'!H395</f>
        <v>0</v>
      </c>
      <c r="P23" s="27"/>
    </row>
    <row r="24" spans="1:16" ht="31.2">
      <c r="A24" s="58"/>
      <c r="B24" s="61"/>
      <c r="C24" s="16" t="s">
        <v>20</v>
      </c>
      <c r="D24" s="23">
        <f>'[6]1нед'!C396</f>
        <v>0</v>
      </c>
      <c r="E24" s="28">
        <f>'[6]1нед'!D396</f>
        <v>0</v>
      </c>
      <c r="F24" s="25">
        <f>'[6]1нед'!G396</f>
        <v>0</v>
      </c>
      <c r="G24" s="26">
        <f>'[6]1нед'!H396</f>
        <v>0</v>
      </c>
      <c r="H24" s="27"/>
      <c r="I24" s="73"/>
      <c r="J24" s="76"/>
      <c r="K24" s="16" t="s">
        <v>20</v>
      </c>
      <c r="L24" s="23">
        <f>'[6]2нед'!C396</f>
        <v>0</v>
      </c>
      <c r="M24" s="28">
        <f>'[6]2нед'!D396</f>
        <v>0</v>
      </c>
      <c r="N24" s="25">
        <f>'[6]2нед'!G396</f>
        <v>0</v>
      </c>
      <c r="O24" s="26">
        <f>'[6]2нед'!H396</f>
        <v>0</v>
      </c>
      <c r="P24" s="27"/>
    </row>
    <row r="25" spans="1:16" ht="31.2">
      <c r="A25" s="58"/>
      <c r="B25" s="61"/>
      <c r="C25" s="16" t="s">
        <v>21</v>
      </c>
      <c r="D25" s="23">
        <f>'[6]1нед'!C397</f>
        <v>0</v>
      </c>
      <c r="E25" s="28">
        <f>'[6]1нед'!D397</f>
        <v>0</v>
      </c>
      <c r="F25" s="25">
        <f>'[6]1нед'!G397</f>
        <v>0</v>
      </c>
      <c r="G25" s="26">
        <f>'[6]1нед'!H397</f>
        <v>0</v>
      </c>
      <c r="H25" s="27"/>
      <c r="I25" s="73"/>
      <c r="J25" s="76"/>
      <c r="K25" s="16" t="s">
        <v>21</v>
      </c>
      <c r="L25" s="23">
        <f>'[6]2нед'!C397</f>
        <v>0</v>
      </c>
      <c r="M25" s="28">
        <f>'[6]2нед'!D397</f>
        <v>0</v>
      </c>
      <c r="N25" s="25">
        <f>'[6]2нед'!G397</f>
        <v>0</v>
      </c>
      <c r="O25" s="26">
        <f>'[6]2нед'!H397</f>
        <v>0</v>
      </c>
      <c r="P25" s="27"/>
    </row>
    <row r="26" spans="1:16" ht="31.8" thickBot="1">
      <c r="A26" s="58"/>
      <c r="B26" s="61"/>
      <c r="C26" s="16" t="s">
        <v>22</v>
      </c>
      <c r="D26" s="23">
        <f>'[6]1нед'!C398</f>
        <v>0</v>
      </c>
      <c r="E26" s="28">
        <f>'[6]1нед'!D398</f>
        <v>0</v>
      </c>
      <c r="F26" s="25">
        <f>'[6]1нед'!G398</f>
        <v>0</v>
      </c>
      <c r="G26" s="26">
        <f>'[6]1нед'!H398</f>
        <v>0</v>
      </c>
      <c r="H26" s="27"/>
      <c r="I26" s="73"/>
      <c r="J26" s="76"/>
      <c r="K26" s="16" t="s">
        <v>22</v>
      </c>
      <c r="L26" s="23">
        <f>'[6]2нед'!C398</f>
        <v>0</v>
      </c>
      <c r="M26" s="28">
        <f>'[6]2нед'!D398</f>
        <v>0</v>
      </c>
      <c r="N26" s="25">
        <f>'[6]2нед'!G398</f>
        <v>0</v>
      </c>
      <c r="O26" s="26">
        <f>'[6]2нед'!H398</f>
        <v>0</v>
      </c>
      <c r="P26" s="27"/>
    </row>
    <row r="27" spans="1:16" ht="18.600000000000001" hidden="1" thickBot="1">
      <c r="A27" s="59"/>
      <c r="B27" s="62"/>
      <c r="C27" s="17"/>
      <c r="D27" s="29">
        <f>'[6]1нед'!C399</f>
        <v>0</v>
      </c>
      <c r="E27" s="30">
        <f>'[6]1нед'!D399</f>
        <v>0</v>
      </c>
      <c r="F27" s="31">
        <f>'[6]1нед'!G399</f>
        <v>0</v>
      </c>
      <c r="G27" s="32">
        <f>'[6]1нед'!H399</f>
        <v>0</v>
      </c>
      <c r="H27" s="33"/>
      <c r="I27" s="74"/>
      <c r="J27" s="77"/>
      <c r="K27" s="17"/>
      <c r="L27" s="29">
        <f>'[6]2нед'!C399</f>
        <v>0</v>
      </c>
      <c r="M27" s="30">
        <f>'[6]2нед'!D399</f>
        <v>0</v>
      </c>
      <c r="N27" s="31">
        <f>'[6]2нед'!G399</f>
        <v>0</v>
      </c>
      <c r="O27" s="32">
        <f>'[6]2нед'!H399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'[6]1нед'!C400</f>
        <v>0</v>
      </c>
      <c r="E28" s="21">
        <f>'[6]1нед'!D400</f>
        <v>0</v>
      </c>
      <c r="F28" s="19">
        <f>'[6]1нед'!G400</f>
        <v>0</v>
      </c>
      <c r="G28" s="20">
        <f>'[6]1нед'!H400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'[6]2нед'!C400</f>
        <v>0</v>
      </c>
      <c r="M28" s="21">
        <f>'[6]2нед'!D400</f>
        <v>0</v>
      </c>
      <c r="N28" s="19">
        <f>'[6]2нед'!G400</f>
        <v>0</v>
      </c>
      <c r="O28" s="20">
        <f>'[6]2нед'!H400</f>
        <v>0</v>
      </c>
      <c r="P28" s="22"/>
    </row>
    <row r="29" spans="1:16" ht="31.2">
      <c r="A29" s="83"/>
      <c r="B29" s="65"/>
      <c r="C29" s="16" t="s">
        <v>17</v>
      </c>
      <c r="D29" s="23">
        <f>'[6]1нед'!C401</f>
        <v>0</v>
      </c>
      <c r="E29" s="28">
        <f>'[6]1нед'!D401</f>
        <v>0</v>
      </c>
      <c r="F29" s="25">
        <f>'[6]1нед'!G401</f>
        <v>0</v>
      </c>
      <c r="G29" s="26">
        <f>'[6]1нед'!H401</f>
        <v>0</v>
      </c>
      <c r="H29" s="27"/>
      <c r="I29" s="83"/>
      <c r="J29" s="79"/>
      <c r="K29" s="16" t="s">
        <v>17</v>
      </c>
      <c r="L29" s="23">
        <f>'[6]2нед'!C401</f>
        <v>0</v>
      </c>
      <c r="M29" s="28">
        <f>'[6]2нед'!D401</f>
        <v>0</v>
      </c>
      <c r="N29" s="25">
        <f>'[6]2нед'!G401</f>
        <v>0</v>
      </c>
      <c r="O29" s="26">
        <f>'[6]2нед'!H401</f>
        <v>0</v>
      </c>
      <c r="P29" s="27"/>
    </row>
    <row r="30" spans="1:16" ht="31.2">
      <c r="A30" s="83"/>
      <c r="B30" s="65"/>
      <c r="C30" s="16" t="s">
        <v>18</v>
      </c>
      <c r="D30" s="23">
        <f>'[6]1нед'!C402</f>
        <v>0</v>
      </c>
      <c r="E30" s="28">
        <f>'[6]1нед'!D402</f>
        <v>0</v>
      </c>
      <c r="F30" s="25">
        <f>'[6]1нед'!G402</f>
        <v>0</v>
      </c>
      <c r="G30" s="26">
        <f>'[6]1нед'!H402</f>
        <v>0</v>
      </c>
      <c r="H30" s="27"/>
      <c r="I30" s="83"/>
      <c r="J30" s="79"/>
      <c r="K30" s="16" t="s">
        <v>18</v>
      </c>
      <c r="L30" s="23">
        <f>'[6]2нед'!C402</f>
        <v>0</v>
      </c>
      <c r="M30" s="28">
        <f>'[6]2нед'!D402</f>
        <v>0</v>
      </c>
      <c r="N30" s="25">
        <f>'[6]2нед'!G402</f>
        <v>0</v>
      </c>
      <c r="O30" s="26">
        <f>'[6]2нед'!H402</f>
        <v>0</v>
      </c>
      <c r="P30" s="27"/>
    </row>
    <row r="31" spans="1:16" ht="31.2">
      <c r="A31" s="83"/>
      <c r="B31" s="65"/>
      <c r="C31" s="16" t="s">
        <v>19</v>
      </c>
      <c r="D31" s="23">
        <f>'[6]1нед'!C403</f>
        <v>0</v>
      </c>
      <c r="E31" s="28">
        <f>'[6]1нед'!D403</f>
        <v>0</v>
      </c>
      <c r="F31" s="25">
        <f>'[6]1нед'!G403</f>
        <v>0</v>
      </c>
      <c r="G31" s="26">
        <f>'[6]1нед'!H403</f>
        <v>0</v>
      </c>
      <c r="H31" s="27"/>
      <c r="I31" s="83"/>
      <c r="J31" s="79"/>
      <c r="K31" s="16" t="s">
        <v>19</v>
      </c>
      <c r="L31" s="23">
        <f>'[6]2нед'!C403</f>
        <v>0</v>
      </c>
      <c r="M31" s="28">
        <f>'[6]2нед'!D403</f>
        <v>0</v>
      </c>
      <c r="N31" s="25">
        <f>'[6]2нед'!G403</f>
        <v>0</v>
      </c>
      <c r="O31" s="26">
        <f>'[6]2нед'!H403</f>
        <v>0</v>
      </c>
      <c r="P31" s="27"/>
    </row>
    <row r="32" spans="1:16" ht="31.2">
      <c r="A32" s="83"/>
      <c r="B32" s="65"/>
      <c r="C32" s="16" t="s">
        <v>20</v>
      </c>
      <c r="D32" s="23">
        <f>'[6]1нед'!C404</f>
        <v>0</v>
      </c>
      <c r="E32" s="28">
        <f>'[6]1нед'!D404</f>
        <v>0</v>
      </c>
      <c r="F32" s="25">
        <f>'[6]1нед'!G404</f>
        <v>0</v>
      </c>
      <c r="G32" s="26">
        <f>'[6]1нед'!H404</f>
        <v>0</v>
      </c>
      <c r="H32" s="27"/>
      <c r="I32" s="83"/>
      <c r="J32" s="79"/>
      <c r="K32" s="16" t="s">
        <v>20</v>
      </c>
      <c r="L32" s="23">
        <f>'[6]2нед'!C404</f>
        <v>0</v>
      </c>
      <c r="M32" s="28">
        <f>'[6]2нед'!D404</f>
        <v>0</v>
      </c>
      <c r="N32" s="25">
        <f>'[6]2нед'!G404</f>
        <v>0</v>
      </c>
      <c r="O32" s="26">
        <f>'[6]2нед'!H404</f>
        <v>0</v>
      </c>
      <c r="P32" s="27"/>
    </row>
    <row r="33" spans="1:16" ht="31.2">
      <c r="A33" s="83"/>
      <c r="B33" s="65"/>
      <c r="C33" s="16" t="s">
        <v>21</v>
      </c>
      <c r="D33" s="23">
        <f>'[6]1нед'!C405</f>
        <v>0</v>
      </c>
      <c r="E33" s="28">
        <f>'[6]1нед'!D405</f>
        <v>0</v>
      </c>
      <c r="F33" s="25">
        <f>'[6]1нед'!G405</f>
        <v>0</v>
      </c>
      <c r="G33" s="26">
        <f>'[6]1нед'!H405</f>
        <v>0</v>
      </c>
      <c r="H33" s="27"/>
      <c r="I33" s="83"/>
      <c r="J33" s="79"/>
      <c r="K33" s="16" t="s">
        <v>21</v>
      </c>
      <c r="L33" s="23">
        <f>'[6]2нед'!C405</f>
        <v>0</v>
      </c>
      <c r="M33" s="28">
        <f>'[6]2нед'!D405</f>
        <v>0</v>
      </c>
      <c r="N33" s="25">
        <f>'[6]2нед'!G405</f>
        <v>0</v>
      </c>
      <c r="O33" s="26">
        <f>'[6]2нед'!H405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'[6]1нед'!C406</f>
        <v>0</v>
      </c>
      <c r="E34" s="28">
        <f>'[6]1нед'!D406</f>
        <v>0</v>
      </c>
      <c r="F34" s="25">
        <f>'[6]1нед'!G406</f>
        <v>0</v>
      </c>
      <c r="G34" s="26">
        <f>'[6]1нед'!H406</f>
        <v>0</v>
      </c>
      <c r="H34" s="27"/>
      <c r="I34" s="83"/>
      <c r="J34" s="79"/>
      <c r="K34" s="16" t="s">
        <v>22</v>
      </c>
      <c r="L34" s="23">
        <f>'[6]2нед'!C406</f>
        <v>0</v>
      </c>
      <c r="M34" s="28">
        <f>'[6]2нед'!D406</f>
        <v>0</v>
      </c>
      <c r="N34" s="25">
        <f>'[6]2нед'!G406</f>
        <v>0</v>
      </c>
      <c r="O34" s="26">
        <f>'[6]2нед'!H406</f>
        <v>0</v>
      </c>
      <c r="P34" s="27"/>
    </row>
    <row r="35" spans="1:16" ht="18.600000000000001" hidden="1" thickBot="1">
      <c r="A35" s="84"/>
      <c r="B35" s="66"/>
      <c r="C35" s="17"/>
      <c r="D35" s="29">
        <f>'[6]1нед'!C407</f>
        <v>0</v>
      </c>
      <c r="E35" s="30">
        <f>'[6]1нед'!D407</f>
        <v>0</v>
      </c>
      <c r="F35" s="31">
        <f>'[6]1нед'!G407</f>
        <v>0</v>
      </c>
      <c r="G35" s="32">
        <f>'[6]1нед'!H407</f>
        <v>0</v>
      </c>
      <c r="H35" s="33"/>
      <c r="I35" s="84"/>
      <c r="J35" s="80"/>
      <c r="K35" s="17"/>
      <c r="L35" s="29">
        <f>'[6]2нед'!C407</f>
        <v>0</v>
      </c>
      <c r="M35" s="30">
        <f>'[6]2нед'!D407</f>
        <v>0</v>
      </c>
      <c r="N35" s="31">
        <f>'[6]2нед'!G407</f>
        <v>0</v>
      </c>
      <c r="O35" s="32">
        <f>'[6]2нед'!H407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'[6]1нед'!C408</f>
        <v>0</v>
      </c>
      <c r="E36" s="21">
        <f>'[6]1нед'!D408</f>
        <v>0</v>
      </c>
      <c r="F36" s="19">
        <f>'[6]1нед'!G408</f>
        <v>0</v>
      </c>
      <c r="G36" s="20">
        <f>'[6]1нед'!H408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'[6]2нед'!C408</f>
        <v>0</v>
      </c>
      <c r="M36" s="21">
        <f>'[6]2нед'!D408</f>
        <v>0</v>
      </c>
      <c r="N36" s="19">
        <f>'[6]2нед'!G408</f>
        <v>0</v>
      </c>
      <c r="O36" s="20">
        <f>'[6]2нед'!H408</f>
        <v>0</v>
      </c>
      <c r="P36" s="22"/>
    </row>
    <row r="37" spans="1:16" ht="31.2">
      <c r="A37" s="58"/>
      <c r="B37" s="61"/>
      <c r="C37" s="16" t="s">
        <v>17</v>
      </c>
      <c r="D37" s="23">
        <f>'[6]1нед'!C409</f>
        <v>0</v>
      </c>
      <c r="E37" s="28">
        <f>'[6]1нед'!D409</f>
        <v>0</v>
      </c>
      <c r="F37" s="25">
        <f>'[6]1нед'!G409</f>
        <v>0</v>
      </c>
      <c r="G37" s="26">
        <f>'[6]1нед'!H409</f>
        <v>0</v>
      </c>
      <c r="H37" s="27"/>
      <c r="I37" s="73"/>
      <c r="J37" s="76"/>
      <c r="K37" s="16" t="s">
        <v>17</v>
      </c>
      <c r="L37" s="23">
        <f>'[6]2нед'!C409</f>
        <v>0</v>
      </c>
      <c r="M37" s="28">
        <f>'[6]2нед'!D409</f>
        <v>0</v>
      </c>
      <c r="N37" s="25">
        <f>'[6]2нед'!G409</f>
        <v>0</v>
      </c>
      <c r="O37" s="26">
        <f>'[6]2нед'!H409</f>
        <v>0</v>
      </c>
      <c r="P37" s="27"/>
    </row>
    <row r="38" spans="1:16" ht="31.2">
      <c r="A38" s="58"/>
      <c r="B38" s="61"/>
      <c r="C38" s="16" t="s">
        <v>18</v>
      </c>
      <c r="D38" s="23">
        <f>'[6]1нед'!C410</f>
        <v>0</v>
      </c>
      <c r="E38" s="28">
        <f>'[6]1нед'!D410</f>
        <v>0</v>
      </c>
      <c r="F38" s="25">
        <f>'[6]1нед'!G410</f>
        <v>0</v>
      </c>
      <c r="G38" s="26">
        <f>'[6]1нед'!H410</f>
        <v>0</v>
      </c>
      <c r="H38" s="27"/>
      <c r="I38" s="73"/>
      <c r="J38" s="76"/>
      <c r="K38" s="16" t="s">
        <v>18</v>
      </c>
      <c r="L38" s="23">
        <f>'[6]2нед'!C410</f>
        <v>0</v>
      </c>
      <c r="M38" s="28">
        <f>'[6]2нед'!D410</f>
        <v>0</v>
      </c>
      <c r="N38" s="25">
        <f>'[6]2нед'!G410</f>
        <v>0</v>
      </c>
      <c r="O38" s="26">
        <f>'[6]2нед'!H410</f>
        <v>0</v>
      </c>
      <c r="P38" s="27"/>
    </row>
    <row r="39" spans="1:16" ht="31.2">
      <c r="A39" s="58"/>
      <c r="B39" s="61"/>
      <c r="C39" s="16" t="s">
        <v>19</v>
      </c>
      <c r="D39" s="23">
        <f>'[6]1нед'!C411</f>
        <v>0</v>
      </c>
      <c r="E39" s="28">
        <f>'[6]1нед'!D411</f>
        <v>0</v>
      </c>
      <c r="F39" s="25">
        <f>'[6]1нед'!G411</f>
        <v>0</v>
      </c>
      <c r="G39" s="26">
        <f>'[6]1нед'!H411</f>
        <v>0</v>
      </c>
      <c r="H39" s="27"/>
      <c r="I39" s="73"/>
      <c r="J39" s="76"/>
      <c r="K39" s="16" t="s">
        <v>19</v>
      </c>
      <c r="L39" s="23">
        <f>'[6]2нед'!C411</f>
        <v>0</v>
      </c>
      <c r="M39" s="28">
        <f>'[6]2нед'!D411</f>
        <v>0</v>
      </c>
      <c r="N39" s="25">
        <f>'[6]2нед'!G411</f>
        <v>0</v>
      </c>
      <c r="O39" s="26">
        <f>'[6]2нед'!H411</f>
        <v>0</v>
      </c>
      <c r="P39" s="27"/>
    </row>
    <row r="40" spans="1:16" ht="31.2">
      <c r="A40" s="58"/>
      <c r="B40" s="61"/>
      <c r="C40" s="16" t="s">
        <v>20</v>
      </c>
      <c r="D40" s="23">
        <f>'[6]1нед'!C412</f>
        <v>0</v>
      </c>
      <c r="E40" s="28">
        <f>'[6]1нед'!D412</f>
        <v>0</v>
      </c>
      <c r="F40" s="25">
        <f>'[6]1нед'!G412</f>
        <v>0</v>
      </c>
      <c r="G40" s="26">
        <f>'[6]1нед'!H412</f>
        <v>0</v>
      </c>
      <c r="H40" s="27"/>
      <c r="I40" s="73"/>
      <c r="J40" s="76"/>
      <c r="K40" s="16" t="s">
        <v>20</v>
      </c>
      <c r="L40" s="23">
        <f>'[6]2нед'!C412</f>
        <v>0</v>
      </c>
      <c r="M40" s="28">
        <f>'[6]2нед'!D412</f>
        <v>0</v>
      </c>
      <c r="N40" s="25">
        <f>'[6]2нед'!G412</f>
        <v>0</v>
      </c>
      <c r="O40" s="26">
        <f>'[6]2нед'!H412</f>
        <v>0</v>
      </c>
      <c r="P40" s="27"/>
    </row>
    <row r="41" spans="1:16" ht="31.2">
      <c r="A41" s="58"/>
      <c r="B41" s="61"/>
      <c r="C41" s="16" t="s">
        <v>21</v>
      </c>
      <c r="D41" s="23">
        <f>'[6]1нед'!C413</f>
        <v>0</v>
      </c>
      <c r="E41" s="28">
        <f>'[6]1нед'!D413</f>
        <v>0</v>
      </c>
      <c r="F41" s="25">
        <f>'[6]1нед'!G413</f>
        <v>0</v>
      </c>
      <c r="G41" s="26">
        <f>'[6]1нед'!H413</f>
        <v>0</v>
      </c>
      <c r="H41" s="27"/>
      <c r="I41" s="73"/>
      <c r="J41" s="76"/>
      <c r="K41" s="16" t="s">
        <v>21</v>
      </c>
      <c r="L41" s="23">
        <f>'[6]2нед'!C413</f>
        <v>0</v>
      </c>
      <c r="M41" s="28">
        <f>'[6]2нед'!D413</f>
        <v>0</v>
      </c>
      <c r="N41" s="25">
        <f>'[6]2нед'!G413</f>
        <v>0</v>
      </c>
      <c r="O41" s="26">
        <f>'[6]2нед'!H413</f>
        <v>0</v>
      </c>
      <c r="P41" s="27"/>
    </row>
    <row r="42" spans="1:16" ht="31.8" thickBot="1">
      <c r="A42" s="58"/>
      <c r="B42" s="61"/>
      <c r="C42" s="16" t="s">
        <v>22</v>
      </c>
      <c r="D42" s="23">
        <f>'[6]1нед'!C414</f>
        <v>0</v>
      </c>
      <c r="E42" s="28">
        <f>'[6]1нед'!D414</f>
        <v>0</v>
      </c>
      <c r="F42" s="25">
        <f>'[6]1нед'!G414</f>
        <v>0</v>
      </c>
      <c r="G42" s="26">
        <f>'[6]1нед'!H414</f>
        <v>0</v>
      </c>
      <c r="H42" s="27"/>
      <c r="I42" s="73"/>
      <c r="J42" s="76"/>
      <c r="K42" s="16" t="s">
        <v>22</v>
      </c>
      <c r="L42" s="23">
        <f>'[6]2нед'!C414</f>
        <v>0</v>
      </c>
      <c r="M42" s="28">
        <f>'[6]2нед'!D414</f>
        <v>0</v>
      </c>
      <c r="N42" s="25">
        <f>'[6]2нед'!G414</f>
        <v>0</v>
      </c>
      <c r="O42" s="26">
        <f>'[6]2нед'!H414</f>
        <v>0</v>
      </c>
      <c r="P42" s="27"/>
    </row>
    <row r="43" spans="1:16" ht="18.600000000000001" hidden="1" thickBot="1">
      <c r="A43" s="59"/>
      <c r="B43" s="62"/>
      <c r="C43" s="17"/>
      <c r="D43" s="29">
        <f>'[6]1нед'!C415</f>
        <v>0</v>
      </c>
      <c r="E43" s="30">
        <f>'[6]1нед'!D415</f>
        <v>0</v>
      </c>
      <c r="F43" s="31">
        <f>'[6]1нед'!G415</f>
        <v>0</v>
      </c>
      <c r="G43" s="32">
        <f>'[6]1нед'!H415</f>
        <v>0</v>
      </c>
      <c r="H43" s="33"/>
      <c r="I43" s="74"/>
      <c r="J43" s="77"/>
      <c r="K43" s="17"/>
      <c r="L43" s="29">
        <f>'[6]2нед'!C415</f>
        <v>0</v>
      </c>
      <c r="M43" s="30">
        <f>'[6]2нед'!D415</f>
        <v>0</v>
      </c>
      <c r="N43" s="31">
        <f>'[6]2нед'!G415</f>
        <v>0</v>
      </c>
      <c r="O43" s="32">
        <f>'[6]2нед'!H415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'[6]1нед'!C416</f>
        <v>0</v>
      </c>
      <c r="E44" s="21">
        <f>'[6]1нед'!D416</f>
        <v>0</v>
      </c>
      <c r="F44" s="19">
        <f>'[6]1нед'!G416</f>
        <v>0</v>
      </c>
      <c r="G44" s="20">
        <f>'[6]1нед'!H416</f>
        <v>0</v>
      </c>
      <c r="H44" s="22"/>
      <c r="I44" s="57" t="s">
        <v>46</v>
      </c>
      <c r="J44" s="75" t="s">
        <v>26</v>
      </c>
      <c r="K44" s="35" t="s">
        <v>16</v>
      </c>
      <c r="L44" s="18">
        <f>'[6]2нед'!C416</f>
        <v>0</v>
      </c>
      <c r="M44" s="21">
        <f>'[6]2нед'!D416</f>
        <v>0</v>
      </c>
      <c r="N44" s="19">
        <f>'[6]2нед'!G416</f>
        <v>0</v>
      </c>
      <c r="O44" s="20">
        <f>'[6]2нед'!H416</f>
        <v>0</v>
      </c>
      <c r="P44" s="22"/>
    </row>
    <row r="45" spans="1:16" ht="31.2">
      <c r="A45" s="58"/>
      <c r="B45" s="61"/>
      <c r="C45" s="16" t="s">
        <v>17</v>
      </c>
      <c r="D45" s="23">
        <f>'[6]1нед'!C417</f>
        <v>0</v>
      </c>
      <c r="E45" s="28">
        <f>'[6]1нед'!D417</f>
        <v>0</v>
      </c>
      <c r="F45" s="25">
        <f>'[6]1нед'!G417</f>
        <v>0</v>
      </c>
      <c r="G45" s="26">
        <f>'[6]1нед'!H417</f>
        <v>0</v>
      </c>
      <c r="H45" s="27"/>
      <c r="I45" s="73"/>
      <c r="J45" s="76"/>
      <c r="K45" s="16" t="s">
        <v>17</v>
      </c>
      <c r="L45" s="23">
        <f>'[6]2нед'!C417</f>
        <v>0</v>
      </c>
      <c r="M45" s="28">
        <f>'[6]2нед'!D417</f>
        <v>0</v>
      </c>
      <c r="N45" s="25">
        <f>'[6]2нед'!G417</f>
        <v>0</v>
      </c>
      <c r="O45" s="26">
        <f>'[6]2нед'!H417</f>
        <v>0</v>
      </c>
      <c r="P45" s="27"/>
    </row>
    <row r="46" spans="1:16" ht="31.2">
      <c r="A46" s="58"/>
      <c r="B46" s="61"/>
      <c r="C46" s="16" t="s">
        <v>18</v>
      </c>
      <c r="D46" s="23">
        <f>'[6]1нед'!C418</f>
        <v>0</v>
      </c>
      <c r="E46" s="28">
        <f>'[6]1нед'!D418</f>
        <v>0</v>
      </c>
      <c r="F46" s="25">
        <f>'[6]1нед'!G418</f>
        <v>0</v>
      </c>
      <c r="G46" s="26">
        <f>'[6]1нед'!H418</f>
        <v>0</v>
      </c>
      <c r="H46" s="27"/>
      <c r="I46" s="73"/>
      <c r="J46" s="76"/>
      <c r="K46" s="16" t="s">
        <v>18</v>
      </c>
      <c r="L46" s="23">
        <f>'[6]2нед'!C418</f>
        <v>0</v>
      </c>
      <c r="M46" s="28">
        <f>'[6]2нед'!D418</f>
        <v>0</v>
      </c>
      <c r="N46" s="25">
        <f>'[6]2нед'!G418</f>
        <v>0</v>
      </c>
      <c r="O46" s="26">
        <f>'[6]2нед'!H418</f>
        <v>0</v>
      </c>
      <c r="P46" s="27"/>
    </row>
    <row r="47" spans="1:16" ht="31.2">
      <c r="A47" s="58"/>
      <c r="B47" s="61"/>
      <c r="C47" s="16" t="s">
        <v>19</v>
      </c>
      <c r="D47" s="23">
        <f>'[6]1нед'!C419</f>
        <v>0</v>
      </c>
      <c r="E47" s="28">
        <f>'[6]1нед'!D419</f>
        <v>0</v>
      </c>
      <c r="F47" s="25">
        <f>'[6]1нед'!G419</f>
        <v>0</v>
      </c>
      <c r="G47" s="26">
        <f>'[6]1нед'!H419</f>
        <v>0</v>
      </c>
      <c r="H47" s="27"/>
      <c r="I47" s="73"/>
      <c r="J47" s="76"/>
      <c r="K47" s="16" t="s">
        <v>19</v>
      </c>
      <c r="L47" s="23">
        <f>'[6]2нед'!C419</f>
        <v>0</v>
      </c>
      <c r="M47" s="28">
        <f>'[6]2нед'!D419</f>
        <v>0</v>
      </c>
      <c r="N47" s="25">
        <f>'[6]2нед'!G419</f>
        <v>0</v>
      </c>
      <c r="O47" s="26">
        <f>'[6]2нед'!H419</f>
        <v>0</v>
      </c>
      <c r="P47" s="27"/>
    </row>
    <row r="48" spans="1:16" ht="31.2">
      <c r="A48" s="58"/>
      <c r="B48" s="61"/>
      <c r="C48" s="16" t="s">
        <v>20</v>
      </c>
      <c r="D48" s="23">
        <f>'[6]1нед'!C420</f>
        <v>0</v>
      </c>
      <c r="E48" s="28">
        <f>'[6]1нед'!D420</f>
        <v>0</v>
      </c>
      <c r="F48" s="25">
        <f>'[6]1нед'!G420</f>
        <v>0</v>
      </c>
      <c r="G48" s="26">
        <f>'[6]1нед'!H420</f>
        <v>0</v>
      </c>
      <c r="H48" s="27"/>
      <c r="I48" s="73"/>
      <c r="J48" s="76"/>
      <c r="K48" s="16" t="s">
        <v>20</v>
      </c>
      <c r="L48" s="23">
        <f>'[6]2нед'!C420</f>
        <v>0</v>
      </c>
      <c r="M48" s="28">
        <f>'[6]2нед'!D420</f>
        <v>0</v>
      </c>
      <c r="N48" s="25">
        <f>'[6]2нед'!G420</f>
        <v>0</v>
      </c>
      <c r="O48" s="26">
        <f>'[6]2нед'!H420</f>
        <v>0</v>
      </c>
      <c r="P48" s="27"/>
    </row>
    <row r="49" spans="1:16" ht="31.2">
      <c r="A49" s="58"/>
      <c r="B49" s="61"/>
      <c r="C49" s="16" t="s">
        <v>21</v>
      </c>
      <c r="D49" s="23">
        <f>'[6]1нед'!C421</f>
        <v>0</v>
      </c>
      <c r="E49" s="28">
        <f>'[6]1нед'!D421</f>
        <v>0</v>
      </c>
      <c r="F49" s="25">
        <f>'[6]1нед'!G421</f>
        <v>0</v>
      </c>
      <c r="G49" s="26">
        <f>'[6]1нед'!H421</f>
        <v>0</v>
      </c>
      <c r="H49" s="27"/>
      <c r="I49" s="73"/>
      <c r="J49" s="76"/>
      <c r="K49" s="16" t="s">
        <v>21</v>
      </c>
      <c r="L49" s="23">
        <f>'[6]2нед'!C421</f>
        <v>0</v>
      </c>
      <c r="M49" s="28">
        <f>'[6]2нед'!D421</f>
        <v>0</v>
      </c>
      <c r="N49" s="25">
        <f>'[6]2нед'!G421</f>
        <v>0</v>
      </c>
      <c r="O49" s="26">
        <f>'[6]2нед'!H421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'[6]1нед'!C422</f>
        <v>0</v>
      </c>
      <c r="E50" s="28">
        <f>'[6]1нед'!D422</f>
        <v>0</v>
      </c>
      <c r="F50" s="25">
        <f>'[6]1нед'!G422</f>
        <v>0</v>
      </c>
      <c r="G50" s="26">
        <f>'[6]1нед'!H422</f>
        <v>0</v>
      </c>
      <c r="H50" s="27"/>
      <c r="I50" s="73"/>
      <c r="J50" s="76"/>
      <c r="K50" s="16" t="s">
        <v>22</v>
      </c>
      <c r="L50" s="23">
        <f>'[6]2нед'!C422</f>
        <v>0</v>
      </c>
      <c r="M50" s="28">
        <f>'[6]2нед'!D422</f>
        <v>0</v>
      </c>
      <c r="N50" s="25">
        <f>'[6]2нед'!G422</f>
        <v>0</v>
      </c>
      <c r="O50" s="26">
        <f>'[6]2нед'!H422</f>
        <v>0</v>
      </c>
      <c r="P50" s="27"/>
    </row>
    <row r="51" spans="1:16" ht="18.600000000000001" hidden="1" thickBot="1">
      <c r="A51" s="59"/>
      <c r="B51" s="62"/>
      <c r="C51" s="17"/>
      <c r="D51" s="29">
        <f>'[6]1нед'!C423</f>
        <v>0</v>
      </c>
      <c r="E51" s="30">
        <f>'[6]1нед'!D423</f>
        <v>0</v>
      </c>
      <c r="F51" s="31">
        <f>'[6]1нед'!G423</f>
        <v>0</v>
      </c>
      <c r="G51" s="32">
        <f>'[6]1нед'!H423</f>
        <v>0</v>
      </c>
      <c r="H51" s="33"/>
      <c r="I51" s="74"/>
      <c r="J51" s="77"/>
      <c r="K51" s="17"/>
      <c r="L51" s="29">
        <f>'[6]2нед'!C423</f>
        <v>0</v>
      </c>
      <c r="M51" s="30">
        <f>'[6]2нед'!D423</f>
        <v>0</v>
      </c>
      <c r="N51" s="31">
        <f>'[6]2нед'!G423</f>
        <v>0</v>
      </c>
      <c r="O51" s="32">
        <f>'[6]2нед'!H423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'[6]1нед'!C424</f>
        <v>0</v>
      </c>
      <c r="E52" s="21">
        <f>'[6]1нед'!D424</f>
        <v>0</v>
      </c>
      <c r="F52" s="19">
        <f>'[6]1нед'!G424</f>
        <v>0</v>
      </c>
      <c r="G52" s="20">
        <f>'[6]1нед'!H424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'[6]2нед'!C424</f>
        <v>0</v>
      </c>
      <c r="M52" s="21">
        <f>'[6]2нед'!D424</f>
        <v>0</v>
      </c>
      <c r="N52" s="19">
        <f>'[6]2нед'!G424</f>
        <v>0</v>
      </c>
      <c r="O52" s="20">
        <f>'[6]2нед'!H424</f>
        <v>0</v>
      </c>
      <c r="P52" s="22"/>
    </row>
    <row r="53" spans="1:16" ht="31.2">
      <c r="A53" s="58"/>
      <c r="B53" s="61"/>
      <c r="C53" s="16" t="s">
        <v>17</v>
      </c>
      <c r="D53" s="23">
        <f>'[6]1нед'!C425</f>
        <v>0</v>
      </c>
      <c r="E53" s="28">
        <f>'[6]1нед'!D425</f>
        <v>0</v>
      </c>
      <c r="F53" s="25">
        <f>'[6]1нед'!G425</f>
        <v>0</v>
      </c>
      <c r="G53" s="26">
        <f>'[6]1нед'!H425</f>
        <v>0</v>
      </c>
      <c r="H53" s="27"/>
      <c r="I53" s="73"/>
      <c r="J53" s="76"/>
      <c r="K53" s="16" t="s">
        <v>17</v>
      </c>
      <c r="L53" s="23">
        <f>'[6]2нед'!C425</f>
        <v>0</v>
      </c>
      <c r="M53" s="28">
        <f>'[6]2нед'!D425</f>
        <v>0</v>
      </c>
      <c r="N53" s="25">
        <f>'[6]2нед'!G425</f>
        <v>0</v>
      </c>
      <c r="O53" s="26">
        <f>'[6]2нед'!H425</f>
        <v>0</v>
      </c>
      <c r="P53" s="27"/>
    </row>
    <row r="54" spans="1:16" ht="31.2">
      <c r="A54" s="58"/>
      <c r="B54" s="61"/>
      <c r="C54" s="16" t="s">
        <v>18</v>
      </c>
      <c r="D54" s="23">
        <f>'[6]1нед'!C426</f>
        <v>0</v>
      </c>
      <c r="E54" s="28">
        <f>'[6]1нед'!D426</f>
        <v>0</v>
      </c>
      <c r="F54" s="25">
        <f>'[6]1нед'!G426</f>
        <v>0</v>
      </c>
      <c r="G54" s="26">
        <f>'[6]1нед'!H426</f>
        <v>0</v>
      </c>
      <c r="H54" s="27"/>
      <c r="I54" s="73"/>
      <c r="J54" s="76"/>
      <c r="K54" s="16" t="s">
        <v>18</v>
      </c>
      <c r="L54" s="23">
        <f>'[6]2нед'!C426</f>
        <v>0</v>
      </c>
      <c r="M54" s="28">
        <f>'[6]2нед'!D426</f>
        <v>0</v>
      </c>
      <c r="N54" s="25">
        <f>'[6]2нед'!G426</f>
        <v>0</v>
      </c>
      <c r="O54" s="26">
        <f>'[6]2нед'!H426</f>
        <v>0</v>
      </c>
      <c r="P54" s="27"/>
    </row>
    <row r="55" spans="1:16" ht="31.2">
      <c r="A55" s="58"/>
      <c r="B55" s="61"/>
      <c r="C55" s="16" t="s">
        <v>19</v>
      </c>
      <c r="D55" s="23">
        <f>'[6]1нед'!C427</f>
        <v>0</v>
      </c>
      <c r="E55" s="28">
        <f>'[6]1нед'!D427</f>
        <v>0</v>
      </c>
      <c r="F55" s="25">
        <f>'[6]1нед'!G427</f>
        <v>0</v>
      </c>
      <c r="G55" s="26">
        <f>'[6]1нед'!H427</f>
        <v>0</v>
      </c>
      <c r="H55" s="27"/>
      <c r="I55" s="73"/>
      <c r="J55" s="76"/>
      <c r="K55" s="16" t="s">
        <v>19</v>
      </c>
      <c r="L55" s="23">
        <f>'[6]2нед'!C427</f>
        <v>0</v>
      </c>
      <c r="M55" s="28">
        <f>'[6]2нед'!D427</f>
        <v>0</v>
      </c>
      <c r="N55" s="25">
        <f>'[6]2нед'!G427</f>
        <v>0</v>
      </c>
      <c r="O55" s="26">
        <f>'[6]2нед'!H427</f>
        <v>0</v>
      </c>
      <c r="P55" s="27"/>
    </row>
    <row r="56" spans="1:16" ht="31.2">
      <c r="A56" s="58"/>
      <c r="B56" s="61"/>
      <c r="C56" s="16" t="s">
        <v>20</v>
      </c>
      <c r="D56" s="23">
        <f>'[6]1нед'!C428</f>
        <v>0</v>
      </c>
      <c r="E56" s="28">
        <f>'[6]1нед'!D428</f>
        <v>0</v>
      </c>
      <c r="F56" s="25">
        <f>'[6]1нед'!G428</f>
        <v>0</v>
      </c>
      <c r="G56" s="26">
        <f>'[6]1нед'!H428</f>
        <v>0</v>
      </c>
      <c r="H56" s="27"/>
      <c r="I56" s="73"/>
      <c r="J56" s="76"/>
      <c r="K56" s="16" t="s">
        <v>20</v>
      </c>
      <c r="L56" s="23">
        <f>'[6]2нед'!C428</f>
        <v>0</v>
      </c>
      <c r="M56" s="28">
        <f>'[6]2нед'!D428</f>
        <v>0</v>
      </c>
      <c r="N56" s="25">
        <f>'[6]2нед'!G428</f>
        <v>0</v>
      </c>
      <c r="O56" s="26">
        <f>'[6]2нед'!H428</f>
        <v>0</v>
      </c>
      <c r="P56" s="27"/>
    </row>
    <row r="57" spans="1:16" ht="31.2">
      <c r="A57" s="58"/>
      <c r="B57" s="61"/>
      <c r="C57" s="16" t="s">
        <v>21</v>
      </c>
      <c r="D57" s="23">
        <f>'[6]1нед'!C429</f>
        <v>0</v>
      </c>
      <c r="E57" s="28">
        <f>'[6]1нед'!D429</f>
        <v>0</v>
      </c>
      <c r="F57" s="25">
        <f>'[6]1нед'!G429</f>
        <v>0</v>
      </c>
      <c r="G57" s="26">
        <f>'[6]1нед'!H429</f>
        <v>0</v>
      </c>
      <c r="H57" s="27"/>
      <c r="I57" s="73"/>
      <c r="J57" s="76"/>
      <c r="K57" s="16" t="s">
        <v>21</v>
      </c>
      <c r="L57" s="23">
        <f>'[6]2нед'!C429</f>
        <v>0</v>
      </c>
      <c r="M57" s="28">
        <f>'[6]2нед'!D429</f>
        <v>0</v>
      </c>
      <c r="N57" s="25">
        <f>'[6]2нед'!G429</f>
        <v>0</v>
      </c>
      <c r="O57" s="26">
        <f>'[6]2нед'!H429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'[6]1нед'!C430</f>
        <v>0</v>
      </c>
      <c r="E58" s="28">
        <f>'[6]1нед'!D430</f>
        <v>0</v>
      </c>
      <c r="F58" s="25">
        <f>'[6]1нед'!G430</f>
        <v>0</v>
      </c>
      <c r="G58" s="26">
        <f>'[6]1нед'!H430</f>
        <v>0</v>
      </c>
      <c r="H58" s="27"/>
      <c r="I58" s="73"/>
      <c r="J58" s="76"/>
      <c r="K58" s="16" t="s">
        <v>22</v>
      </c>
      <c r="L58" s="23">
        <f>'[6]2нед'!C430</f>
        <v>0</v>
      </c>
      <c r="M58" s="28">
        <f>'[6]2нед'!D430</f>
        <v>0</v>
      </c>
      <c r="N58" s="25">
        <f>'[6]2нед'!G430</f>
        <v>0</v>
      </c>
      <c r="O58" s="26">
        <f>'[6]2нед'!H430</f>
        <v>0</v>
      </c>
      <c r="P58" s="27"/>
    </row>
    <row r="59" spans="1:16" ht="19.2" hidden="1" thickTop="1" thickBot="1">
      <c r="A59" s="59"/>
      <c r="B59" s="62"/>
      <c r="C59" s="17"/>
      <c r="D59" s="18">
        <f>'[6]1нед'!C59</f>
        <v>0</v>
      </c>
      <c r="E59" s="21">
        <f>'[6]1нед'!D59</f>
        <v>0</v>
      </c>
      <c r="F59" s="19">
        <f>'[6]1нед'!G59</f>
        <v>0</v>
      </c>
      <c r="G59" s="20">
        <f>'[6]1нед'!H59</f>
        <v>0</v>
      </c>
      <c r="H59" s="22"/>
      <c r="I59" s="74"/>
      <c r="J59" s="77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09.03.04Программная инженерия (Программно-информационные системы)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09.03.04Программная инженерия (Программно-информационные системы)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1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1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'[6]3нед'!C384</f>
        <v>0</v>
      </c>
      <c r="E72" s="21">
        <f>'[6]3нед'!D384</f>
        <v>0</v>
      </c>
      <c r="F72" s="19">
        <f>'[6]3нед'!G384</f>
        <v>0</v>
      </c>
      <c r="G72" s="20">
        <f>'[6]3нед'!H384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'[6]4нед'!C384</f>
        <v>0</v>
      </c>
      <c r="M72" s="21">
        <f>'[6]4нед'!D384</f>
        <v>0</v>
      </c>
      <c r="N72" s="19">
        <f>'[6]4нед'!G384</f>
        <v>0</v>
      </c>
      <c r="O72" s="20">
        <f>'[6]4нед'!H384</f>
        <v>0</v>
      </c>
      <c r="P72" s="22"/>
    </row>
    <row r="73" spans="1:16" ht="31.2">
      <c r="A73" s="58"/>
      <c r="B73" s="61"/>
      <c r="C73" s="16" t="s">
        <v>47</v>
      </c>
      <c r="D73" s="23">
        <f>'[6]3нед'!C385</f>
        <v>0</v>
      </c>
      <c r="E73" s="28">
        <f>'[6]3нед'!D385</f>
        <v>0</v>
      </c>
      <c r="F73" s="25">
        <f>'[6]3нед'!G385</f>
        <v>0</v>
      </c>
      <c r="G73" s="26">
        <f>'[6]3нед'!H385</f>
        <v>0</v>
      </c>
      <c r="H73" s="27"/>
      <c r="I73" s="73"/>
      <c r="J73" s="76"/>
      <c r="K73" s="16" t="s">
        <v>47</v>
      </c>
      <c r="L73" s="23">
        <f>'[6]4нед'!C385</f>
        <v>0</v>
      </c>
      <c r="M73" s="28">
        <f>'[6]4нед'!D385</f>
        <v>0</v>
      </c>
      <c r="N73" s="25">
        <f>'[6]4нед'!G385</f>
        <v>0</v>
      </c>
      <c r="O73" s="26">
        <f>'[6]4нед'!H385</f>
        <v>0</v>
      </c>
      <c r="P73" s="27"/>
    </row>
    <row r="74" spans="1:16" ht="31.2">
      <c r="A74" s="58"/>
      <c r="B74" s="61"/>
      <c r="C74" s="16" t="s">
        <v>48</v>
      </c>
      <c r="D74" s="23">
        <f>'[6]3нед'!C386</f>
        <v>0</v>
      </c>
      <c r="E74" s="28">
        <f>'[6]3нед'!D386</f>
        <v>0</v>
      </c>
      <c r="F74" s="25">
        <f>'[6]3нед'!G386</f>
        <v>0</v>
      </c>
      <c r="G74" s="26">
        <f>'[6]3нед'!H386</f>
        <v>0</v>
      </c>
      <c r="H74" s="27"/>
      <c r="I74" s="73"/>
      <c r="J74" s="76"/>
      <c r="K74" s="16" t="s">
        <v>48</v>
      </c>
      <c r="L74" s="23">
        <f>'[6]4нед'!C386</f>
        <v>0</v>
      </c>
      <c r="M74" s="28">
        <f>'[6]4нед'!D386</f>
        <v>0</v>
      </c>
      <c r="N74" s="25">
        <f>'[6]4нед'!G386</f>
        <v>0</v>
      </c>
      <c r="O74" s="26">
        <f>'[6]4нед'!H386</f>
        <v>0</v>
      </c>
      <c r="P74" s="27"/>
    </row>
    <row r="75" spans="1:16" ht="31.2">
      <c r="A75" s="58"/>
      <c r="B75" s="61"/>
      <c r="C75" s="16" t="s">
        <v>19</v>
      </c>
      <c r="D75" s="23">
        <f>'[6]3нед'!C387</f>
        <v>0</v>
      </c>
      <c r="E75" s="28">
        <f>'[6]3нед'!D387</f>
        <v>0</v>
      </c>
      <c r="F75" s="25">
        <f>'[6]3нед'!G387</f>
        <v>0</v>
      </c>
      <c r="G75" s="26">
        <f>'[6]3нед'!H387</f>
        <v>0</v>
      </c>
      <c r="H75" s="27"/>
      <c r="I75" s="73"/>
      <c r="J75" s="76"/>
      <c r="K75" s="16" t="s">
        <v>19</v>
      </c>
      <c r="L75" s="23">
        <f>'[6]4нед'!C387</f>
        <v>0</v>
      </c>
      <c r="M75" s="28">
        <f>'[6]4нед'!D387</f>
        <v>0</v>
      </c>
      <c r="N75" s="25">
        <f>'[6]4нед'!G387</f>
        <v>0</v>
      </c>
      <c r="O75" s="26">
        <f>'[6]4нед'!H387</f>
        <v>0</v>
      </c>
      <c r="P75" s="27"/>
    </row>
    <row r="76" spans="1:16" ht="31.2">
      <c r="A76" s="58"/>
      <c r="B76" s="61"/>
      <c r="C76" s="16" t="s">
        <v>20</v>
      </c>
      <c r="D76" s="23">
        <f>'[6]3нед'!C388</f>
        <v>0</v>
      </c>
      <c r="E76" s="28">
        <f>'[6]3нед'!D388</f>
        <v>0</v>
      </c>
      <c r="F76" s="25">
        <f>'[6]3нед'!G388</f>
        <v>0</v>
      </c>
      <c r="G76" s="26">
        <f>'[6]3нед'!H388</f>
        <v>0</v>
      </c>
      <c r="H76" s="27"/>
      <c r="I76" s="73"/>
      <c r="J76" s="76"/>
      <c r="K76" s="16" t="s">
        <v>20</v>
      </c>
      <c r="L76" s="23">
        <f>'[6]4нед'!C388</f>
        <v>0</v>
      </c>
      <c r="M76" s="28">
        <f>'[6]4нед'!D388</f>
        <v>0</v>
      </c>
      <c r="N76" s="25">
        <f>'[6]4нед'!G388</f>
        <v>0</v>
      </c>
      <c r="O76" s="26">
        <f>'[6]4нед'!H388</f>
        <v>0</v>
      </c>
      <c r="P76" s="27"/>
    </row>
    <row r="77" spans="1:16" ht="31.2">
      <c r="A77" s="58"/>
      <c r="B77" s="61"/>
      <c r="C77" s="16" t="s">
        <v>21</v>
      </c>
      <c r="D77" s="23">
        <f>'[6]3нед'!C389</f>
        <v>0</v>
      </c>
      <c r="E77" s="28">
        <f>'[6]3нед'!D389</f>
        <v>0</v>
      </c>
      <c r="F77" s="25">
        <f>'[6]3нед'!G389</f>
        <v>0</v>
      </c>
      <c r="G77" s="26">
        <f>'[6]3нед'!H389</f>
        <v>0</v>
      </c>
      <c r="H77" s="27"/>
      <c r="I77" s="73"/>
      <c r="J77" s="76"/>
      <c r="K77" s="16" t="s">
        <v>21</v>
      </c>
      <c r="L77" s="23">
        <f>'[6]4нед'!C389</f>
        <v>0</v>
      </c>
      <c r="M77" s="28">
        <f>'[6]4нед'!D389</f>
        <v>0</v>
      </c>
      <c r="N77" s="25">
        <f>'[6]4нед'!G389</f>
        <v>0</v>
      </c>
      <c r="O77" s="26">
        <f>'[6]4нед'!H389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'[6]3нед'!C390</f>
        <v>0</v>
      </c>
      <c r="E78" s="28">
        <f>'[6]3нед'!D390</f>
        <v>0</v>
      </c>
      <c r="F78" s="25">
        <f>'[6]3нед'!G390</f>
        <v>0</v>
      </c>
      <c r="G78" s="26">
        <f>'[6]3нед'!H390</f>
        <v>0</v>
      </c>
      <c r="H78" s="27"/>
      <c r="I78" s="73"/>
      <c r="J78" s="76"/>
      <c r="K78" s="16" t="s">
        <v>22</v>
      </c>
      <c r="L78" s="23">
        <f>'[6]4нед'!C390</f>
        <v>0</v>
      </c>
      <c r="M78" s="28">
        <f>'[6]4нед'!D390</f>
        <v>0</v>
      </c>
      <c r="N78" s="25">
        <f>'[6]4нед'!G390</f>
        <v>0</v>
      </c>
      <c r="O78" s="26">
        <f>'[6]4нед'!H390</f>
        <v>0</v>
      </c>
      <c r="P78" s="27"/>
    </row>
    <row r="79" spans="1:16" ht="18.600000000000001" hidden="1" thickBot="1">
      <c r="A79" s="59"/>
      <c r="B79" s="62"/>
      <c r="C79" s="17"/>
      <c r="D79" s="29">
        <f>'[6]3нед'!C391</f>
        <v>0</v>
      </c>
      <c r="E79" s="30">
        <f>'[6]3нед'!D391</f>
        <v>0</v>
      </c>
      <c r="F79" s="31">
        <f>'[6]3нед'!G391</f>
        <v>0</v>
      </c>
      <c r="G79" s="32">
        <f>'[6]3нед'!H391</f>
        <v>0</v>
      </c>
      <c r="H79" s="33"/>
      <c r="I79" s="74"/>
      <c r="J79" s="77"/>
      <c r="K79" s="17"/>
      <c r="L79" s="29">
        <f>'[6]4нед'!C391</f>
        <v>0</v>
      </c>
      <c r="M79" s="30">
        <f>'[6]4нед'!D391</f>
        <v>0</v>
      </c>
      <c r="N79" s="31">
        <f>'[6]4нед'!G391</f>
        <v>0</v>
      </c>
      <c r="O79" s="32">
        <f>'[6]4нед'!H391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'[6]3нед'!C392</f>
        <v>0</v>
      </c>
      <c r="E80" s="21">
        <f>'[6]3нед'!D392</f>
        <v>0</v>
      </c>
      <c r="F80" s="19">
        <f>'[6]3нед'!G392</f>
        <v>0</v>
      </c>
      <c r="G80" s="20">
        <f>'[6]3нед'!H392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'[6]4нед'!C392</f>
        <v>0</v>
      </c>
      <c r="M80" s="21">
        <f>'[6]4нед'!D392</f>
        <v>0</v>
      </c>
      <c r="N80" s="19">
        <f>'[6]4нед'!G392</f>
        <v>0</v>
      </c>
      <c r="O80" s="20">
        <f>'[6]4нед'!H392</f>
        <v>0</v>
      </c>
      <c r="P80" s="22"/>
    </row>
    <row r="81" spans="1:16" ht="31.2">
      <c r="A81" s="58"/>
      <c r="B81" s="61"/>
      <c r="C81" s="16" t="s">
        <v>47</v>
      </c>
      <c r="D81" s="23">
        <f>'[6]3нед'!C393</f>
        <v>0</v>
      </c>
      <c r="E81" s="28">
        <f>'[6]3нед'!D393</f>
        <v>0</v>
      </c>
      <c r="F81" s="25">
        <f>'[6]3нед'!G393</f>
        <v>0</v>
      </c>
      <c r="G81" s="26">
        <f>'[6]3нед'!H393</f>
        <v>0</v>
      </c>
      <c r="H81" s="27"/>
      <c r="I81" s="73"/>
      <c r="J81" s="76"/>
      <c r="K81" s="16" t="s">
        <v>47</v>
      </c>
      <c r="L81" s="23">
        <f>'[6]4нед'!C393</f>
        <v>0</v>
      </c>
      <c r="M81" s="28">
        <f>'[6]4нед'!D393</f>
        <v>0</v>
      </c>
      <c r="N81" s="25">
        <f>'[6]4нед'!G393</f>
        <v>0</v>
      </c>
      <c r="O81" s="26">
        <f>'[6]4нед'!H393</f>
        <v>0</v>
      </c>
      <c r="P81" s="27"/>
    </row>
    <row r="82" spans="1:16" ht="31.2">
      <c r="A82" s="58"/>
      <c r="B82" s="61"/>
      <c r="C82" s="16" t="s">
        <v>48</v>
      </c>
      <c r="D82" s="23">
        <f>'[6]3нед'!C394</f>
        <v>0</v>
      </c>
      <c r="E82" s="28">
        <f>'[6]3нед'!D394</f>
        <v>0</v>
      </c>
      <c r="F82" s="25">
        <f>'[6]3нед'!G394</f>
        <v>0</v>
      </c>
      <c r="G82" s="26">
        <f>'[6]3нед'!H394</f>
        <v>0</v>
      </c>
      <c r="H82" s="27"/>
      <c r="I82" s="73"/>
      <c r="J82" s="76"/>
      <c r="K82" s="16" t="s">
        <v>48</v>
      </c>
      <c r="L82" s="23">
        <f>'[6]4нед'!C394</f>
        <v>0</v>
      </c>
      <c r="M82" s="28">
        <f>'[6]4нед'!D394</f>
        <v>0</v>
      </c>
      <c r="N82" s="25">
        <f>'[6]4нед'!G394</f>
        <v>0</v>
      </c>
      <c r="O82" s="26">
        <f>'[6]4нед'!H394</f>
        <v>0</v>
      </c>
      <c r="P82" s="27"/>
    </row>
    <row r="83" spans="1:16" ht="31.2">
      <c r="A83" s="58"/>
      <c r="B83" s="61"/>
      <c r="C83" s="16" t="s">
        <v>19</v>
      </c>
      <c r="D83" s="23">
        <f>'[6]3нед'!C395</f>
        <v>0</v>
      </c>
      <c r="E83" s="28">
        <f>'[6]3нед'!D395</f>
        <v>0</v>
      </c>
      <c r="F83" s="25">
        <f>'[6]3нед'!G395</f>
        <v>0</v>
      </c>
      <c r="G83" s="26">
        <f>'[6]3нед'!H395</f>
        <v>0</v>
      </c>
      <c r="H83" s="27"/>
      <c r="I83" s="73"/>
      <c r="J83" s="76"/>
      <c r="K83" s="16" t="s">
        <v>19</v>
      </c>
      <c r="L83" s="23">
        <f>'[6]4нед'!C395</f>
        <v>0</v>
      </c>
      <c r="M83" s="28">
        <f>'[6]4нед'!D395</f>
        <v>0</v>
      </c>
      <c r="N83" s="25">
        <f>'[6]4нед'!G395</f>
        <v>0</v>
      </c>
      <c r="O83" s="26">
        <f>'[6]4нед'!H395</f>
        <v>0</v>
      </c>
      <c r="P83" s="27"/>
    </row>
    <row r="84" spans="1:16" ht="31.2">
      <c r="A84" s="58"/>
      <c r="B84" s="61"/>
      <c r="C84" s="16" t="s">
        <v>20</v>
      </c>
      <c r="D84" s="23">
        <f>'[6]3нед'!C396</f>
        <v>0</v>
      </c>
      <c r="E84" s="28">
        <f>'[6]3нед'!D396</f>
        <v>0</v>
      </c>
      <c r="F84" s="25">
        <f>'[6]3нед'!G396</f>
        <v>0</v>
      </c>
      <c r="G84" s="26">
        <f>'[6]3нед'!H396</f>
        <v>0</v>
      </c>
      <c r="H84" s="27"/>
      <c r="I84" s="73"/>
      <c r="J84" s="76"/>
      <c r="K84" s="16" t="s">
        <v>20</v>
      </c>
      <c r="L84" s="23">
        <f>'[6]4нед'!C396</f>
        <v>0</v>
      </c>
      <c r="M84" s="28">
        <f>'[6]4нед'!D396</f>
        <v>0</v>
      </c>
      <c r="N84" s="25">
        <f>'[6]4нед'!G396</f>
        <v>0</v>
      </c>
      <c r="O84" s="26">
        <f>'[6]4нед'!H396</f>
        <v>0</v>
      </c>
      <c r="P84" s="27"/>
    </row>
    <row r="85" spans="1:16" ht="31.2">
      <c r="A85" s="58"/>
      <c r="B85" s="61"/>
      <c r="C85" s="16" t="s">
        <v>21</v>
      </c>
      <c r="D85" s="23">
        <f>'[6]3нед'!C397</f>
        <v>0</v>
      </c>
      <c r="E85" s="28">
        <f>'[6]3нед'!D397</f>
        <v>0</v>
      </c>
      <c r="F85" s="25">
        <f>'[6]3нед'!G397</f>
        <v>0</v>
      </c>
      <c r="G85" s="26">
        <f>'[6]3нед'!H397</f>
        <v>0</v>
      </c>
      <c r="H85" s="27"/>
      <c r="I85" s="73"/>
      <c r="J85" s="76"/>
      <c r="K85" s="16" t="s">
        <v>21</v>
      </c>
      <c r="L85" s="23">
        <f>'[6]4нед'!C397</f>
        <v>0</v>
      </c>
      <c r="M85" s="28">
        <f>'[6]4нед'!D397</f>
        <v>0</v>
      </c>
      <c r="N85" s="25">
        <f>'[6]4нед'!G397</f>
        <v>0</v>
      </c>
      <c r="O85" s="26">
        <f>'[6]4нед'!H397</f>
        <v>0</v>
      </c>
      <c r="P85" s="27"/>
    </row>
    <row r="86" spans="1:16" ht="31.8" thickBot="1">
      <c r="A86" s="58"/>
      <c r="B86" s="61"/>
      <c r="C86" s="16" t="s">
        <v>22</v>
      </c>
      <c r="D86" s="23">
        <f>'[6]3нед'!C398</f>
        <v>0</v>
      </c>
      <c r="E86" s="28">
        <f>'[6]3нед'!D398</f>
        <v>0</v>
      </c>
      <c r="F86" s="25">
        <f>'[6]3нед'!G398</f>
        <v>0</v>
      </c>
      <c r="G86" s="26">
        <f>'[6]3нед'!H398</f>
        <v>0</v>
      </c>
      <c r="H86" s="27"/>
      <c r="I86" s="73"/>
      <c r="J86" s="76"/>
      <c r="K86" s="16" t="s">
        <v>22</v>
      </c>
      <c r="L86" s="23">
        <f>'[6]4нед'!C398</f>
        <v>0</v>
      </c>
      <c r="M86" s="28">
        <f>'[6]4нед'!D398</f>
        <v>0</v>
      </c>
      <c r="N86" s="25">
        <f>'[6]4нед'!G398</f>
        <v>0</v>
      </c>
      <c r="O86" s="26">
        <f>'[6]4нед'!H398</f>
        <v>0</v>
      </c>
      <c r="P86" s="27"/>
    </row>
    <row r="87" spans="1:16" ht="18.600000000000001" hidden="1" thickBot="1">
      <c r="A87" s="59"/>
      <c r="B87" s="62"/>
      <c r="C87" s="17"/>
      <c r="D87" s="29">
        <f>'[6]3нед'!C399</f>
        <v>0</v>
      </c>
      <c r="E87" s="30">
        <f>'[6]3нед'!D399</f>
        <v>0</v>
      </c>
      <c r="F87" s="31">
        <f>'[6]3нед'!G399</f>
        <v>0</v>
      </c>
      <c r="G87" s="32">
        <f>'[6]3нед'!H399</f>
        <v>0</v>
      </c>
      <c r="H87" s="33"/>
      <c r="I87" s="74"/>
      <c r="J87" s="77"/>
      <c r="K87" s="17"/>
      <c r="L87" s="29">
        <f>'[6]4нед'!C399</f>
        <v>0</v>
      </c>
      <c r="M87" s="30">
        <f>'[6]4нед'!D399</f>
        <v>0</v>
      </c>
      <c r="N87" s="31">
        <f>'[6]4нед'!G399</f>
        <v>0</v>
      </c>
      <c r="O87" s="32">
        <f>'[6]4нед'!H399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'[6]3нед'!C400</f>
        <v>0</v>
      </c>
      <c r="E88" s="21">
        <f>'[6]3нед'!D400</f>
        <v>0</v>
      </c>
      <c r="F88" s="19">
        <f>'[6]3нед'!G400</f>
        <v>0</v>
      </c>
      <c r="G88" s="20">
        <f>'[6]3нед'!H400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'[6]4нед'!C400</f>
        <v>0</v>
      </c>
      <c r="M88" s="21">
        <f>'[6]4нед'!D400</f>
        <v>0</v>
      </c>
      <c r="N88" s="19">
        <f>'[6]4нед'!G400</f>
        <v>0</v>
      </c>
      <c r="O88" s="20">
        <f>'[6]4нед'!H400</f>
        <v>0</v>
      </c>
      <c r="P88" s="22"/>
    </row>
    <row r="89" spans="1:16" ht="31.2">
      <c r="A89" s="83"/>
      <c r="B89" s="65"/>
      <c r="C89" s="16" t="s">
        <v>47</v>
      </c>
      <c r="D89" s="23">
        <f>'[6]3нед'!C401</f>
        <v>0</v>
      </c>
      <c r="E89" s="28">
        <f>'[6]3нед'!D401</f>
        <v>0</v>
      </c>
      <c r="F89" s="25">
        <f>'[6]3нед'!G401</f>
        <v>0</v>
      </c>
      <c r="G89" s="26">
        <f>'[6]3нед'!H401</f>
        <v>0</v>
      </c>
      <c r="H89" s="27"/>
      <c r="I89" s="83"/>
      <c r="J89" s="79"/>
      <c r="K89" s="16" t="s">
        <v>47</v>
      </c>
      <c r="L89" s="23">
        <f>'[6]4нед'!C401</f>
        <v>0</v>
      </c>
      <c r="M89" s="28">
        <f>'[6]4нед'!D401</f>
        <v>0</v>
      </c>
      <c r="N89" s="25">
        <f>'[6]4нед'!G401</f>
        <v>0</v>
      </c>
      <c r="O89" s="26">
        <f>'[6]4нед'!H401</f>
        <v>0</v>
      </c>
      <c r="P89" s="27"/>
    </row>
    <row r="90" spans="1:16" ht="31.2">
      <c r="A90" s="83"/>
      <c r="B90" s="65"/>
      <c r="C90" s="16" t="s">
        <v>48</v>
      </c>
      <c r="D90" s="23">
        <f>'[6]3нед'!C402</f>
        <v>0</v>
      </c>
      <c r="E90" s="28">
        <f>'[6]3нед'!D402</f>
        <v>0</v>
      </c>
      <c r="F90" s="25">
        <f>'[6]3нед'!G402</f>
        <v>0</v>
      </c>
      <c r="G90" s="26">
        <f>'[6]3нед'!H402</f>
        <v>0</v>
      </c>
      <c r="H90" s="27"/>
      <c r="I90" s="83"/>
      <c r="J90" s="79"/>
      <c r="K90" s="16" t="s">
        <v>48</v>
      </c>
      <c r="L90" s="23">
        <f>'[6]4нед'!C402</f>
        <v>0</v>
      </c>
      <c r="M90" s="28">
        <f>'[6]4нед'!D402</f>
        <v>0</v>
      </c>
      <c r="N90" s="25">
        <f>'[6]4нед'!G402</f>
        <v>0</v>
      </c>
      <c r="O90" s="26">
        <f>'[6]4нед'!H402</f>
        <v>0</v>
      </c>
      <c r="P90" s="27"/>
    </row>
    <row r="91" spans="1:16" ht="31.2">
      <c r="A91" s="83"/>
      <c r="B91" s="65"/>
      <c r="C91" s="16" t="s">
        <v>19</v>
      </c>
      <c r="D91" s="23">
        <f>'[6]3нед'!C403</f>
        <v>0</v>
      </c>
      <c r="E91" s="28">
        <f>'[6]3нед'!D403</f>
        <v>0</v>
      </c>
      <c r="F91" s="25">
        <f>'[6]3нед'!G403</f>
        <v>0</v>
      </c>
      <c r="G91" s="26">
        <f>'[6]3нед'!H403</f>
        <v>0</v>
      </c>
      <c r="H91" s="27"/>
      <c r="I91" s="83"/>
      <c r="J91" s="79"/>
      <c r="K91" s="16" t="s">
        <v>19</v>
      </c>
      <c r="L91" s="23">
        <f>'[6]4нед'!C403</f>
        <v>0</v>
      </c>
      <c r="M91" s="28">
        <f>'[6]4нед'!D403</f>
        <v>0</v>
      </c>
      <c r="N91" s="25">
        <f>'[6]4нед'!G403</f>
        <v>0</v>
      </c>
      <c r="O91" s="26">
        <f>'[6]4нед'!H403</f>
        <v>0</v>
      </c>
      <c r="P91" s="27"/>
    </row>
    <row r="92" spans="1:16" ht="31.2">
      <c r="A92" s="83"/>
      <c r="B92" s="65"/>
      <c r="C92" s="16" t="s">
        <v>20</v>
      </c>
      <c r="D92" s="23">
        <f>'[6]3нед'!C404</f>
        <v>0</v>
      </c>
      <c r="E92" s="28">
        <f>'[6]3нед'!D404</f>
        <v>0</v>
      </c>
      <c r="F92" s="25">
        <f>'[6]3нед'!G404</f>
        <v>0</v>
      </c>
      <c r="G92" s="26">
        <f>'[6]3нед'!H404</f>
        <v>0</v>
      </c>
      <c r="H92" s="27"/>
      <c r="I92" s="83"/>
      <c r="J92" s="79"/>
      <c r="K92" s="16" t="s">
        <v>20</v>
      </c>
      <c r="L92" s="23">
        <f>'[6]4нед'!C404</f>
        <v>0</v>
      </c>
      <c r="M92" s="28">
        <f>'[6]4нед'!D404</f>
        <v>0</v>
      </c>
      <c r="N92" s="25">
        <f>'[6]4нед'!G404</f>
        <v>0</v>
      </c>
      <c r="O92" s="26">
        <f>'[6]4нед'!H404</f>
        <v>0</v>
      </c>
      <c r="P92" s="27"/>
    </row>
    <row r="93" spans="1:16" ht="31.2">
      <c r="A93" s="83"/>
      <c r="B93" s="65"/>
      <c r="C93" s="16" t="s">
        <v>21</v>
      </c>
      <c r="D93" s="23">
        <f>'[6]3нед'!C405</f>
        <v>0</v>
      </c>
      <c r="E93" s="28">
        <f>'[6]3нед'!D405</f>
        <v>0</v>
      </c>
      <c r="F93" s="25">
        <f>'[6]3нед'!G405</f>
        <v>0</v>
      </c>
      <c r="G93" s="26">
        <f>'[6]3нед'!H405</f>
        <v>0</v>
      </c>
      <c r="H93" s="27"/>
      <c r="I93" s="83"/>
      <c r="J93" s="79"/>
      <c r="K93" s="16" t="s">
        <v>21</v>
      </c>
      <c r="L93" s="23">
        <f>'[6]4нед'!C405</f>
        <v>0</v>
      </c>
      <c r="M93" s="28">
        <f>'[6]4нед'!D405</f>
        <v>0</v>
      </c>
      <c r="N93" s="25">
        <f>'[6]4нед'!G405</f>
        <v>0</v>
      </c>
      <c r="O93" s="26">
        <f>'[6]4нед'!H405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'[6]3нед'!C406</f>
        <v>0</v>
      </c>
      <c r="E94" s="28">
        <f>'[6]3нед'!D406</f>
        <v>0</v>
      </c>
      <c r="F94" s="25">
        <f>'[6]3нед'!G406</f>
        <v>0</v>
      </c>
      <c r="G94" s="26">
        <f>'[6]3нед'!H406</f>
        <v>0</v>
      </c>
      <c r="H94" s="27"/>
      <c r="I94" s="83"/>
      <c r="J94" s="79"/>
      <c r="K94" s="16" t="s">
        <v>22</v>
      </c>
      <c r="L94" s="23">
        <f>'[6]4нед'!C406</f>
        <v>0</v>
      </c>
      <c r="M94" s="28">
        <f>'[6]4нед'!D406</f>
        <v>0</v>
      </c>
      <c r="N94" s="25">
        <f>'[6]4нед'!G406</f>
        <v>0</v>
      </c>
      <c r="O94" s="26">
        <f>'[6]4нед'!H406</f>
        <v>0</v>
      </c>
      <c r="P94" s="27"/>
    </row>
    <row r="95" spans="1:16" ht="18.600000000000001" hidden="1" thickBot="1">
      <c r="A95" s="84"/>
      <c r="B95" s="66"/>
      <c r="C95" s="17"/>
      <c r="D95" s="29">
        <f>'[6]3нед'!C407</f>
        <v>0</v>
      </c>
      <c r="E95" s="30">
        <f>'[6]3нед'!D407</f>
        <v>0</v>
      </c>
      <c r="F95" s="31">
        <f>'[6]3нед'!G407</f>
        <v>0</v>
      </c>
      <c r="G95" s="32">
        <f>'[6]3нед'!H407</f>
        <v>0</v>
      </c>
      <c r="H95" s="33"/>
      <c r="I95" s="84"/>
      <c r="J95" s="80"/>
      <c r="K95" s="17"/>
      <c r="L95" s="29">
        <f>'[6]4нед'!C407</f>
        <v>0</v>
      </c>
      <c r="M95" s="30">
        <f>'[6]4нед'!D407</f>
        <v>0</v>
      </c>
      <c r="N95" s="31">
        <f>'[6]4нед'!G407</f>
        <v>0</v>
      </c>
      <c r="O95" s="32">
        <f>'[6]4нед'!H407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'[6]3нед'!C408</f>
        <v>0</v>
      </c>
      <c r="E96" s="21">
        <f>'[6]3нед'!D408</f>
        <v>0</v>
      </c>
      <c r="F96" s="19">
        <f>'[6]3нед'!G408</f>
        <v>0</v>
      </c>
      <c r="G96" s="20">
        <f>'[6]3нед'!H408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'[6]4нед'!C408</f>
        <v>0</v>
      </c>
      <c r="M96" s="21">
        <f>'[6]4нед'!D408</f>
        <v>0</v>
      </c>
      <c r="N96" s="19">
        <f>'[6]4нед'!G408</f>
        <v>0</v>
      </c>
      <c r="O96" s="20">
        <f>'[6]4нед'!H408</f>
        <v>0</v>
      </c>
      <c r="P96" s="22"/>
    </row>
    <row r="97" spans="1:16" ht="31.2">
      <c r="A97" s="58"/>
      <c r="B97" s="61"/>
      <c r="C97" s="16" t="s">
        <v>47</v>
      </c>
      <c r="D97" s="23">
        <f>'[6]3нед'!C409</f>
        <v>0</v>
      </c>
      <c r="E97" s="28">
        <f>'[6]3нед'!D409</f>
        <v>0</v>
      </c>
      <c r="F97" s="25">
        <f>'[6]3нед'!G409</f>
        <v>0</v>
      </c>
      <c r="G97" s="26">
        <f>'[6]3нед'!H409</f>
        <v>0</v>
      </c>
      <c r="H97" s="27"/>
      <c r="I97" s="73"/>
      <c r="J97" s="76"/>
      <c r="K97" s="16" t="s">
        <v>47</v>
      </c>
      <c r="L97" s="23">
        <f>'[6]4нед'!C409</f>
        <v>0</v>
      </c>
      <c r="M97" s="28">
        <f>'[6]4нед'!D409</f>
        <v>0</v>
      </c>
      <c r="N97" s="25">
        <f>'[6]4нед'!G409</f>
        <v>0</v>
      </c>
      <c r="O97" s="26">
        <f>'[6]4нед'!H409</f>
        <v>0</v>
      </c>
      <c r="P97" s="27"/>
    </row>
    <row r="98" spans="1:16" ht="31.2">
      <c r="A98" s="58"/>
      <c r="B98" s="61"/>
      <c r="C98" s="16" t="s">
        <v>48</v>
      </c>
      <c r="D98" s="23">
        <f>'[6]3нед'!C410</f>
        <v>0</v>
      </c>
      <c r="E98" s="28">
        <f>'[6]3нед'!D410</f>
        <v>0</v>
      </c>
      <c r="F98" s="25">
        <f>'[6]3нед'!G410</f>
        <v>0</v>
      </c>
      <c r="G98" s="26">
        <f>'[6]3нед'!H410</f>
        <v>0</v>
      </c>
      <c r="H98" s="27"/>
      <c r="I98" s="73"/>
      <c r="J98" s="76"/>
      <c r="K98" s="16" t="s">
        <v>48</v>
      </c>
      <c r="L98" s="23">
        <f>'[6]4нед'!C410</f>
        <v>0</v>
      </c>
      <c r="M98" s="28">
        <f>'[6]4нед'!D410</f>
        <v>0</v>
      </c>
      <c r="N98" s="25">
        <f>'[6]4нед'!G410</f>
        <v>0</v>
      </c>
      <c r="O98" s="26">
        <f>'[6]4нед'!H410</f>
        <v>0</v>
      </c>
      <c r="P98" s="27"/>
    </row>
    <row r="99" spans="1:16" ht="31.2">
      <c r="A99" s="58"/>
      <c r="B99" s="61"/>
      <c r="C99" s="16" t="s">
        <v>19</v>
      </c>
      <c r="D99" s="23">
        <f>'[6]3нед'!C411</f>
        <v>0</v>
      </c>
      <c r="E99" s="28">
        <f>'[6]3нед'!D411</f>
        <v>0</v>
      </c>
      <c r="F99" s="25">
        <f>'[6]3нед'!G411</f>
        <v>0</v>
      </c>
      <c r="G99" s="26">
        <f>'[6]3нед'!H411</f>
        <v>0</v>
      </c>
      <c r="H99" s="27"/>
      <c r="I99" s="73"/>
      <c r="J99" s="76"/>
      <c r="K99" s="16" t="s">
        <v>19</v>
      </c>
      <c r="L99" s="23">
        <f>'[6]4нед'!C411</f>
        <v>0</v>
      </c>
      <c r="M99" s="28">
        <f>'[6]4нед'!D411</f>
        <v>0</v>
      </c>
      <c r="N99" s="25">
        <f>'[6]4нед'!G411</f>
        <v>0</v>
      </c>
      <c r="O99" s="26">
        <f>'[6]4нед'!H411</f>
        <v>0</v>
      </c>
      <c r="P99" s="27"/>
    </row>
    <row r="100" spans="1:16" ht="31.2">
      <c r="A100" s="58"/>
      <c r="B100" s="61"/>
      <c r="C100" s="16" t="s">
        <v>20</v>
      </c>
      <c r="D100" s="23">
        <f>'[6]3нед'!C412</f>
        <v>0</v>
      </c>
      <c r="E100" s="28">
        <f>'[6]3нед'!D412</f>
        <v>0</v>
      </c>
      <c r="F100" s="25">
        <f>'[6]3нед'!G412</f>
        <v>0</v>
      </c>
      <c r="G100" s="26">
        <f>'[6]3нед'!H412</f>
        <v>0</v>
      </c>
      <c r="H100" s="27"/>
      <c r="I100" s="73"/>
      <c r="J100" s="76"/>
      <c r="K100" s="16" t="s">
        <v>20</v>
      </c>
      <c r="L100" s="23">
        <f>'[6]4нед'!C412</f>
        <v>0</v>
      </c>
      <c r="M100" s="28">
        <f>'[6]4нед'!D412</f>
        <v>0</v>
      </c>
      <c r="N100" s="25">
        <f>'[6]4нед'!G412</f>
        <v>0</v>
      </c>
      <c r="O100" s="26">
        <f>'[6]4нед'!H412</f>
        <v>0</v>
      </c>
      <c r="P100" s="27"/>
    </row>
    <row r="101" spans="1:16" ht="31.2">
      <c r="A101" s="58"/>
      <c r="B101" s="61"/>
      <c r="C101" s="16" t="s">
        <v>21</v>
      </c>
      <c r="D101" s="23">
        <f>'[6]3нед'!C413</f>
        <v>0</v>
      </c>
      <c r="E101" s="28">
        <f>'[6]3нед'!D413</f>
        <v>0</v>
      </c>
      <c r="F101" s="25">
        <f>'[6]3нед'!G413</f>
        <v>0</v>
      </c>
      <c r="G101" s="26">
        <f>'[6]3нед'!H413</f>
        <v>0</v>
      </c>
      <c r="H101" s="27"/>
      <c r="I101" s="73"/>
      <c r="J101" s="76"/>
      <c r="K101" s="16" t="s">
        <v>21</v>
      </c>
      <c r="L101" s="23">
        <f>'[6]4нед'!C413</f>
        <v>0</v>
      </c>
      <c r="M101" s="28">
        <f>'[6]4нед'!D413</f>
        <v>0</v>
      </c>
      <c r="N101" s="25">
        <f>'[6]4нед'!G413</f>
        <v>0</v>
      </c>
      <c r="O101" s="26">
        <f>'[6]4нед'!H413</f>
        <v>0</v>
      </c>
      <c r="P101" s="27"/>
    </row>
    <row r="102" spans="1:16" ht="31.8" thickBot="1">
      <c r="A102" s="58"/>
      <c r="B102" s="61"/>
      <c r="C102" s="16" t="s">
        <v>22</v>
      </c>
      <c r="D102" s="23">
        <f>'[6]3нед'!C414</f>
        <v>0</v>
      </c>
      <c r="E102" s="28">
        <f>'[6]3нед'!D414</f>
        <v>0</v>
      </c>
      <c r="F102" s="25">
        <f>'[6]3нед'!G414</f>
        <v>0</v>
      </c>
      <c r="G102" s="26">
        <f>'[6]3нед'!H414</f>
        <v>0</v>
      </c>
      <c r="H102" s="27"/>
      <c r="I102" s="73"/>
      <c r="J102" s="76"/>
      <c r="K102" s="16" t="s">
        <v>22</v>
      </c>
      <c r="L102" s="23">
        <f>'[6]4нед'!C414</f>
        <v>0</v>
      </c>
      <c r="M102" s="28">
        <f>'[6]4нед'!D414</f>
        <v>0</v>
      </c>
      <c r="N102" s="25">
        <f>'[6]4нед'!G414</f>
        <v>0</v>
      </c>
      <c r="O102" s="26">
        <f>'[6]4нед'!H414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'[6]3нед'!C415</f>
        <v>0</v>
      </c>
      <c r="E103" s="30">
        <f>'[6]3нед'!D415</f>
        <v>0</v>
      </c>
      <c r="F103" s="31">
        <f>'[6]3нед'!G415</f>
        <v>0</v>
      </c>
      <c r="G103" s="32">
        <f>'[6]3нед'!H415</f>
        <v>0</v>
      </c>
      <c r="H103" s="33"/>
      <c r="I103" s="74"/>
      <c r="J103" s="77"/>
      <c r="K103" s="17"/>
      <c r="L103" s="29">
        <f>'[6]4нед'!C415</f>
        <v>0</v>
      </c>
      <c r="M103" s="30">
        <f>'[6]4нед'!D415</f>
        <v>0</v>
      </c>
      <c r="N103" s="31">
        <f>'[6]4нед'!G415</f>
        <v>0</v>
      </c>
      <c r="O103" s="32">
        <f>'[6]4нед'!H415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'[6]3нед'!C416</f>
        <v>0</v>
      </c>
      <c r="E104" s="21">
        <f>'[6]3нед'!D416</f>
        <v>0</v>
      </c>
      <c r="F104" s="19">
        <f>'[6]3нед'!G416</f>
        <v>0</v>
      </c>
      <c r="G104" s="20">
        <f>'[6]3нед'!H416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'[6]4нед'!C416</f>
        <v>0</v>
      </c>
      <c r="M104" s="21">
        <f>'[6]4нед'!D416</f>
        <v>0</v>
      </c>
      <c r="N104" s="19">
        <f>'[6]4нед'!G416</f>
        <v>0</v>
      </c>
      <c r="O104" s="20">
        <f>'[6]4нед'!H416</f>
        <v>0</v>
      </c>
      <c r="P104" s="22"/>
    </row>
    <row r="105" spans="1:16" ht="31.2">
      <c r="A105" s="58"/>
      <c r="B105" s="61"/>
      <c r="C105" s="16" t="s">
        <v>47</v>
      </c>
      <c r="D105" s="23">
        <f>'[6]3нед'!C417</f>
        <v>0</v>
      </c>
      <c r="E105" s="28">
        <f>'[6]3нед'!D417</f>
        <v>0</v>
      </c>
      <c r="F105" s="25">
        <f>'[6]3нед'!G417</f>
        <v>0</v>
      </c>
      <c r="G105" s="26">
        <f>'[6]3нед'!H417</f>
        <v>0</v>
      </c>
      <c r="H105" s="27"/>
      <c r="I105" s="73"/>
      <c r="J105" s="76"/>
      <c r="K105" s="16" t="s">
        <v>47</v>
      </c>
      <c r="L105" s="23">
        <f>'[6]4нед'!C417</f>
        <v>0</v>
      </c>
      <c r="M105" s="28">
        <f>'[6]4нед'!D417</f>
        <v>0</v>
      </c>
      <c r="N105" s="25">
        <f>'[6]4нед'!G417</f>
        <v>0</v>
      </c>
      <c r="O105" s="26">
        <f>'[6]4нед'!H417</f>
        <v>0</v>
      </c>
      <c r="P105" s="27"/>
    </row>
    <row r="106" spans="1:16" ht="31.2">
      <c r="A106" s="58"/>
      <c r="B106" s="61"/>
      <c r="C106" s="16" t="s">
        <v>48</v>
      </c>
      <c r="D106" s="23">
        <f>'[6]3нед'!C418</f>
        <v>0</v>
      </c>
      <c r="E106" s="28">
        <f>'[6]3нед'!D418</f>
        <v>0</v>
      </c>
      <c r="F106" s="25">
        <f>'[6]3нед'!G418</f>
        <v>0</v>
      </c>
      <c r="G106" s="26">
        <f>'[6]3нед'!H418</f>
        <v>0</v>
      </c>
      <c r="H106" s="27"/>
      <c r="I106" s="73"/>
      <c r="J106" s="76"/>
      <c r="K106" s="16" t="s">
        <v>48</v>
      </c>
      <c r="L106" s="23">
        <f>'[6]4нед'!C418</f>
        <v>0</v>
      </c>
      <c r="M106" s="28">
        <f>'[6]4нед'!D418</f>
        <v>0</v>
      </c>
      <c r="N106" s="25">
        <f>'[6]4нед'!G418</f>
        <v>0</v>
      </c>
      <c r="O106" s="26">
        <f>'[6]4нед'!H418</f>
        <v>0</v>
      </c>
      <c r="P106" s="27"/>
    </row>
    <row r="107" spans="1:16" ht="31.2">
      <c r="A107" s="58"/>
      <c r="B107" s="61"/>
      <c r="C107" s="16" t="s">
        <v>19</v>
      </c>
      <c r="D107" s="23">
        <f>'[6]3нед'!C419</f>
        <v>0</v>
      </c>
      <c r="E107" s="28">
        <f>'[6]3нед'!D419</f>
        <v>0</v>
      </c>
      <c r="F107" s="25">
        <f>'[6]3нед'!G419</f>
        <v>0</v>
      </c>
      <c r="G107" s="26">
        <f>'[6]3нед'!H419</f>
        <v>0</v>
      </c>
      <c r="H107" s="27"/>
      <c r="I107" s="73"/>
      <c r="J107" s="76"/>
      <c r="K107" s="16" t="s">
        <v>19</v>
      </c>
      <c r="L107" s="23">
        <f>'[6]4нед'!C419</f>
        <v>0</v>
      </c>
      <c r="M107" s="28">
        <f>'[6]4нед'!D419</f>
        <v>0</v>
      </c>
      <c r="N107" s="25">
        <f>'[6]4нед'!G419</f>
        <v>0</v>
      </c>
      <c r="O107" s="26">
        <f>'[6]4нед'!H419</f>
        <v>0</v>
      </c>
      <c r="P107" s="27"/>
    </row>
    <row r="108" spans="1:16" ht="31.2">
      <c r="A108" s="58"/>
      <c r="B108" s="61"/>
      <c r="C108" s="16" t="s">
        <v>20</v>
      </c>
      <c r="D108" s="23">
        <f>'[6]3нед'!C420</f>
        <v>0</v>
      </c>
      <c r="E108" s="28">
        <f>'[6]3нед'!D420</f>
        <v>0</v>
      </c>
      <c r="F108" s="25">
        <f>'[6]3нед'!G420</f>
        <v>0</v>
      </c>
      <c r="G108" s="26">
        <f>'[6]3нед'!H420</f>
        <v>0</v>
      </c>
      <c r="H108" s="27"/>
      <c r="I108" s="73"/>
      <c r="J108" s="76"/>
      <c r="K108" s="16" t="s">
        <v>20</v>
      </c>
      <c r="L108" s="23">
        <f>'[6]4нед'!C420</f>
        <v>0</v>
      </c>
      <c r="M108" s="28">
        <f>'[6]4нед'!D420</f>
        <v>0</v>
      </c>
      <c r="N108" s="25">
        <f>'[6]4нед'!G420</f>
        <v>0</v>
      </c>
      <c r="O108" s="26">
        <f>'[6]4нед'!H420</f>
        <v>0</v>
      </c>
      <c r="P108" s="27"/>
    </row>
    <row r="109" spans="1:16" ht="31.2">
      <c r="A109" s="58"/>
      <c r="B109" s="61"/>
      <c r="C109" s="16" t="s">
        <v>21</v>
      </c>
      <c r="D109" s="23">
        <f>'[6]3нед'!C421</f>
        <v>0</v>
      </c>
      <c r="E109" s="28">
        <f>'[6]3нед'!D421</f>
        <v>0</v>
      </c>
      <c r="F109" s="25">
        <f>'[6]3нед'!G421</f>
        <v>0</v>
      </c>
      <c r="G109" s="26">
        <f>'[6]3нед'!H421</f>
        <v>0</v>
      </c>
      <c r="H109" s="27"/>
      <c r="I109" s="73"/>
      <c r="J109" s="76"/>
      <c r="K109" s="16" t="s">
        <v>21</v>
      </c>
      <c r="L109" s="23">
        <f>'[6]4нед'!C421</f>
        <v>0</v>
      </c>
      <c r="M109" s="28">
        <f>'[6]4нед'!D421</f>
        <v>0</v>
      </c>
      <c r="N109" s="25">
        <f>'[6]4нед'!G421</f>
        <v>0</v>
      </c>
      <c r="O109" s="26">
        <f>'[6]4нед'!H421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'[6]3нед'!C422</f>
        <v>0</v>
      </c>
      <c r="E110" s="28">
        <f>'[6]3нед'!D422</f>
        <v>0</v>
      </c>
      <c r="F110" s="25">
        <f>'[6]3нед'!G422</f>
        <v>0</v>
      </c>
      <c r="G110" s="26">
        <f>'[6]3нед'!H422</f>
        <v>0</v>
      </c>
      <c r="H110" s="27"/>
      <c r="I110" s="73"/>
      <c r="J110" s="76"/>
      <c r="K110" s="16" t="s">
        <v>22</v>
      </c>
      <c r="L110" s="23">
        <f>'[6]4нед'!C422</f>
        <v>0</v>
      </c>
      <c r="M110" s="28">
        <f>'[6]4нед'!D422</f>
        <v>0</v>
      </c>
      <c r="N110" s="25">
        <f>'[6]4нед'!G422</f>
        <v>0</v>
      </c>
      <c r="O110" s="26">
        <f>'[6]4нед'!H422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'[6]3нед'!C423</f>
        <v>0</v>
      </c>
      <c r="E111" s="30">
        <f>'[6]3нед'!D423</f>
        <v>0</v>
      </c>
      <c r="F111" s="31">
        <f>'[6]3нед'!G423</f>
        <v>0</v>
      </c>
      <c r="G111" s="32">
        <f>'[6]3нед'!H423</f>
        <v>0</v>
      </c>
      <c r="H111" s="33"/>
      <c r="I111" s="74"/>
      <c r="J111" s="77"/>
      <c r="K111" s="17"/>
      <c r="L111" s="29">
        <f>'[6]4нед'!C423</f>
        <v>0</v>
      </c>
      <c r="M111" s="30">
        <f>'[6]4нед'!D423</f>
        <v>0</v>
      </c>
      <c r="N111" s="31">
        <f>'[6]4нед'!G423</f>
        <v>0</v>
      </c>
      <c r="O111" s="32">
        <f>'[6]4нед'!H423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'[6]3нед'!C424</f>
        <v>0</v>
      </c>
      <c r="E112" s="21">
        <f>'[6]3нед'!D424</f>
        <v>0</v>
      </c>
      <c r="F112" s="19">
        <f>'[6]3нед'!G424</f>
        <v>0</v>
      </c>
      <c r="G112" s="20">
        <f>'[6]3нед'!H424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'[6]4нед'!C424</f>
        <v>0</v>
      </c>
      <c r="M112" s="21">
        <f>'[6]4нед'!D424</f>
        <v>0</v>
      </c>
      <c r="N112" s="19">
        <f>'[6]4нед'!G424</f>
        <v>0</v>
      </c>
      <c r="O112" s="20">
        <f>'[6]4нед'!H424</f>
        <v>0</v>
      </c>
      <c r="P112" s="22"/>
    </row>
    <row r="113" spans="1:16" ht="31.2">
      <c r="A113" s="58"/>
      <c r="B113" s="61"/>
      <c r="C113" s="16" t="s">
        <v>47</v>
      </c>
      <c r="D113" s="23">
        <f>'[6]3нед'!C425</f>
        <v>0</v>
      </c>
      <c r="E113" s="28">
        <f>'[6]3нед'!D425</f>
        <v>0</v>
      </c>
      <c r="F113" s="25">
        <f>'[6]3нед'!G425</f>
        <v>0</v>
      </c>
      <c r="G113" s="26">
        <f>'[6]3нед'!H425</f>
        <v>0</v>
      </c>
      <c r="H113" s="27"/>
      <c r="I113" s="73"/>
      <c r="J113" s="76"/>
      <c r="K113" s="16" t="s">
        <v>47</v>
      </c>
      <c r="L113" s="23">
        <f>'[6]4нед'!C425</f>
        <v>0</v>
      </c>
      <c r="M113" s="28">
        <f>'[6]4нед'!D425</f>
        <v>0</v>
      </c>
      <c r="N113" s="25">
        <f>'[6]4нед'!G425</f>
        <v>0</v>
      </c>
      <c r="O113" s="26">
        <f>'[6]4нед'!H425</f>
        <v>0</v>
      </c>
      <c r="P113" s="27"/>
    </row>
    <row r="114" spans="1:16" ht="31.2">
      <c r="A114" s="58"/>
      <c r="B114" s="61"/>
      <c r="C114" s="16" t="s">
        <v>48</v>
      </c>
      <c r="D114" s="23">
        <f>'[6]3нед'!C426</f>
        <v>0</v>
      </c>
      <c r="E114" s="28">
        <f>'[6]3нед'!D426</f>
        <v>0</v>
      </c>
      <c r="F114" s="25">
        <f>'[6]3нед'!G426</f>
        <v>0</v>
      </c>
      <c r="G114" s="26">
        <f>'[6]3нед'!H426</f>
        <v>0</v>
      </c>
      <c r="H114" s="27"/>
      <c r="I114" s="73"/>
      <c r="J114" s="76"/>
      <c r="K114" s="16" t="s">
        <v>48</v>
      </c>
      <c r="L114" s="23">
        <f>'[6]4нед'!C426</f>
        <v>0</v>
      </c>
      <c r="M114" s="28">
        <f>'[6]4нед'!D426</f>
        <v>0</v>
      </c>
      <c r="N114" s="25">
        <f>'[6]4нед'!G426</f>
        <v>0</v>
      </c>
      <c r="O114" s="26">
        <f>'[6]4нед'!H426</f>
        <v>0</v>
      </c>
      <c r="P114" s="27"/>
    </row>
    <row r="115" spans="1:16" ht="31.2">
      <c r="A115" s="58"/>
      <c r="B115" s="61"/>
      <c r="C115" s="16" t="s">
        <v>19</v>
      </c>
      <c r="D115" s="23">
        <f>'[6]3нед'!C427</f>
        <v>0</v>
      </c>
      <c r="E115" s="28">
        <f>'[6]3нед'!D427</f>
        <v>0</v>
      </c>
      <c r="F115" s="25">
        <f>'[6]3нед'!G427</f>
        <v>0</v>
      </c>
      <c r="G115" s="26">
        <f>'[6]3нед'!H427</f>
        <v>0</v>
      </c>
      <c r="H115" s="27"/>
      <c r="I115" s="73"/>
      <c r="J115" s="76"/>
      <c r="K115" s="16" t="s">
        <v>19</v>
      </c>
      <c r="L115" s="23">
        <f>'[6]4нед'!C427</f>
        <v>0</v>
      </c>
      <c r="M115" s="28">
        <f>'[6]4нед'!D427</f>
        <v>0</v>
      </c>
      <c r="N115" s="25">
        <f>'[6]4нед'!G427</f>
        <v>0</v>
      </c>
      <c r="O115" s="26">
        <f>'[6]4нед'!H427</f>
        <v>0</v>
      </c>
      <c r="P115" s="27"/>
    </row>
    <row r="116" spans="1:16" ht="31.2">
      <c r="A116" s="58"/>
      <c r="B116" s="61"/>
      <c r="C116" s="16" t="s">
        <v>20</v>
      </c>
      <c r="D116" s="23">
        <f>'[6]3нед'!C428</f>
        <v>0</v>
      </c>
      <c r="E116" s="28">
        <f>'[6]3нед'!D428</f>
        <v>0</v>
      </c>
      <c r="F116" s="25">
        <f>'[6]3нед'!G428</f>
        <v>0</v>
      </c>
      <c r="G116" s="26">
        <f>'[6]3нед'!H428</f>
        <v>0</v>
      </c>
      <c r="H116" s="27"/>
      <c r="I116" s="73"/>
      <c r="J116" s="76"/>
      <c r="K116" s="16" t="s">
        <v>20</v>
      </c>
      <c r="L116" s="23">
        <f>'[6]4нед'!C428</f>
        <v>0</v>
      </c>
      <c r="M116" s="28">
        <f>'[6]4нед'!D428</f>
        <v>0</v>
      </c>
      <c r="N116" s="25">
        <f>'[6]4нед'!G428</f>
        <v>0</v>
      </c>
      <c r="O116" s="26">
        <f>'[6]4нед'!H428</f>
        <v>0</v>
      </c>
      <c r="P116" s="27"/>
    </row>
    <row r="117" spans="1:16" ht="31.2">
      <c r="A117" s="58"/>
      <c r="B117" s="61"/>
      <c r="C117" s="16" t="s">
        <v>21</v>
      </c>
      <c r="D117" s="23">
        <f>'[6]3нед'!C429</f>
        <v>0</v>
      </c>
      <c r="E117" s="28">
        <f>'[6]3нед'!D429</f>
        <v>0</v>
      </c>
      <c r="F117" s="25">
        <f>'[6]3нед'!G429</f>
        <v>0</v>
      </c>
      <c r="G117" s="26">
        <f>'[6]3нед'!H429</f>
        <v>0</v>
      </c>
      <c r="H117" s="27"/>
      <c r="I117" s="73"/>
      <c r="J117" s="76"/>
      <c r="K117" s="16" t="s">
        <v>21</v>
      </c>
      <c r="L117" s="23">
        <f>'[6]4нед'!C429</f>
        <v>0</v>
      </c>
      <c r="M117" s="28">
        <f>'[6]4нед'!D429</f>
        <v>0</v>
      </c>
      <c r="N117" s="25">
        <f>'[6]4нед'!G429</f>
        <v>0</v>
      </c>
      <c r="O117" s="26">
        <f>'[6]4нед'!H429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'[6]3нед'!C430</f>
        <v>0</v>
      </c>
      <c r="E118" s="28">
        <f>'[6]3нед'!D430</f>
        <v>0</v>
      </c>
      <c r="F118" s="25">
        <f>'[6]3нед'!G430</f>
        <v>0</v>
      </c>
      <c r="G118" s="26">
        <f>'[6]3нед'!H430</f>
        <v>0</v>
      </c>
      <c r="H118" s="27"/>
      <c r="I118" s="73"/>
      <c r="J118" s="76"/>
      <c r="K118" s="16" t="s">
        <v>22</v>
      </c>
      <c r="L118" s="23">
        <f>'[6]4нед'!C430</f>
        <v>0</v>
      </c>
      <c r="M118" s="28">
        <f>'[6]4нед'!D430</f>
        <v>0</v>
      </c>
      <c r="N118" s="25">
        <f>'[6]4нед'!G430</f>
        <v>0</v>
      </c>
      <c r="O118" s="26">
        <f>'[6]4нед'!H430</f>
        <v>0</v>
      </c>
      <c r="P118" s="27"/>
    </row>
    <row r="119" spans="1:16" ht="19.2" hidden="1" thickTop="1" thickBot="1">
      <c r="A119" s="59"/>
      <c r="B119" s="62"/>
      <c r="C119" s="17"/>
      <c r="D119" s="18">
        <f>'[6]3нед'!C59</f>
        <v>0</v>
      </c>
      <c r="E119" s="21">
        <f>'[6]3нед'!D59</f>
        <v>0</v>
      </c>
      <c r="F119" s="19">
        <f>'[6]3нед'!G59</f>
        <v>0</v>
      </c>
      <c r="G119" s="20">
        <f>'[6]3нед'!H59</f>
        <v>0</v>
      </c>
      <c r="H119" s="22"/>
      <c r="I119" s="74"/>
      <c r="J119" s="77"/>
      <c r="K119" s="17"/>
      <c r="L119" s="29">
        <f>'[6]4нед'!C431</f>
        <v>0</v>
      </c>
      <c r="M119" s="30">
        <f>'[6]4нед'!D431</f>
        <v>0</v>
      </c>
      <c r="N119" s="31">
        <f>'[6]4нед'!G431</f>
        <v>0</v>
      </c>
      <c r="O119" s="32">
        <f>'[6]4нед'!H431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09.03.04Программная инженерия (Программно-информационные системы)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09.03.04Программная инженерия (Программно-информационные системы)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1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1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'[7]5нед'!C384</f>
        <v>0</v>
      </c>
      <c r="E132" s="21">
        <f>'[7]5нед'!D384</f>
        <v>0</v>
      </c>
      <c r="F132" s="19">
        <f>'[7]5нед'!G384</f>
        <v>0</v>
      </c>
      <c r="G132" s="20">
        <f>'[7]5нед'!H384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'[7]6нед'!C384</f>
        <v>0</v>
      </c>
      <c r="M132" s="21">
        <f>'[7]6нед'!D384</f>
        <v>0</v>
      </c>
      <c r="N132" s="19">
        <f>'[7]6нед'!G384</f>
        <v>0</v>
      </c>
      <c r="O132" s="20">
        <f>'[7]6нед'!H384</f>
        <v>0</v>
      </c>
      <c r="P132" s="22"/>
    </row>
    <row r="133" spans="1:16" ht="31.2">
      <c r="A133" s="58"/>
      <c r="B133" s="61"/>
      <c r="C133" s="16" t="s">
        <v>47</v>
      </c>
      <c r="D133" s="23">
        <f>'[7]5нед'!C385</f>
        <v>0</v>
      </c>
      <c r="E133" s="28">
        <f>'[7]5нед'!D385</f>
        <v>0</v>
      </c>
      <c r="F133" s="25">
        <f>'[7]5нед'!G385</f>
        <v>0</v>
      </c>
      <c r="G133" s="26">
        <f>'[7]5нед'!H385</f>
        <v>0</v>
      </c>
      <c r="H133" s="27"/>
      <c r="I133" s="73"/>
      <c r="J133" s="76"/>
      <c r="K133" s="16" t="s">
        <v>47</v>
      </c>
      <c r="L133" s="23">
        <f>'[7]6нед'!C385</f>
        <v>0</v>
      </c>
      <c r="M133" s="28">
        <f>'[7]6нед'!D385</f>
        <v>0</v>
      </c>
      <c r="N133" s="25">
        <f>'[7]6нед'!G385</f>
        <v>0</v>
      </c>
      <c r="O133" s="26">
        <f>'[7]6нед'!H385</f>
        <v>0</v>
      </c>
      <c r="P133" s="27"/>
    </row>
    <row r="134" spans="1:16" ht="31.2">
      <c r="A134" s="58"/>
      <c r="B134" s="61"/>
      <c r="C134" s="16" t="s">
        <v>48</v>
      </c>
      <c r="D134" s="23">
        <f>'[7]5нед'!C386</f>
        <v>0</v>
      </c>
      <c r="E134" s="28">
        <f>'[7]5нед'!D386</f>
        <v>0</v>
      </c>
      <c r="F134" s="25">
        <f>'[7]5нед'!G386</f>
        <v>0</v>
      </c>
      <c r="G134" s="26">
        <f>'[7]5нед'!H386</f>
        <v>0</v>
      </c>
      <c r="H134" s="27"/>
      <c r="I134" s="73"/>
      <c r="J134" s="76"/>
      <c r="K134" s="16" t="s">
        <v>48</v>
      </c>
      <c r="L134" s="23">
        <f>'[7]6нед'!C386</f>
        <v>0</v>
      </c>
      <c r="M134" s="28">
        <f>'[7]6нед'!D386</f>
        <v>0</v>
      </c>
      <c r="N134" s="25">
        <f>'[7]6нед'!G386</f>
        <v>0</v>
      </c>
      <c r="O134" s="26">
        <f>'[7]6нед'!H386</f>
        <v>0</v>
      </c>
      <c r="P134" s="27"/>
    </row>
    <row r="135" spans="1:16" ht="31.2">
      <c r="A135" s="58"/>
      <c r="B135" s="61"/>
      <c r="C135" s="16" t="s">
        <v>19</v>
      </c>
      <c r="D135" s="23">
        <f>'[7]5нед'!C387</f>
        <v>0</v>
      </c>
      <c r="E135" s="28">
        <f>'[7]5нед'!D387</f>
        <v>0</v>
      </c>
      <c r="F135" s="25">
        <f>'[7]5нед'!G387</f>
        <v>0</v>
      </c>
      <c r="G135" s="26">
        <f>'[7]5нед'!H387</f>
        <v>0</v>
      </c>
      <c r="H135" s="27"/>
      <c r="I135" s="73"/>
      <c r="J135" s="76"/>
      <c r="K135" s="16" t="s">
        <v>19</v>
      </c>
      <c r="L135" s="23">
        <f>'[7]6нед'!C387</f>
        <v>0</v>
      </c>
      <c r="M135" s="28">
        <f>'[7]6нед'!D387</f>
        <v>0</v>
      </c>
      <c r="N135" s="25">
        <f>'[7]6нед'!G387</f>
        <v>0</v>
      </c>
      <c r="O135" s="26">
        <f>'[7]6нед'!H387</f>
        <v>0</v>
      </c>
      <c r="P135" s="27"/>
    </row>
    <row r="136" spans="1:16" ht="31.2">
      <c r="A136" s="58"/>
      <c r="B136" s="61"/>
      <c r="C136" s="16" t="s">
        <v>20</v>
      </c>
      <c r="D136" s="23">
        <f>'[7]5нед'!C388</f>
        <v>0</v>
      </c>
      <c r="E136" s="28">
        <f>'[7]5нед'!D388</f>
        <v>0</v>
      </c>
      <c r="F136" s="25">
        <f>'[7]5нед'!G388</f>
        <v>0</v>
      </c>
      <c r="G136" s="26">
        <f>'[7]5нед'!H388</f>
        <v>0</v>
      </c>
      <c r="H136" s="27"/>
      <c r="I136" s="73"/>
      <c r="J136" s="76"/>
      <c r="K136" s="16" t="s">
        <v>20</v>
      </c>
      <c r="L136" s="23">
        <f>'[7]6нед'!C388</f>
        <v>0</v>
      </c>
      <c r="M136" s="28">
        <f>'[7]6нед'!D388</f>
        <v>0</v>
      </c>
      <c r="N136" s="25">
        <f>'[7]6нед'!G388</f>
        <v>0</v>
      </c>
      <c r="O136" s="26">
        <f>'[7]6нед'!H388</f>
        <v>0</v>
      </c>
      <c r="P136" s="27"/>
    </row>
    <row r="137" spans="1:16" ht="31.2">
      <c r="A137" s="58"/>
      <c r="B137" s="61"/>
      <c r="C137" s="16" t="s">
        <v>21</v>
      </c>
      <c r="D137" s="23">
        <f>'[7]5нед'!C389</f>
        <v>0</v>
      </c>
      <c r="E137" s="28">
        <f>'[7]5нед'!D389</f>
        <v>0</v>
      </c>
      <c r="F137" s="25">
        <f>'[7]5нед'!G389</f>
        <v>0</v>
      </c>
      <c r="G137" s="26">
        <f>'[7]5нед'!H389</f>
        <v>0</v>
      </c>
      <c r="H137" s="27"/>
      <c r="I137" s="73"/>
      <c r="J137" s="76"/>
      <c r="K137" s="16" t="s">
        <v>21</v>
      </c>
      <c r="L137" s="23">
        <f>'[7]6нед'!C389</f>
        <v>0</v>
      </c>
      <c r="M137" s="28">
        <f>'[7]6нед'!D389</f>
        <v>0</v>
      </c>
      <c r="N137" s="25">
        <f>'[7]6нед'!G389</f>
        <v>0</v>
      </c>
      <c r="O137" s="26">
        <f>'[7]6нед'!H389</f>
        <v>0</v>
      </c>
      <c r="P137" s="27"/>
    </row>
    <row r="138" spans="1:16" ht="31.8" thickBot="1">
      <c r="A138" s="58"/>
      <c r="B138" s="61"/>
      <c r="C138" s="16" t="s">
        <v>22</v>
      </c>
      <c r="D138" s="23">
        <f>'[7]5нед'!C390</f>
        <v>0</v>
      </c>
      <c r="E138" s="28">
        <f>'[7]5нед'!D390</f>
        <v>0</v>
      </c>
      <c r="F138" s="25">
        <f>'[7]5нед'!G390</f>
        <v>0</v>
      </c>
      <c r="G138" s="26">
        <f>'[7]5нед'!H390</f>
        <v>0</v>
      </c>
      <c r="H138" s="27"/>
      <c r="I138" s="73"/>
      <c r="J138" s="76"/>
      <c r="K138" s="16" t="s">
        <v>22</v>
      </c>
      <c r="L138" s="23">
        <f>'[7]6нед'!C390</f>
        <v>0</v>
      </c>
      <c r="M138" s="28">
        <f>'[7]6нед'!D390</f>
        <v>0</v>
      </c>
      <c r="N138" s="25">
        <f>'[7]6нед'!G390</f>
        <v>0</v>
      </c>
      <c r="O138" s="26">
        <f>'[7]6нед'!H390</f>
        <v>0</v>
      </c>
      <c r="P138" s="27"/>
    </row>
    <row r="139" spans="1:16" ht="18.600000000000001" hidden="1" thickBot="1">
      <c r="A139" s="59"/>
      <c r="B139" s="62"/>
      <c r="C139" s="17"/>
      <c r="D139" s="29">
        <f>'[7]5нед'!C391</f>
        <v>0</v>
      </c>
      <c r="E139" s="30">
        <f>'[7]5нед'!D391</f>
        <v>0</v>
      </c>
      <c r="F139" s="31">
        <f>'[7]5нед'!G391</f>
        <v>0</v>
      </c>
      <c r="G139" s="32">
        <f>'[7]5нед'!H391</f>
        <v>0</v>
      </c>
      <c r="H139" s="33"/>
      <c r="I139" s="74"/>
      <c r="J139" s="77"/>
      <c r="K139" s="17"/>
      <c r="L139" s="29">
        <f>'[7]6нед'!C391</f>
        <v>0</v>
      </c>
      <c r="M139" s="30">
        <f>'[7]6нед'!D391</f>
        <v>0</v>
      </c>
      <c r="N139" s="31">
        <f>'[7]6нед'!G391</f>
        <v>0</v>
      </c>
      <c r="O139" s="32">
        <f>'[7]6нед'!H391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'[7]5нед'!C392</f>
        <v>0</v>
      </c>
      <c r="E140" s="21">
        <f>'[7]5нед'!D392</f>
        <v>0</v>
      </c>
      <c r="F140" s="19">
        <f>'[7]5нед'!G392</f>
        <v>0</v>
      </c>
      <c r="G140" s="20">
        <f>'[7]5нед'!H392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'[7]6нед'!C392</f>
        <v>0</v>
      </c>
      <c r="M140" s="21">
        <f>'[7]6нед'!D392</f>
        <v>0</v>
      </c>
      <c r="N140" s="19">
        <f>'[7]6нед'!G392</f>
        <v>0</v>
      </c>
      <c r="O140" s="20">
        <f>'[7]6нед'!H392</f>
        <v>0</v>
      </c>
      <c r="P140" s="22"/>
    </row>
    <row r="141" spans="1:16" ht="31.2">
      <c r="A141" s="58"/>
      <c r="B141" s="61"/>
      <c r="C141" s="16" t="s">
        <v>47</v>
      </c>
      <c r="D141" s="23">
        <f>'[7]5нед'!C393</f>
        <v>0</v>
      </c>
      <c r="E141" s="28">
        <f>'[7]5нед'!D393</f>
        <v>0</v>
      </c>
      <c r="F141" s="25">
        <f>'[7]5нед'!G393</f>
        <v>0</v>
      </c>
      <c r="G141" s="26">
        <f>'[7]5нед'!H393</f>
        <v>0</v>
      </c>
      <c r="H141" s="27"/>
      <c r="I141" s="73"/>
      <c r="J141" s="76"/>
      <c r="K141" s="16" t="s">
        <v>47</v>
      </c>
      <c r="L141" s="23">
        <f>'[7]6нед'!C393</f>
        <v>0</v>
      </c>
      <c r="M141" s="28">
        <f>'[7]6нед'!D393</f>
        <v>0</v>
      </c>
      <c r="N141" s="25">
        <f>'[7]6нед'!G393</f>
        <v>0</v>
      </c>
      <c r="O141" s="26">
        <f>'[7]6нед'!H393</f>
        <v>0</v>
      </c>
      <c r="P141" s="27"/>
    </row>
    <row r="142" spans="1:16" ht="31.2">
      <c r="A142" s="58"/>
      <c r="B142" s="61"/>
      <c r="C142" s="16" t="s">
        <v>48</v>
      </c>
      <c r="D142" s="23">
        <f>'[7]5нед'!C394</f>
        <v>0</v>
      </c>
      <c r="E142" s="28">
        <f>'[7]5нед'!D394</f>
        <v>0</v>
      </c>
      <c r="F142" s="25">
        <f>'[7]5нед'!G394</f>
        <v>0</v>
      </c>
      <c r="G142" s="26">
        <f>'[7]5нед'!H394</f>
        <v>0</v>
      </c>
      <c r="H142" s="27"/>
      <c r="I142" s="73"/>
      <c r="J142" s="76"/>
      <c r="K142" s="16" t="s">
        <v>48</v>
      </c>
      <c r="L142" s="23">
        <f>'[7]6нед'!C394</f>
        <v>0</v>
      </c>
      <c r="M142" s="28">
        <f>'[7]6нед'!D394</f>
        <v>0</v>
      </c>
      <c r="N142" s="25">
        <f>'[7]6нед'!G394</f>
        <v>0</v>
      </c>
      <c r="O142" s="26">
        <f>'[7]6нед'!H394</f>
        <v>0</v>
      </c>
      <c r="P142" s="27"/>
    </row>
    <row r="143" spans="1:16" ht="31.2">
      <c r="A143" s="58"/>
      <c r="B143" s="61"/>
      <c r="C143" s="16" t="s">
        <v>19</v>
      </c>
      <c r="D143" s="23">
        <f>'[7]5нед'!C395</f>
        <v>0</v>
      </c>
      <c r="E143" s="28">
        <f>'[7]5нед'!D395</f>
        <v>0</v>
      </c>
      <c r="F143" s="25">
        <f>'[7]5нед'!G395</f>
        <v>0</v>
      </c>
      <c r="G143" s="26">
        <f>'[7]5нед'!H395</f>
        <v>0</v>
      </c>
      <c r="H143" s="27"/>
      <c r="I143" s="73"/>
      <c r="J143" s="76"/>
      <c r="K143" s="16" t="s">
        <v>19</v>
      </c>
      <c r="L143" s="23">
        <f>'[7]6нед'!C395</f>
        <v>0</v>
      </c>
      <c r="M143" s="28">
        <f>'[7]6нед'!D395</f>
        <v>0</v>
      </c>
      <c r="N143" s="25">
        <f>'[7]6нед'!G395</f>
        <v>0</v>
      </c>
      <c r="O143" s="26">
        <f>'[7]6нед'!H395</f>
        <v>0</v>
      </c>
      <c r="P143" s="27"/>
    </row>
    <row r="144" spans="1:16" ht="31.2">
      <c r="A144" s="58"/>
      <c r="B144" s="61"/>
      <c r="C144" s="16" t="s">
        <v>20</v>
      </c>
      <c r="D144" s="23">
        <f>'[7]5нед'!C396</f>
        <v>0</v>
      </c>
      <c r="E144" s="28">
        <f>'[7]5нед'!D396</f>
        <v>0</v>
      </c>
      <c r="F144" s="25">
        <f>'[7]5нед'!G396</f>
        <v>0</v>
      </c>
      <c r="G144" s="26">
        <f>'[7]5нед'!H396</f>
        <v>0</v>
      </c>
      <c r="H144" s="27"/>
      <c r="I144" s="73"/>
      <c r="J144" s="76"/>
      <c r="K144" s="16" t="s">
        <v>20</v>
      </c>
      <c r="L144" s="23">
        <f>'[7]6нед'!C396</f>
        <v>0</v>
      </c>
      <c r="M144" s="28">
        <f>'[7]6нед'!D396</f>
        <v>0</v>
      </c>
      <c r="N144" s="25">
        <f>'[7]6нед'!G396</f>
        <v>0</v>
      </c>
      <c r="O144" s="26">
        <f>'[7]6нед'!H396</f>
        <v>0</v>
      </c>
      <c r="P144" s="27"/>
    </row>
    <row r="145" spans="1:16" ht="31.2">
      <c r="A145" s="58"/>
      <c r="B145" s="61"/>
      <c r="C145" s="16" t="s">
        <v>21</v>
      </c>
      <c r="D145" s="23">
        <f>'[7]5нед'!C397</f>
        <v>0</v>
      </c>
      <c r="E145" s="28">
        <f>'[7]5нед'!D397</f>
        <v>0</v>
      </c>
      <c r="F145" s="25">
        <f>'[7]5нед'!G397</f>
        <v>0</v>
      </c>
      <c r="G145" s="26">
        <f>'[7]5нед'!H397</f>
        <v>0</v>
      </c>
      <c r="H145" s="27"/>
      <c r="I145" s="73"/>
      <c r="J145" s="76"/>
      <c r="K145" s="16" t="s">
        <v>21</v>
      </c>
      <c r="L145" s="23">
        <f>'[7]6нед'!C397</f>
        <v>0</v>
      </c>
      <c r="M145" s="28">
        <f>'[7]6нед'!D397</f>
        <v>0</v>
      </c>
      <c r="N145" s="25">
        <f>'[7]6нед'!G397</f>
        <v>0</v>
      </c>
      <c r="O145" s="26">
        <f>'[7]6нед'!H397</f>
        <v>0</v>
      </c>
      <c r="P145" s="27"/>
    </row>
    <row r="146" spans="1:16" ht="31.8" thickBot="1">
      <c r="A146" s="58"/>
      <c r="B146" s="61"/>
      <c r="C146" s="16" t="s">
        <v>22</v>
      </c>
      <c r="D146" s="23">
        <f>'[7]5нед'!C398</f>
        <v>0</v>
      </c>
      <c r="E146" s="28">
        <f>'[7]5нед'!D398</f>
        <v>0</v>
      </c>
      <c r="F146" s="25">
        <f>'[7]5нед'!G398</f>
        <v>0</v>
      </c>
      <c r="G146" s="26">
        <f>'[7]5нед'!H398</f>
        <v>0</v>
      </c>
      <c r="H146" s="27"/>
      <c r="I146" s="73"/>
      <c r="J146" s="76"/>
      <c r="K146" s="16" t="s">
        <v>22</v>
      </c>
      <c r="L146" s="23">
        <f>'[7]6нед'!C398</f>
        <v>0</v>
      </c>
      <c r="M146" s="28">
        <f>'[7]6нед'!D398</f>
        <v>0</v>
      </c>
      <c r="N146" s="25">
        <f>'[7]6нед'!G398</f>
        <v>0</v>
      </c>
      <c r="O146" s="26">
        <f>'[7]6нед'!H398</f>
        <v>0</v>
      </c>
      <c r="P146" s="27"/>
    </row>
    <row r="147" spans="1:16" ht="18.600000000000001" hidden="1" thickBot="1">
      <c r="A147" s="59"/>
      <c r="B147" s="62"/>
      <c r="C147" s="17"/>
      <c r="D147" s="29">
        <f>'[7]5нед'!C399</f>
        <v>0</v>
      </c>
      <c r="E147" s="30">
        <f>'[7]5нед'!D399</f>
        <v>0</v>
      </c>
      <c r="F147" s="31">
        <f>'[7]5нед'!G399</f>
        <v>0</v>
      </c>
      <c r="G147" s="32">
        <f>'[7]5нед'!H399</f>
        <v>0</v>
      </c>
      <c r="H147" s="33"/>
      <c r="I147" s="74"/>
      <c r="J147" s="77"/>
      <c r="K147" s="17"/>
      <c r="L147" s="29">
        <f>'[7]6нед'!C399</f>
        <v>0</v>
      </c>
      <c r="M147" s="30">
        <f>'[7]6нед'!D399</f>
        <v>0</v>
      </c>
      <c r="N147" s="31">
        <f>'[7]6нед'!G399</f>
        <v>0</v>
      </c>
      <c r="O147" s="32">
        <f>'[7]6нед'!H399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'[7]5нед'!C400</f>
        <v>0</v>
      </c>
      <c r="E148" s="21">
        <f>'[7]5нед'!D400</f>
        <v>0</v>
      </c>
      <c r="F148" s="19">
        <f>'[7]5нед'!G400</f>
        <v>0</v>
      </c>
      <c r="G148" s="20">
        <f>'[7]5нед'!H400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'[7]6нед'!C400</f>
        <v>0</v>
      </c>
      <c r="M148" s="21">
        <f>'[7]6нед'!D400</f>
        <v>0</v>
      </c>
      <c r="N148" s="19">
        <f>'[7]6нед'!G400</f>
        <v>0</v>
      </c>
      <c r="O148" s="20">
        <f>'[7]6нед'!H400</f>
        <v>0</v>
      </c>
      <c r="P148" s="22"/>
    </row>
    <row r="149" spans="1:16" ht="31.2">
      <c r="A149" s="83"/>
      <c r="B149" s="65"/>
      <c r="C149" s="16" t="s">
        <v>47</v>
      </c>
      <c r="D149" s="23">
        <f>'[7]5нед'!C401</f>
        <v>0</v>
      </c>
      <c r="E149" s="28">
        <f>'[7]5нед'!D401</f>
        <v>0</v>
      </c>
      <c r="F149" s="25">
        <f>'[7]5нед'!G401</f>
        <v>0</v>
      </c>
      <c r="G149" s="26">
        <f>'[7]5нед'!H401</f>
        <v>0</v>
      </c>
      <c r="H149" s="27"/>
      <c r="I149" s="83"/>
      <c r="J149" s="79"/>
      <c r="K149" s="16" t="s">
        <v>47</v>
      </c>
      <c r="L149" s="23">
        <f>'[7]6нед'!C401</f>
        <v>0</v>
      </c>
      <c r="M149" s="28">
        <f>'[7]6нед'!D401</f>
        <v>0</v>
      </c>
      <c r="N149" s="25">
        <f>'[7]6нед'!G401</f>
        <v>0</v>
      </c>
      <c r="O149" s="26">
        <f>'[7]6нед'!H401</f>
        <v>0</v>
      </c>
      <c r="P149" s="27"/>
    </row>
    <row r="150" spans="1:16" ht="31.2">
      <c r="A150" s="83"/>
      <c r="B150" s="65"/>
      <c r="C150" s="16" t="s">
        <v>48</v>
      </c>
      <c r="D150" s="23">
        <f>'[7]5нед'!C402</f>
        <v>0</v>
      </c>
      <c r="E150" s="28">
        <f>'[7]5нед'!D402</f>
        <v>0</v>
      </c>
      <c r="F150" s="25">
        <f>'[7]5нед'!G402</f>
        <v>0</v>
      </c>
      <c r="G150" s="26">
        <f>'[7]5нед'!H402</f>
        <v>0</v>
      </c>
      <c r="H150" s="27"/>
      <c r="I150" s="83"/>
      <c r="J150" s="79"/>
      <c r="K150" s="16" t="s">
        <v>48</v>
      </c>
      <c r="L150" s="23">
        <f>'[7]6нед'!C402</f>
        <v>0</v>
      </c>
      <c r="M150" s="28">
        <f>'[7]6нед'!D402</f>
        <v>0</v>
      </c>
      <c r="N150" s="25">
        <f>'[7]6нед'!G402</f>
        <v>0</v>
      </c>
      <c r="O150" s="26">
        <f>'[7]6нед'!H402</f>
        <v>0</v>
      </c>
      <c r="P150" s="27"/>
    </row>
    <row r="151" spans="1:16" ht="31.2">
      <c r="A151" s="83"/>
      <c r="B151" s="65"/>
      <c r="C151" s="16" t="s">
        <v>19</v>
      </c>
      <c r="D151" s="23">
        <f>'[7]5нед'!C403</f>
        <v>0</v>
      </c>
      <c r="E151" s="28">
        <f>'[7]5нед'!D403</f>
        <v>0</v>
      </c>
      <c r="F151" s="25">
        <f>'[7]5нед'!G403</f>
        <v>0</v>
      </c>
      <c r="G151" s="26">
        <f>'[7]5нед'!H403</f>
        <v>0</v>
      </c>
      <c r="H151" s="27"/>
      <c r="I151" s="83"/>
      <c r="J151" s="79"/>
      <c r="K151" s="16" t="s">
        <v>19</v>
      </c>
      <c r="L151" s="23">
        <f>'[7]6нед'!C403</f>
        <v>0</v>
      </c>
      <c r="M151" s="28">
        <f>'[7]6нед'!D403</f>
        <v>0</v>
      </c>
      <c r="N151" s="25">
        <f>'[7]6нед'!G403</f>
        <v>0</v>
      </c>
      <c r="O151" s="26">
        <f>'[7]6нед'!H403</f>
        <v>0</v>
      </c>
      <c r="P151" s="27"/>
    </row>
    <row r="152" spans="1:16" ht="31.2">
      <c r="A152" s="83"/>
      <c r="B152" s="65"/>
      <c r="C152" s="16" t="s">
        <v>20</v>
      </c>
      <c r="D152" s="23">
        <f>'[7]5нед'!C404</f>
        <v>0</v>
      </c>
      <c r="E152" s="28">
        <f>'[7]5нед'!D404</f>
        <v>0</v>
      </c>
      <c r="F152" s="25">
        <f>'[7]5нед'!G404</f>
        <v>0</v>
      </c>
      <c r="G152" s="26">
        <f>'[7]5нед'!H404</f>
        <v>0</v>
      </c>
      <c r="H152" s="27"/>
      <c r="I152" s="83"/>
      <c r="J152" s="79"/>
      <c r="K152" s="16" t="s">
        <v>20</v>
      </c>
      <c r="L152" s="23">
        <f>'[7]6нед'!C404</f>
        <v>0</v>
      </c>
      <c r="M152" s="28">
        <f>'[7]6нед'!D404</f>
        <v>0</v>
      </c>
      <c r="N152" s="25">
        <f>'[7]6нед'!G404</f>
        <v>0</v>
      </c>
      <c r="O152" s="26">
        <f>'[7]6нед'!H404</f>
        <v>0</v>
      </c>
      <c r="P152" s="27"/>
    </row>
    <row r="153" spans="1:16" ht="31.2">
      <c r="A153" s="83"/>
      <c r="B153" s="65"/>
      <c r="C153" s="16" t="s">
        <v>21</v>
      </c>
      <c r="D153" s="23">
        <f>'[7]5нед'!C405</f>
        <v>0</v>
      </c>
      <c r="E153" s="28">
        <f>'[7]5нед'!D405</f>
        <v>0</v>
      </c>
      <c r="F153" s="25">
        <f>'[7]5нед'!G405</f>
        <v>0</v>
      </c>
      <c r="G153" s="26">
        <f>'[7]5нед'!H405</f>
        <v>0</v>
      </c>
      <c r="H153" s="27"/>
      <c r="I153" s="83"/>
      <c r="J153" s="79"/>
      <c r="K153" s="16" t="s">
        <v>21</v>
      </c>
      <c r="L153" s="23">
        <f>'[7]6нед'!C405</f>
        <v>0</v>
      </c>
      <c r="M153" s="28">
        <f>'[7]6нед'!D405</f>
        <v>0</v>
      </c>
      <c r="N153" s="25">
        <f>'[7]6нед'!G405</f>
        <v>0</v>
      </c>
      <c r="O153" s="26">
        <f>'[7]6нед'!H405</f>
        <v>0</v>
      </c>
      <c r="P153" s="27"/>
    </row>
    <row r="154" spans="1:16" ht="31.8" thickBot="1">
      <c r="A154" s="83"/>
      <c r="B154" s="65"/>
      <c r="C154" s="16" t="s">
        <v>22</v>
      </c>
      <c r="D154" s="23">
        <f>'[7]5нед'!C406</f>
        <v>0</v>
      </c>
      <c r="E154" s="28">
        <f>'[7]5нед'!D406</f>
        <v>0</v>
      </c>
      <c r="F154" s="25">
        <f>'[7]5нед'!G406</f>
        <v>0</v>
      </c>
      <c r="G154" s="26">
        <f>'[7]5нед'!H406</f>
        <v>0</v>
      </c>
      <c r="H154" s="27"/>
      <c r="I154" s="83"/>
      <c r="J154" s="79"/>
      <c r="K154" s="16" t="s">
        <v>22</v>
      </c>
      <c r="L154" s="23">
        <f>'[7]6нед'!C406</f>
        <v>0</v>
      </c>
      <c r="M154" s="28">
        <f>'[7]6нед'!D406</f>
        <v>0</v>
      </c>
      <c r="N154" s="25">
        <f>'[7]6нед'!G406</f>
        <v>0</v>
      </c>
      <c r="O154" s="26">
        <f>'[7]6нед'!H406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'[7]5нед'!C407</f>
        <v>0</v>
      </c>
      <c r="E155" s="30">
        <f>'[7]5нед'!D407</f>
        <v>0</v>
      </c>
      <c r="F155" s="31">
        <f>'[7]5нед'!G407</f>
        <v>0</v>
      </c>
      <c r="G155" s="32">
        <f>'[7]5нед'!H407</f>
        <v>0</v>
      </c>
      <c r="H155" s="33"/>
      <c r="I155" s="84"/>
      <c r="J155" s="80"/>
      <c r="K155" s="17"/>
      <c r="L155" s="29">
        <f>'[7]6нед'!C407</f>
        <v>0</v>
      </c>
      <c r="M155" s="30">
        <f>'[7]6нед'!D407</f>
        <v>0</v>
      </c>
      <c r="N155" s="31">
        <f>'[7]6нед'!G407</f>
        <v>0</v>
      </c>
      <c r="O155" s="32">
        <f>'[7]6нед'!H407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'[7]5нед'!C408</f>
        <v>0</v>
      </c>
      <c r="E156" s="21">
        <f>'[7]5нед'!D408</f>
        <v>0</v>
      </c>
      <c r="F156" s="19">
        <f>'[7]5нед'!G408</f>
        <v>0</v>
      </c>
      <c r="G156" s="20">
        <f>'[7]5нед'!H408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'[7]6нед'!C408</f>
        <v>0</v>
      </c>
      <c r="M156" s="21">
        <f>'[7]6нед'!D408</f>
        <v>0</v>
      </c>
      <c r="N156" s="19">
        <f>'[7]6нед'!G408</f>
        <v>0</v>
      </c>
      <c r="O156" s="20">
        <f>'[7]6нед'!H408</f>
        <v>0</v>
      </c>
      <c r="P156" s="22"/>
    </row>
    <row r="157" spans="1:16" ht="31.2">
      <c r="A157" s="58"/>
      <c r="B157" s="61"/>
      <c r="C157" s="16" t="s">
        <v>47</v>
      </c>
      <c r="D157" s="23">
        <f>'[7]5нед'!C409</f>
        <v>0</v>
      </c>
      <c r="E157" s="28">
        <f>'[7]5нед'!D409</f>
        <v>0</v>
      </c>
      <c r="F157" s="25">
        <f>'[7]5нед'!G409</f>
        <v>0</v>
      </c>
      <c r="G157" s="26">
        <f>'[7]5нед'!H409</f>
        <v>0</v>
      </c>
      <c r="H157" s="27"/>
      <c r="I157" s="73"/>
      <c r="J157" s="76"/>
      <c r="K157" s="16" t="s">
        <v>47</v>
      </c>
      <c r="L157" s="23">
        <f>'[7]6нед'!C409</f>
        <v>0</v>
      </c>
      <c r="M157" s="28">
        <f>'[7]6нед'!D409</f>
        <v>0</v>
      </c>
      <c r="N157" s="25">
        <f>'[7]6нед'!G409</f>
        <v>0</v>
      </c>
      <c r="O157" s="26">
        <f>'[7]6нед'!H409</f>
        <v>0</v>
      </c>
      <c r="P157" s="27"/>
    </row>
    <row r="158" spans="1:16" ht="31.2">
      <c r="A158" s="58"/>
      <c r="B158" s="61"/>
      <c r="C158" s="16" t="s">
        <v>48</v>
      </c>
      <c r="D158" s="23">
        <f>'[7]5нед'!C410</f>
        <v>0</v>
      </c>
      <c r="E158" s="28">
        <f>'[7]5нед'!D410</f>
        <v>0</v>
      </c>
      <c r="F158" s="25">
        <f>'[7]5нед'!G410</f>
        <v>0</v>
      </c>
      <c r="G158" s="26">
        <f>'[7]5нед'!H410</f>
        <v>0</v>
      </c>
      <c r="H158" s="27"/>
      <c r="I158" s="73"/>
      <c r="J158" s="76"/>
      <c r="K158" s="16" t="s">
        <v>48</v>
      </c>
      <c r="L158" s="23">
        <f>'[7]6нед'!C410</f>
        <v>0</v>
      </c>
      <c r="M158" s="28">
        <f>'[7]6нед'!D410</f>
        <v>0</v>
      </c>
      <c r="N158" s="25">
        <f>'[7]6нед'!G410</f>
        <v>0</v>
      </c>
      <c r="O158" s="26">
        <f>'[7]6нед'!H410</f>
        <v>0</v>
      </c>
      <c r="P158" s="27"/>
    </row>
    <row r="159" spans="1:16" ht="31.2">
      <c r="A159" s="58"/>
      <c r="B159" s="61"/>
      <c r="C159" s="16" t="s">
        <v>19</v>
      </c>
      <c r="D159" s="23">
        <f>'[7]5нед'!C411</f>
        <v>0</v>
      </c>
      <c r="E159" s="28">
        <f>'[7]5нед'!D411</f>
        <v>0</v>
      </c>
      <c r="F159" s="25">
        <f>'[7]5нед'!G411</f>
        <v>0</v>
      </c>
      <c r="G159" s="26">
        <f>'[7]5нед'!H411</f>
        <v>0</v>
      </c>
      <c r="H159" s="27"/>
      <c r="I159" s="73"/>
      <c r="J159" s="76"/>
      <c r="K159" s="16" t="s">
        <v>19</v>
      </c>
      <c r="L159" s="23">
        <f>'[7]6нед'!C411</f>
        <v>0</v>
      </c>
      <c r="M159" s="28">
        <f>'[7]6нед'!D411</f>
        <v>0</v>
      </c>
      <c r="N159" s="25">
        <f>'[7]6нед'!G411</f>
        <v>0</v>
      </c>
      <c r="O159" s="26">
        <f>'[7]6нед'!H411</f>
        <v>0</v>
      </c>
      <c r="P159" s="27"/>
    </row>
    <row r="160" spans="1:16" ht="31.2">
      <c r="A160" s="58"/>
      <c r="B160" s="61"/>
      <c r="C160" s="16" t="s">
        <v>20</v>
      </c>
      <c r="D160" s="23">
        <f>'[7]5нед'!C412</f>
        <v>0</v>
      </c>
      <c r="E160" s="28">
        <f>'[7]5нед'!D412</f>
        <v>0</v>
      </c>
      <c r="F160" s="25">
        <f>'[7]5нед'!G412</f>
        <v>0</v>
      </c>
      <c r="G160" s="26">
        <f>'[7]5нед'!H412</f>
        <v>0</v>
      </c>
      <c r="H160" s="27"/>
      <c r="I160" s="73"/>
      <c r="J160" s="76"/>
      <c r="K160" s="16" t="s">
        <v>20</v>
      </c>
      <c r="L160" s="23">
        <f>'[7]6нед'!C412</f>
        <v>0</v>
      </c>
      <c r="M160" s="28">
        <f>'[7]6нед'!D412</f>
        <v>0</v>
      </c>
      <c r="N160" s="25">
        <f>'[7]6нед'!G412</f>
        <v>0</v>
      </c>
      <c r="O160" s="26">
        <f>'[7]6нед'!H412</f>
        <v>0</v>
      </c>
      <c r="P160" s="27"/>
    </row>
    <row r="161" spans="1:16" ht="31.2">
      <c r="A161" s="58"/>
      <c r="B161" s="61"/>
      <c r="C161" s="16" t="s">
        <v>21</v>
      </c>
      <c r="D161" s="23">
        <f>'[7]5нед'!C413</f>
        <v>0</v>
      </c>
      <c r="E161" s="28">
        <f>'[7]5нед'!D413</f>
        <v>0</v>
      </c>
      <c r="F161" s="25">
        <f>'[7]5нед'!G413</f>
        <v>0</v>
      </c>
      <c r="G161" s="26">
        <f>'[7]5нед'!H413</f>
        <v>0</v>
      </c>
      <c r="H161" s="27"/>
      <c r="I161" s="73"/>
      <c r="J161" s="76"/>
      <c r="K161" s="16" t="s">
        <v>21</v>
      </c>
      <c r="L161" s="23">
        <f>'[7]6нед'!C413</f>
        <v>0</v>
      </c>
      <c r="M161" s="28">
        <f>'[7]6нед'!D413</f>
        <v>0</v>
      </c>
      <c r="N161" s="25">
        <f>'[7]6нед'!G413</f>
        <v>0</v>
      </c>
      <c r="O161" s="26">
        <f>'[7]6нед'!H413</f>
        <v>0</v>
      </c>
      <c r="P161" s="27"/>
    </row>
    <row r="162" spans="1:16" ht="31.8" thickBot="1">
      <c r="A162" s="58"/>
      <c r="B162" s="61"/>
      <c r="C162" s="16" t="s">
        <v>22</v>
      </c>
      <c r="D162" s="23">
        <f>'[7]5нед'!C414</f>
        <v>0</v>
      </c>
      <c r="E162" s="28">
        <f>'[7]5нед'!D414</f>
        <v>0</v>
      </c>
      <c r="F162" s="25">
        <f>'[7]5нед'!G414</f>
        <v>0</v>
      </c>
      <c r="G162" s="26">
        <f>'[7]5нед'!H414</f>
        <v>0</v>
      </c>
      <c r="H162" s="27"/>
      <c r="I162" s="73"/>
      <c r="J162" s="76"/>
      <c r="K162" s="16" t="s">
        <v>22</v>
      </c>
      <c r="L162" s="23">
        <f>'[7]6нед'!C414</f>
        <v>0</v>
      </c>
      <c r="M162" s="28">
        <f>'[7]6нед'!D414</f>
        <v>0</v>
      </c>
      <c r="N162" s="25">
        <f>'[7]6нед'!G414</f>
        <v>0</v>
      </c>
      <c r="O162" s="26">
        <f>'[7]6нед'!H414</f>
        <v>0</v>
      </c>
      <c r="P162" s="27"/>
    </row>
    <row r="163" spans="1:16" ht="18.600000000000001" hidden="1" thickBot="1">
      <c r="A163" s="59"/>
      <c r="B163" s="62"/>
      <c r="C163" s="17"/>
      <c r="D163" s="29">
        <f>'[7]5нед'!C415</f>
        <v>0</v>
      </c>
      <c r="E163" s="30">
        <f>'[7]5нед'!D415</f>
        <v>0</v>
      </c>
      <c r="F163" s="31">
        <f>'[7]5нед'!G415</f>
        <v>0</v>
      </c>
      <c r="G163" s="32">
        <f>'[7]5нед'!H415</f>
        <v>0</v>
      </c>
      <c r="H163" s="33"/>
      <c r="I163" s="74"/>
      <c r="J163" s="77"/>
      <c r="K163" s="17"/>
      <c r="L163" s="29">
        <f>'[7]6нед'!C415</f>
        <v>0</v>
      </c>
      <c r="M163" s="30">
        <f>'[7]6нед'!D415</f>
        <v>0</v>
      </c>
      <c r="N163" s="31">
        <f>'[7]6нед'!G415</f>
        <v>0</v>
      </c>
      <c r="O163" s="32">
        <f>'[7]6нед'!H415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'[7]5нед'!C416</f>
        <v>0</v>
      </c>
      <c r="E164" s="21">
        <f>'[7]5нед'!D416</f>
        <v>0</v>
      </c>
      <c r="F164" s="19">
        <f>'[7]5нед'!G416</f>
        <v>0</v>
      </c>
      <c r="G164" s="20">
        <f>'[7]5нед'!H416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'[7]6нед'!C416</f>
        <v>0</v>
      </c>
      <c r="M164" s="21">
        <f>'[7]6нед'!D416</f>
        <v>0</v>
      </c>
      <c r="N164" s="19">
        <f>'[7]6нед'!G416</f>
        <v>0</v>
      </c>
      <c r="O164" s="20">
        <f>'[7]6нед'!H416</f>
        <v>0</v>
      </c>
      <c r="P164" s="22"/>
    </row>
    <row r="165" spans="1:16" ht="31.2">
      <c r="A165" s="58"/>
      <c r="B165" s="61"/>
      <c r="C165" s="16" t="s">
        <v>47</v>
      </c>
      <c r="D165" s="23">
        <f>'[7]5нед'!C417</f>
        <v>0</v>
      </c>
      <c r="E165" s="28">
        <f>'[7]5нед'!D417</f>
        <v>0</v>
      </c>
      <c r="F165" s="25">
        <f>'[7]5нед'!G417</f>
        <v>0</v>
      </c>
      <c r="G165" s="26">
        <f>'[7]5нед'!H417</f>
        <v>0</v>
      </c>
      <c r="H165" s="27"/>
      <c r="I165" s="73"/>
      <c r="J165" s="76"/>
      <c r="K165" s="16" t="s">
        <v>47</v>
      </c>
      <c r="L165" s="23">
        <f>'[7]6нед'!C417</f>
        <v>0</v>
      </c>
      <c r="M165" s="28">
        <f>'[7]6нед'!D417</f>
        <v>0</v>
      </c>
      <c r="N165" s="25">
        <f>'[7]6нед'!G417</f>
        <v>0</v>
      </c>
      <c r="O165" s="26">
        <f>'[7]6нед'!H417</f>
        <v>0</v>
      </c>
      <c r="P165" s="27"/>
    </row>
    <row r="166" spans="1:16" ht="31.2">
      <c r="A166" s="58"/>
      <c r="B166" s="61"/>
      <c r="C166" s="16" t="s">
        <v>48</v>
      </c>
      <c r="D166" s="23">
        <f>'[7]5нед'!C418</f>
        <v>0</v>
      </c>
      <c r="E166" s="28">
        <f>'[7]5нед'!D418</f>
        <v>0</v>
      </c>
      <c r="F166" s="25">
        <f>'[7]5нед'!G418</f>
        <v>0</v>
      </c>
      <c r="G166" s="26">
        <f>'[7]5нед'!H418</f>
        <v>0</v>
      </c>
      <c r="H166" s="27"/>
      <c r="I166" s="73"/>
      <c r="J166" s="76"/>
      <c r="K166" s="16" t="s">
        <v>48</v>
      </c>
      <c r="L166" s="23">
        <f>'[7]6нед'!C418</f>
        <v>0</v>
      </c>
      <c r="M166" s="28">
        <f>'[7]6нед'!D418</f>
        <v>0</v>
      </c>
      <c r="N166" s="25">
        <f>'[7]6нед'!G418</f>
        <v>0</v>
      </c>
      <c r="O166" s="26">
        <f>'[7]6нед'!H418</f>
        <v>0</v>
      </c>
      <c r="P166" s="27"/>
    </row>
    <row r="167" spans="1:16" ht="31.2">
      <c r="A167" s="58"/>
      <c r="B167" s="61"/>
      <c r="C167" s="16" t="s">
        <v>19</v>
      </c>
      <c r="D167" s="23">
        <f>'[7]5нед'!C419</f>
        <v>0</v>
      </c>
      <c r="E167" s="28">
        <f>'[7]5нед'!D419</f>
        <v>0</v>
      </c>
      <c r="F167" s="25">
        <f>'[7]5нед'!G419</f>
        <v>0</v>
      </c>
      <c r="G167" s="26">
        <f>'[7]5нед'!H419</f>
        <v>0</v>
      </c>
      <c r="H167" s="27"/>
      <c r="I167" s="73"/>
      <c r="J167" s="76"/>
      <c r="K167" s="16" t="s">
        <v>19</v>
      </c>
      <c r="L167" s="23">
        <f>'[7]6нед'!C419</f>
        <v>0</v>
      </c>
      <c r="M167" s="28">
        <f>'[7]6нед'!D419</f>
        <v>0</v>
      </c>
      <c r="N167" s="25">
        <f>'[7]6нед'!G419</f>
        <v>0</v>
      </c>
      <c r="O167" s="26">
        <f>'[7]6нед'!H419</f>
        <v>0</v>
      </c>
      <c r="P167" s="27"/>
    </row>
    <row r="168" spans="1:16" ht="31.2">
      <c r="A168" s="58"/>
      <c r="B168" s="61"/>
      <c r="C168" s="16" t="s">
        <v>20</v>
      </c>
      <c r="D168" s="23">
        <f>'[7]5нед'!C420</f>
        <v>0</v>
      </c>
      <c r="E168" s="28">
        <f>'[7]5нед'!D420</f>
        <v>0</v>
      </c>
      <c r="F168" s="25">
        <f>'[7]5нед'!G420</f>
        <v>0</v>
      </c>
      <c r="G168" s="26">
        <f>'[7]5нед'!H420</f>
        <v>0</v>
      </c>
      <c r="H168" s="27"/>
      <c r="I168" s="73"/>
      <c r="J168" s="76"/>
      <c r="K168" s="16" t="s">
        <v>20</v>
      </c>
      <c r="L168" s="23">
        <f>'[7]6нед'!C420</f>
        <v>0</v>
      </c>
      <c r="M168" s="28">
        <f>'[7]6нед'!D420</f>
        <v>0</v>
      </c>
      <c r="N168" s="25">
        <f>'[7]6нед'!G420</f>
        <v>0</v>
      </c>
      <c r="O168" s="26">
        <f>'[7]6нед'!H420</f>
        <v>0</v>
      </c>
      <c r="P168" s="27"/>
    </row>
    <row r="169" spans="1:16" ht="31.2">
      <c r="A169" s="58"/>
      <c r="B169" s="61"/>
      <c r="C169" s="16" t="s">
        <v>21</v>
      </c>
      <c r="D169" s="23">
        <f>'[7]5нед'!C421</f>
        <v>0</v>
      </c>
      <c r="E169" s="28">
        <f>'[7]5нед'!D421</f>
        <v>0</v>
      </c>
      <c r="F169" s="25">
        <f>'[7]5нед'!G421</f>
        <v>0</v>
      </c>
      <c r="G169" s="26">
        <f>'[7]5нед'!H421</f>
        <v>0</v>
      </c>
      <c r="H169" s="27"/>
      <c r="I169" s="73"/>
      <c r="J169" s="76"/>
      <c r="K169" s="16" t="s">
        <v>21</v>
      </c>
      <c r="L169" s="23">
        <f>'[7]6нед'!C421</f>
        <v>0</v>
      </c>
      <c r="M169" s="28">
        <f>'[7]6нед'!D421</f>
        <v>0</v>
      </c>
      <c r="N169" s="25">
        <f>'[7]6нед'!G421</f>
        <v>0</v>
      </c>
      <c r="O169" s="26">
        <f>'[7]6нед'!H421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'[7]5нед'!C422</f>
        <v>0</v>
      </c>
      <c r="E170" s="28">
        <f>'[7]5нед'!D422</f>
        <v>0</v>
      </c>
      <c r="F170" s="25">
        <f>'[7]5нед'!G422</f>
        <v>0</v>
      </c>
      <c r="G170" s="26">
        <f>'[7]5нед'!H422</f>
        <v>0</v>
      </c>
      <c r="H170" s="27"/>
      <c r="I170" s="73"/>
      <c r="J170" s="76"/>
      <c r="K170" s="16" t="s">
        <v>22</v>
      </c>
      <c r="L170" s="23">
        <f>'[7]6нед'!C422</f>
        <v>0</v>
      </c>
      <c r="M170" s="28">
        <f>'[7]6нед'!D422</f>
        <v>0</v>
      </c>
      <c r="N170" s="25">
        <f>'[7]6нед'!G422</f>
        <v>0</v>
      </c>
      <c r="O170" s="26">
        <f>'[7]6нед'!H422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'[7]5нед'!C423</f>
        <v>0</v>
      </c>
      <c r="E171" s="30">
        <f>'[7]5нед'!D423</f>
        <v>0</v>
      </c>
      <c r="F171" s="31">
        <f>'[7]5нед'!G423</f>
        <v>0</v>
      </c>
      <c r="G171" s="32">
        <f>'[7]5нед'!H423</f>
        <v>0</v>
      </c>
      <c r="H171" s="33"/>
      <c r="I171" s="74"/>
      <c r="J171" s="77"/>
      <c r="K171" s="17"/>
      <c r="L171" s="29">
        <f>'[7]6нед'!C423</f>
        <v>0</v>
      </c>
      <c r="M171" s="30">
        <f>'[7]6нед'!D423</f>
        <v>0</v>
      </c>
      <c r="N171" s="31">
        <f>'[7]6нед'!G423</f>
        <v>0</v>
      </c>
      <c r="O171" s="32">
        <f>'[7]6нед'!H423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'[7]5нед'!C424</f>
        <v>0</v>
      </c>
      <c r="E172" s="21">
        <f>'[7]5нед'!D424</f>
        <v>0</v>
      </c>
      <c r="F172" s="19">
        <f>'[7]5нед'!G424</f>
        <v>0</v>
      </c>
      <c r="G172" s="20">
        <f>'[7]5нед'!H424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'[7]6нед'!C424</f>
        <v>0</v>
      </c>
      <c r="M172" s="21">
        <f>'[7]6нед'!D424</f>
        <v>0</v>
      </c>
      <c r="N172" s="19">
        <f>'[7]6нед'!G424</f>
        <v>0</v>
      </c>
      <c r="O172" s="20">
        <f>'[7]6нед'!H424</f>
        <v>0</v>
      </c>
      <c r="P172" s="22"/>
    </row>
    <row r="173" spans="1:16" ht="31.2">
      <c r="A173" s="58"/>
      <c r="B173" s="61"/>
      <c r="C173" s="16" t="s">
        <v>47</v>
      </c>
      <c r="D173" s="23">
        <f>'[7]5нед'!C425</f>
        <v>0</v>
      </c>
      <c r="E173" s="28">
        <f>'[7]5нед'!D425</f>
        <v>0</v>
      </c>
      <c r="F173" s="25">
        <f>'[7]5нед'!G425</f>
        <v>0</v>
      </c>
      <c r="G173" s="26">
        <f>'[7]5нед'!H425</f>
        <v>0</v>
      </c>
      <c r="H173" s="27"/>
      <c r="I173" s="73"/>
      <c r="J173" s="76"/>
      <c r="K173" s="16" t="s">
        <v>47</v>
      </c>
      <c r="L173" s="23">
        <f>'[7]6нед'!C425</f>
        <v>0</v>
      </c>
      <c r="M173" s="28">
        <f>'[7]6нед'!D425</f>
        <v>0</v>
      </c>
      <c r="N173" s="25">
        <f>'[7]6нед'!G425</f>
        <v>0</v>
      </c>
      <c r="O173" s="26">
        <f>'[7]6нед'!H425</f>
        <v>0</v>
      </c>
      <c r="P173" s="27"/>
    </row>
    <row r="174" spans="1:16" ht="31.2">
      <c r="A174" s="58"/>
      <c r="B174" s="61"/>
      <c r="C174" s="16" t="s">
        <v>48</v>
      </c>
      <c r="D174" s="23">
        <f>'[7]5нед'!C426</f>
        <v>0</v>
      </c>
      <c r="E174" s="28">
        <f>'[7]5нед'!D426</f>
        <v>0</v>
      </c>
      <c r="F174" s="25">
        <f>'[7]5нед'!G426</f>
        <v>0</v>
      </c>
      <c r="G174" s="26">
        <f>'[7]5нед'!H426</f>
        <v>0</v>
      </c>
      <c r="H174" s="27"/>
      <c r="I174" s="73"/>
      <c r="J174" s="76"/>
      <c r="K174" s="16" t="s">
        <v>48</v>
      </c>
      <c r="L174" s="23">
        <f>'[7]6нед'!C426</f>
        <v>0</v>
      </c>
      <c r="M174" s="28">
        <f>'[7]6нед'!D426</f>
        <v>0</v>
      </c>
      <c r="N174" s="25">
        <f>'[7]6нед'!G426</f>
        <v>0</v>
      </c>
      <c r="O174" s="26">
        <f>'[7]6нед'!H426</f>
        <v>0</v>
      </c>
      <c r="P174" s="27"/>
    </row>
    <row r="175" spans="1:16" ht="31.2">
      <c r="A175" s="58"/>
      <c r="B175" s="61"/>
      <c r="C175" s="16" t="s">
        <v>19</v>
      </c>
      <c r="D175" s="23">
        <f>'[7]5нед'!C427</f>
        <v>0</v>
      </c>
      <c r="E175" s="28">
        <f>'[7]5нед'!D427</f>
        <v>0</v>
      </c>
      <c r="F175" s="25">
        <f>'[7]5нед'!G427</f>
        <v>0</v>
      </c>
      <c r="G175" s="26">
        <f>'[7]5нед'!H427</f>
        <v>0</v>
      </c>
      <c r="H175" s="27"/>
      <c r="I175" s="73"/>
      <c r="J175" s="76"/>
      <c r="K175" s="16" t="s">
        <v>19</v>
      </c>
      <c r="L175" s="23">
        <f>'[7]6нед'!C427</f>
        <v>0</v>
      </c>
      <c r="M175" s="28">
        <f>'[7]6нед'!D427</f>
        <v>0</v>
      </c>
      <c r="N175" s="25">
        <f>'[7]6нед'!G427</f>
        <v>0</v>
      </c>
      <c r="O175" s="26">
        <f>'[7]6нед'!H427</f>
        <v>0</v>
      </c>
      <c r="P175" s="27"/>
    </row>
    <row r="176" spans="1:16" ht="31.2">
      <c r="A176" s="58"/>
      <c r="B176" s="61"/>
      <c r="C176" s="16" t="s">
        <v>20</v>
      </c>
      <c r="D176" s="23">
        <f>'[7]5нед'!C428</f>
        <v>0</v>
      </c>
      <c r="E176" s="28">
        <f>'[7]5нед'!D428</f>
        <v>0</v>
      </c>
      <c r="F176" s="25">
        <f>'[7]5нед'!G428</f>
        <v>0</v>
      </c>
      <c r="G176" s="26">
        <f>'[7]5нед'!H428</f>
        <v>0</v>
      </c>
      <c r="H176" s="27"/>
      <c r="I176" s="73"/>
      <c r="J176" s="76"/>
      <c r="K176" s="16" t="s">
        <v>20</v>
      </c>
      <c r="L176" s="23">
        <f>'[7]6нед'!C428</f>
        <v>0</v>
      </c>
      <c r="M176" s="28">
        <f>'[7]6нед'!D428</f>
        <v>0</v>
      </c>
      <c r="N176" s="25">
        <f>'[7]6нед'!G428</f>
        <v>0</v>
      </c>
      <c r="O176" s="26">
        <f>'[7]6нед'!H428</f>
        <v>0</v>
      </c>
      <c r="P176" s="27"/>
    </row>
    <row r="177" spans="1:16" ht="31.2">
      <c r="A177" s="58"/>
      <c r="B177" s="61"/>
      <c r="C177" s="16" t="s">
        <v>21</v>
      </c>
      <c r="D177" s="23">
        <f>'[7]5нед'!C429</f>
        <v>0</v>
      </c>
      <c r="E177" s="28">
        <f>'[7]5нед'!D429</f>
        <v>0</v>
      </c>
      <c r="F177" s="25">
        <f>'[7]5нед'!G429</f>
        <v>0</v>
      </c>
      <c r="G177" s="26">
        <f>'[7]5нед'!H429</f>
        <v>0</v>
      </c>
      <c r="H177" s="27"/>
      <c r="I177" s="73"/>
      <c r="J177" s="76"/>
      <c r="K177" s="16" t="s">
        <v>21</v>
      </c>
      <c r="L177" s="23">
        <f>'[7]6нед'!C429</f>
        <v>0</v>
      </c>
      <c r="M177" s="28">
        <f>'[7]6нед'!D429</f>
        <v>0</v>
      </c>
      <c r="N177" s="25">
        <f>'[7]6нед'!G429</f>
        <v>0</v>
      </c>
      <c r="O177" s="26">
        <f>'[7]6нед'!H429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'[7]5нед'!C430</f>
        <v>0</v>
      </c>
      <c r="E178" s="28">
        <f>'[7]5нед'!D430</f>
        <v>0</v>
      </c>
      <c r="F178" s="25">
        <f>'[7]5нед'!G430</f>
        <v>0</v>
      </c>
      <c r="G178" s="26">
        <f>'[7]5нед'!H430</f>
        <v>0</v>
      </c>
      <c r="H178" s="27"/>
      <c r="I178" s="73"/>
      <c r="J178" s="76"/>
      <c r="K178" s="16" t="s">
        <v>22</v>
      </c>
      <c r="L178" s="23">
        <f>'[7]6нед'!C430</f>
        <v>0</v>
      </c>
      <c r="M178" s="28">
        <f>'[7]6нед'!D430</f>
        <v>0</v>
      </c>
      <c r="N178" s="25">
        <f>'[7]6нед'!G430</f>
        <v>0</v>
      </c>
      <c r="O178" s="26">
        <f>'[7]6нед'!H430</f>
        <v>0</v>
      </c>
      <c r="P178" s="27"/>
    </row>
    <row r="179" spans="1:16" ht="19.2" hidden="1" thickTop="1" thickBot="1">
      <c r="A179" s="59"/>
      <c r="B179" s="62"/>
      <c r="C179" s="17"/>
      <c r="D179" s="18">
        <f>'[7]5нед'!C307</f>
        <v>0</v>
      </c>
      <c r="E179" s="21">
        <f>'[7]5нед'!D307</f>
        <v>0</v>
      </c>
      <c r="F179" s="19">
        <f>'[7]5нед'!G307</f>
        <v>0</v>
      </c>
      <c r="G179" s="20">
        <f>'[7]5нед'!H307</f>
        <v>0</v>
      </c>
      <c r="H179" s="22"/>
      <c r="I179" s="74"/>
      <c r="J179" s="77"/>
      <c r="K179" s="17"/>
      <c r="L179" s="29">
        <f>'[7]6нед'!C59</f>
        <v>0</v>
      </c>
      <c r="M179" s="30">
        <f>'[7]6нед'!D59</f>
        <v>0</v>
      </c>
      <c r="N179" s="31">
        <f>'[7]6нед'!G59</f>
        <v>0</v>
      </c>
      <c r="O179" s="32">
        <f>'[7]6нед'!H59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09.03.04Программная инженерия (Программно-информационные системы)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09.03.04Программная инженерия (Программно-информационные системы)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1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1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'[7]7нед'!C384</f>
        <v>0</v>
      </c>
      <c r="E192" s="21">
        <f>'[7]7нед'!D384</f>
        <v>0</v>
      </c>
      <c r="F192" s="19">
        <f>'[7]7нед'!G384</f>
        <v>0</v>
      </c>
      <c r="G192" s="20">
        <f>'[7]7нед'!H384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'[7]8нед'!C384</f>
        <v>0</v>
      </c>
      <c r="M192" s="21">
        <f>'[7]8нед'!D384</f>
        <v>0</v>
      </c>
      <c r="N192" s="19">
        <f>'[7]8нед'!G384</f>
        <v>0</v>
      </c>
      <c r="O192" s="20">
        <f>'[7]8нед'!H384</f>
        <v>0</v>
      </c>
      <c r="P192" s="22"/>
    </row>
    <row r="193" spans="1:16" ht="31.2">
      <c r="A193" s="58"/>
      <c r="B193" s="61"/>
      <c r="C193" s="16" t="s">
        <v>47</v>
      </c>
      <c r="D193" s="23">
        <f>'[7]7нед'!C385</f>
        <v>0</v>
      </c>
      <c r="E193" s="28">
        <f>'[7]7нед'!D385</f>
        <v>0</v>
      </c>
      <c r="F193" s="25">
        <f>'[7]7нед'!G385</f>
        <v>0</v>
      </c>
      <c r="G193" s="26">
        <f>'[7]7нед'!H385</f>
        <v>0</v>
      </c>
      <c r="H193" s="27"/>
      <c r="I193" s="73"/>
      <c r="J193" s="76"/>
      <c r="K193" s="16" t="s">
        <v>47</v>
      </c>
      <c r="L193" s="23">
        <f>'[7]8нед'!C385</f>
        <v>0</v>
      </c>
      <c r="M193" s="28">
        <f>'[7]8нед'!D385</f>
        <v>0</v>
      </c>
      <c r="N193" s="25">
        <f>'[7]8нед'!G385</f>
        <v>0</v>
      </c>
      <c r="O193" s="26">
        <f>'[7]8нед'!H385</f>
        <v>0</v>
      </c>
      <c r="P193" s="27"/>
    </row>
    <row r="194" spans="1:16" ht="31.2">
      <c r="A194" s="58"/>
      <c r="B194" s="61"/>
      <c r="C194" s="16" t="s">
        <v>48</v>
      </c>
      <c r="D194" s="23">
        <f>'[7]7нед'!C386</f>
        <v>0</v>
      </c>
      <c r="E194" s="28">
        <f>'[7]7нед'!D386</f>
        <v>0</v>
      </c>
      <c r="F194" s="25">
        <f>'[7]7нед'!G386</f>
        <v>0</v>
      </c>
      <c r="G194" s="26">
        <f>'[7]7нед'!H386</f>
        <v>0</v>
      </c>
      <c r="H194" s="27"/>
      <c r="I194" s="73"/>
      <c r="J194" s="76"/>
      <c r="K194" s="16" t="s">
        <v>48</v>
      </c>
      <c r="L194" s="23">
        <f>'[7]8нед'!C386</f>
        <v>0</v>
      </c>
      <c r="M194" s="28">
        <f>'[7]8нед'!D386</f>
        <v>0</v>
      </c>
      <c r="N194" s="25">
        <f>'[7]8нед'!G386</f>
        <v>0</v>
      </c>
      <c r="O194" s="26">
        <f>'[7]8нед'!H386</f>
        <v>0</v>
      </c>
      <c r="P194" s="27"/>
    </row>
    <row r="195" spans="1:16" ht="31.2">
      <c r="A195" s="58"/>
      <c r="B195" s="61"/>
      <c r="C195" s="16" t="s">
        <v>19</v>
      </c>
      <c r="D195" s="23">
        <f>'[7]7нед'!C387</f>
        <v>0</v>
      </c>
      <c r="E195" s="28">
        <f>'[7]7нед'!D387</f>
        <v>0</v>
      </c>
      <c r="F195" s="25">
        <f>'[7]7нед'!G387</f>
        <v>0</v>
      </c>
      <c r="G195" s="26">
        <f>'[7]7нед'!H387</f>
        <v>0</v>
      </c>
      <c r="H195" s="27"/>
      <c r="I195" s="73"/>
      <c r="J195" s="76"/>
      <c r="K195" s="16" t="s">
        <v>19</v>
      </c>
      <c r="L195" s="23">
        <f>'[7]8нед'!C387</f>
        <v>0</v>
      </c>
      <c r="M195" s="28">
        <f>'[7]8нед'!D387</f>
        <v>0</v>
      </c>
      <c r="N195" s="25">
        <f>'[7]8нед'!G387</f>
        <v>0</v>
      </c>
      <c r="O195" s="26">
        <f>'[7]8нед'!H387</f>
        <v>0</v>
      </c>
      <c r="P195" s="27"/>
    </row>
    <row r="196" spans="1:16" ht="31.2">
      <c r="A196" s="58"/>
      <c r="B196" s="61"/>
      <c r="C196" s="16" t="s">
        <v>20</v>
      </c>
      <c r="D196" s="23">
        <f>'[7]7нед'!C388</f>
        <v>0</v>
      </c>
      <c r="E196" s="28">
        <f>'[7]7нед'!D388</f>
        <v>0</v>
      </c>
      <c r="F196" s="25">
        <f>'[7]7нед'!G388</f>
        <v>0</v>
      </c>
      <c r="G196" s="26">
        <f>'[7]7нед'!H388</f>
        <v>0</v>
      </c>
      <c r="H196" s="27"/>
      <c r="I196" s="73"/>
      <c r="J196" s="76"/>
      <c r="K196" s="16" t="s">
        <v>20</v>
      </c>
      <c r="L196" s="23">
        <f>'[7]8нед'!C388</f>
        <v>0</v>
      </c>
      <c r="M196" s="28">
        <f>'[7]8нед'!D388</f>
        <v>0</v>
      </c>
      <c r="N196" s="25">
        <f>'[7]8нед'!G388</f>
        <v>0</v>
      </c>
      <c r="O196" s="26">
        <f>'[7]8нед'!H388</f>
        <v>0</v>
      </c>
      <c r="P196" s="27"/>
    </row>
    <row r="197" spans="1:16" ht="31.2">
      <c r="A197" s="58"/>
      <c r="B197" s="61"/>
      <c r="C197" s="16" t="s">
        <v>21</v>
      </c>
      <c r="D197" s="23">
        <f>'[7]7нед'!C389</f>
        <v>0</v>
      </c>
      <c r="E197" s="28">
        <f>'[7]7нед'!D389</f>
        <v>0</v>
      </c>
      <c r="F197" s="25">
        <f>'[7]7нед'!G389</f>
        <v>0</v>
      </c>
      <c r="G197" s="26">
        <f>'[7]7нед'!H389</f>
        <v>0</v>
      </c>
      <c r="H197" s="27"/>
      <c r="I197" s="73"/>
      <c r="J197" s="76"/>
      <c r="K197" s="16" t="s">
        <v>21</v>
      </c>
      <c r="L197" s="23">
        <f>'[7]8нед'!C389</f>
        <v>0</v>
      </c>
      <c r="M197" s="28">
        <f>'[7]8нед'!D389</f>
        <v>0</v>
      </c>
      <c r="N197" s="25">
        <f>'[7]8нед'!G389</f>
        <v>0</v>
      </c>
      <c r="O197" s="26">
        <f>'[7]8нед'!H389</f>
        <v>0</v>
      </c>
      <c r="P197" s="27"/>
    </row>
    <row r="198" spans="1:16" ht="31.8" thickBot="1">
      <c r="A198" s="58"/>
      <c r="B198" s="61"/>
      <c r="C198" s="16" t="s">
        <v>22</v>
      </c>
      <c r="D198" s="23">
        <f>'[7]7нед'!C390</f>
        <v>0</v>
      </c>
      <c r="E198" s="28">
        <f>'[7]7нед'!D390</f>
        <v>0</v>
      </c>
      <c r="F198" s="25">
        <f>'[7]7нед'!G390</f>
        <v>0</v>
      </c>
      <c r="G198" s="26">
        <f>'[7]7нед'!H390</f>
        <v>0</v>
      </c>
      <c r="H198" s="27"/>
      <c r="I198" s="73"/>
      <c r="J198" s="76"/>
      <c r="K198" s="16" t="s">
        <v>22</v>
      </c>
      <c r="L198" s="23">
        <f>'[7]8нед'!C390</f>
        <v>0</v>
      </c>
      <c r="M198" s="28">
        <f>'[7]8нед'!D390</f>
        <v>0</v>
      </c>
      <c r="N198" s="25">
        <f>'[7]8нед'!G390</f>
        <v>0</v>
      </c>
      <c r="O198" s="26">
        <f>'[7]8нед'!H390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'[7]7нед'!C391</f>
        <v>0</v>
      </c>
      <c r="E199" s="30">
        <f>'[7]7нед'!D391</f>
        <v>0</v>
      </c>
      <c r="F199" s="31">
        <f>'[7]7нед'!G391</f>
        <v>0</v>
      </c>
      <c r="G199" s="32">
        <f>'[7]7нед'!H391</f>
        <v>0</v>
      </c>
      <c r="H199" s="33"/>
      <c r="I199" s="74"/>
      <c r="J199" s="77"/>
      <c r="K199" s="17"/>
      <c r="L199" s="29">
        <f>'[7]8нед'!C391</f>
        <v>0</v>
      </c>
      <c r="M199" s="30">
        <f>'[7]8нед'!D391</f>
        <v>0</v>
      </c>
      <c r="N199" s="31">
        <f>'[7]8нед'!G391</f>
        <v>0</v>
      </c>
      <c r="O199" s="32">
        <f>'[7]8нед'!H391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'[7]7нед'!C392</f>
        <v>0</v>
      </c>
      <c r="E200" s="21">
        <f>'[7]7нед'!D392</f>
        <v>0</v>
      </c>
      <c r="F200" s="19">
        <f>'[7]7нед'!G392</f>
        <v>0</v>
      </c>
      <c r="G200" s="20">
        <f>'[7]7нед'!H392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'[7]8нед'!C392</f>
        <v>0</v>
      </c>
      <c r="M200" s="21">
        <f>'[7]8нед'!D392</f>
        <v>0</v>
      </c>
      <c r="N200" s="19">
        <f>'[7]8нед'!G392</f>
        <v>0</v>
      </c>
      <c r="O200" s="20">
        <f>'[7]8нед'!H392</f>
        <v>0</v>
      </c>
      <c r="P200" s="22"/>
    </row>
    <row r="201" spans="1:16" ht="31.2">
      <c r="A201" s="58"/>
      <c r="B201" s="61"/>
      <c r="C201" s="16" t="s">
        <v>47</v>
      </c>
      <c r="D201" s="23">
        <f>'[7]7нед'!C393</f>
        <v>0</v>
      </c>
      <c r="E201" s="28">
        <f>'[7]7нед'!D393</f>
        <v>0</v>
      </c>
      <c r="F201" s="25">
        <f>'[7]7нед'!G393</f>
        <v>0</v>
      </c>
      <c r="G201" s="26">
        <f>'[7]7нед'!H393</f>
        <v>0</v>
      </c>
      <c r="H201" s="27"/>
      <c r="I201" s="73"/>
      <c r="J201" s="76"/>
      <c r="K201" s="16" t="s">
        <v>47</v>
      </c>
      <c r="L201" s="23">
        <f>'[7]8нед'!C393</f>
        <v>0</v>
      </c>
      <c r="M201" s="28">
        <f>'[7]8нед'!D393</f>
        <v>0</v>
      </c>
      <c r="N201" s="25">
        <f>'[7]8нед'!G393</f>
        <v>0</v>
      </c>
      <c r="O201" s="26">
        <f>'[7]8нед'!H393</f>
        <v>0</v>
      </c>
      <c r="P201" s="27"/>
    </row>
    <row r="202" spans="1:16" ht="31.2">
      <c r="A202" s="58"/>
      <c r="B202" s="61"/>
      <c r="C202" s="16" t="s">
        <v>48</v>
      </c>
      <c r="D202" s="23">
        <f>'[7]7нед'!C394</f>
        <v>0</v>
      </c>
      <c r="E202" s="28">
        <f>'[7]7нед'!D394</f>
        <v>0</v>
      </c>
      <c r="F202" s="25">
        <f>'[7]7нед'!G394</f>
        <v>0</v>
      </c>
      <c r="G202" s="26">
        <f>'[7]7нед'!H394</f>
        <v>0</v>
      </c>
      <c r="H202" s="27"/>
      <c r="I202" s="73"/>
      <c r="J202" s="76"/>
      <c r="K202" s="16" t="s">
        <v>48</v>
      </c>
      <c r="L202" s="23">
        <f>'[7]8нед'!C394</f>
        <v>0</v>
      </c>
      <c r="M202" s="28">
        <f>'[7]8нед'!D394</f>
        <v>0</v>
      </c>
      <c r="N202" s="25">
        <f>'[7]8нед'!G394</f>
        <v>0</v>
      </c>
      <c r="O202" s="26">
        <f>'[7]8нед'!H394</f>
        <v>0</v>
      </c>
      <c r="P202" s="27"/>
    </row>
    <row r="203" spans="1:16" ht="31.2">
      <c r="A203" s="58"/>
      <c r="B203" s="61"/>
      <c r="C203" s="16" t="s">
        <v>19</v>
      </c>
      <c r="D203" s="23">
        <f>'[7]7нед'!C395</f>
        <v>0</v>
      </c>
      <c r="E203" s="28">
        <f>'[7]7нед'!D395</f>
        <v>0</v>
      </c>
      <c r="F203" s="25">
        <f>'[7]7нед'!G395</f>
        <v>0</v>
      </c>
      <c r="G203" s="26">
        <f>'[7]7нед'!H395</f>
        <v>0</v>
      </c>
      <c r="H203" s="27"/>
      <c r="I203" s="73"/>
      <c r="J203" s="76"/>
      <c r="K203" s="16" t="s">
        <v>19</v>
      </c>
      <c r="L203" s="23">
        <f>'[7]8нед'!C395</f>
        <v>0</v>
      </c>
      <c r="M203" s="28">
        <f>'[7]8нед'!D395</f>
        <v>0</v>
      </c>
      <c r="N203" s="25">
        <f>'[7]8нед'!G395</f>
        <v>0</v>
      </c>
      <c r="O203" s="26">
        <f>'[7]8нед'!H395</f>
        <v>0</v>
      </c>
      <c r="P203" s="27"/>
    </row>
    <row r="204" spans="1:16" ht="31.2">
      <c r="A204" s="58"/>
      <c r="B204" s="61"/>
      <c r="C204" s="16" t="s">
        <v>20</v>
      </c>
      <c r="D204" s="23">
        <f>'[7]7нед'!C396</f>
        <v>0</v>
      </c>
      <c r="E204" s="28">
        <f>'[7]7нед'!D396</f>
        <v>0</v>
      </c>
      <c r="F204" s="25">
        <f>'[7]7нед'!G396</f>
        <v>0</v>
      </c>
      <c r="G204" s="26">
        <f>'[7]7нед'!H396</f>
        <v>0</v>
      </c>
      <c r="H204" s="27"/>
      <c r="I204" s="73"/>
      <c r="J204" s="76"/>
      <c r="K204" s="16" t="s">
        <v>20</v>
      </c>
      <c r="L204" s="23">
        <f>'[7]8нед'!C396</f>
        <v>0</v>
      </c>
      <c r="M204" s="28">
        <f>'[7]8нед'!D396</f>
        <v>0</v>
      </c>
      <c r="N204" s="25">
        <f>'[7]8нед'!G396</f>
        <v>0</v>
      </c>
      <c r="O204" s="26">
        <f>'[7]8нед'!H396</f>
        <v>0</v>
      </c>
      <c r="P204" s="27"/>
    </row>
    <row r="205" spans="1:16" ht="31.2">
      <c r="A205" s="58"/>
      <c r="B205" s="61"/>
      <c r="C205" s="16" t="s">
        <v>21</v>
      </c>
      <c r="D205" s="23">
        <f>'[7]7нед'!C397</f>
        <v>0</v>
      </c>
      <c r="E205" s="28">
        <f>'[7]7нед'!D397</f>
        <v>0</v>
      </c>
      <c r="F205" s="25">
        <f>'[7]7нед'!G397</f>
        <v>0</v>
      </c>
      <c r="G205" s="26">
        <f>'[7]7нед'!H397</f>
        <v>0</v>
      </c>
      <c r="H205" s="27"/>
      <c r="I205" s="73"/>
      <c r="J205" s="76"/>
      <c r="K205" s="16" t="s">
        <v>21</v>
      </c>
      <c r="L205" s="23">
        <f>'[7]8нед'!C397</f>
        <v>0</v>
      </c>
      <c r="M205" s="28">
        <f>'[7]8нед'!D397</f>
        <v>0</v>
      </c>
      <c r="N205" s="25">
        <f>'[7]8нед'!G397</f>
        <v>0</v>
      </c>
      <c r="O205" s="26">
        <f>'[7]8нед'!H397</f>
        <v>0</v>
      </c>
      <c r="P205" s="27"/>
    </row>
    <row r="206" spans="1:16" ht="31.8" thickBot="1">
      <c r="A206" s="58"/>
      <c r="B206" s="61"/>
      <c r="C206" s="16" t="s">
        <v>22</v>
      </c>
      <c r="D206" s="23">
        <f>'[7]7нед'!C398</f>
        <v>0</v>
      </c>
      <c r="E206" s="28">
        <f>'[7]7нед'!D398</f>
        <v>0</v>
      </c>
      <c r="F206" s="25">
        <f>'[7]7нед'!G398</f>
        <v>0</v>
      </c>
      <c r="G206" s="26">
        <f>'[7]7нед'!H398</f>
        <v>0</v>
      </c>
      <c r="H206" s="27"/>
      <c r="I206" s="73"/>
      <c r="J206" s="76"/>
      <c r="K206" s="16" t="s">
        <v>22</v>
      </c>
      <c r="L206" s="23">
        <f>'[7]8нед'!C398</f>
        <v>0</v>
      </c>
      <c r="M206" s="28">
        <f>'[7]8нед'!D398</f>
        <v>0</v>
      </c>
      <c r="N206" s="25">
        <f>'[7]8нед'!G398</f>
        <v>0</v>
      </c>
      <c r="O206" s="26">
        <f>'[7]8нед'!H398</f>
        <v>0</v>
      </c>
      <c r="P206" s="27"/>
    </row>
    <row r="207" spans="1:16" ht="18.600000000000001" hidden="1" thickBot="1">
      <c r="A207" s="59"/>
      <c r="B207" s="62"/>
      <c r="C207" s="17"/>
      <c r="D207" s="29">
        <f>'[7]7нед'!C399</f>
        <v>0</v>
      </c>
      <c r="E207" s="30">
        <f>'[7]7нед'!D399</f>
        <v>0</v>
      </c>
      <c r="F207" s="31">
        <f>'[7]7нед'!G399</f>
        <v>0</v>
      </c>
      <c r="G207" s="32">
        <f>'[7]7нед'!H399</f>
        <v>0</v>
      </c>
      <c r="H207" s="33"/>
      <c r="I207" s="74"/>
      <c r="J207" s="77"/>
      <c r="K207" s="17"/>
      <c r="L207" s="29">
        <f>'[7]8нед'!C399</f>
        <v>0</v>
      </c>
      <c r="M207" s="30">
        <f>'[7]8нед'!D399</f>
        <v>0</v>
      </c>
      <c r="N207" s="31">
        <f>'[7]8нед'!G399</f>
        <v>0</v>
      </c>
      <c r="O207" s="32">
        <f>'[7]8нед'!H399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'[7]7нед'!C400</f>
        <v>0</v>
      </c>
      <c r="E208" s="21">
        <f>'[7]7нед'!D400</f>
        <v>0</v>
      </c>
      <c r="F208" s="19">
        <f>'[7]7нед'!G400</f>
        <v>0</v>
      </c>
      <c r="G208" s="20">
        <f>'[7]7нед'!H400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'[7]8нед'!C400</f>
        <v>0</v>
      </c>
      <c r="M208" s="21">
        <f>'[7]8нед'!D400</f>
        <v>0</v>
      </c>
      <c r="N208" s="19">
        <f>'[7]8нед'!G400</f>
        <v>0</v>
      </c>
      <c r="O208" s="20">
        <f>'[7]8нед'!H400</f>
        <v>0</v>
      </c>
      <c r="P208" s="22"/>
    </row>
    <row r="209" spans="1:16" ht="31.2">
      <c r="A209" s="83"/>
      <c r="B209" s="65"/>
      <c r="C209" s="16" t="s">
        <v>47</v>
      </c>
      <c r="D209" s="23">
        <f>'[7]7нед'!C401</f>
        <v>0</v>
      </c>
      <c r="E209" s="28">
        <f>'[7]7нед'!D401</f>
        <v>0</v>
      </c>
      <c r="F209" s="25">
        <f>'[7]7нед'!G401</f>
        <v>0</v>
      </c>
      <c r="G209" s="26">
        <f>'[7]7нед'!H401</f>
        <v>0</v>
      </c>
      <c r="H209" s="27"/>
      <c r="I209" s="83"/>
      <c r="J209" s="79"/>
      <c r="K209" s="16" t="s">
        <v>47</v>
      </c>
      <c r="L209" s="23">
        <f>'[7]8нед'!C401</f>
        <v>0</v>
      </c>
      <c r="M209" s="28">
        <f>'[7]8нед'!D401</f>
        <v>0</v>
      </c>
      <c r="N209" s="25">
        <f>'[7]8нед'!G401</f>
        <v>0</v>
      </c>
      <c r="O209" s="26">
        <f>'[7]8нед'!H401</f>
        <v>0</v>
      </c>
      <c r="P209" s="27"/>
    </row>
    <row r="210" spans="1:16" ht="31.2">
      <c r="A210" s="83"/>
      <c r="B210" s="65"/>
      <c r="C210" s="16" t="s">
        <v>48</v>
      </c>
      <c r="D210" s="23">
        <f>'[7]7нед'!C402</f>
        <v>0</v>
      </c>
      <c r="E210" s="28">
        <f>'[7]7нед'!D402</f>
        <v>0</v>
      </c>
      <c r="F210" s="25">
        <f>'[7]7нед'!G402</f>
        <v>0</v>
      </c>
      <c r="G210" s="26">
        <f>'[7]7нед'!H402</f>
        <v>0</v>
      </c>
      <c r="H210" s="27"/>
      <c r="I210" s="83"/>
      <c r="J210" s="79"/>
      <c r="K210" s="16" t="s">
        <v>48</v>
      </c>
      <c r="L210" s="23">
        <f>'[7]8нед'!C402</f>
        <v>0</v>
      </c>
      <c r="M210" s="28">
        <f>'[7]8нед'!D402</f>
        <v>0</v>
      </c>
      <c r="N210" s="25">
        <f>'[7]8нед'!G402</f>
        <v>0</v>
      </c>
      <c r="O210" s="26">
        <f>'[7]8нед'!H402</f>
        <v>0</v>
      </c>
      <c r="P210" s="27"/>
    </row>
    <row r="211" spans="1:16" ht="31.2">
      <c r="A211" s="83"/>
      <c r="B211" s="65"/>
      <c r="C211" s="16" t="s">
        <v>19</v>
      </c>
      <c r="D211" s="23">
        <f>'[7]7нед'!C403</f>
        <v>0</v>
      </c>
      <c r="E211" s="28">
        <f>'[7]7нед'!D403</f>
        <v>0</v>
      </c>
      <c r="F211" s="25">
        <f>'[7]7нед'!G403</f>
        <v>0</v>
      </c>
      <c r="G211" s="26">
        <f>'[7]7нед'!H403</f>
        <v>0</v>
      </c>
      <c r="H211" s="27"/>
      <c r="I211" s="83"/>
      <c r="J211" s="79"/>
      <c r="K211" s="16" t="s">
        <v>19</v>
      </c>
      <c r="L211" s="23">
        <f>'[7]8нед'!C403</f>
        <v>0</v>
      </c>
      <c r="M211" s="28">
        <f>'[7]8нед'!D403</f>
        <v>0</v>
      </c>
      <c r="N211" s="25">
        <f>'[7]8нед'!G403</f>
        <v>0</v>
      </c>
      <c r="O211" s="26">
        <f>'[7]8нед'!H403</f>
        <v>0</v>
      </c>
      <c r="P211" s="27"/>
    </row>
    <row r="212" spans="1:16" ht="31.2">
      <c r="A212" s="83"/>
      <c r="B212" s="65"/>
      <c r="C212" s="16" t="s">
        <v>20</v>
      </c>
      <c r="D212" s="23">
        <f>'[7]7нед'!C404</f>
        <v>0</v>
      </c>
      <c r="E212" s="28">
        <f>'[7]7нед'!D404</f>
        <v>0</v>
      </c>
      <c r="F212" s="25">
        <f>'[7]7нед'!G404</f>
        <v>0</v>
      </c>
      <c r="G212" s="26">
        <f>'[7]7нед'!H404</f>
        <v>0</v>
      </c>
      <c r="H212" s="27"/>
      <c r="I212" s="83"/>
      <c r="J212" s="79"/>
      <c r="K212" s="16" t="s">
        <v>20</v>
      </c>
      <c r="L212" s="23">
        <f>'[7]8нед'!C404</f>
        <v>0</v>
      </c>
      <c r="M212" s="28">
        <f>'[7]8нед'!D404</f>
        <v>0</v>
      </c>
      <c r="N212" s="25">
        <f>'[7]8нед'!G404</f>
        <v>0</v>
      </c>
      <c r="O212" s="26">
        <f>'[7]8нед'!H404</f>
        <v>0</v>
      </c>
      <c r="P212" s="27"/>
    </row>
    <row r="213" spans="1:16" ht="31.2">
      <c r="A213" s="83"/>
      <c r="B213" s="65"/>
      <c r="C213" s="16" t="s">
        <v>21</v>
      </c>
      <c r="D213" s="23">
        <f>'[7]7нед'!C405</f>
        <v>0</v>
      </c>
      <c r="E213" s="28">
        <f>'[7]7нед'!D405</f>
        <v>0</v>
      </c>
      <c r="F213" s="25">
        <f>'[7]7нед'!G405</f>
        <v>0</v>
      </c>
      <c r="G213" s="26">
        <f>'[7]7нед'!H405</f>
        <v>0</v>
      </c>
      <c r="H213" s="27"/>
      <c r="I213" s="83"/>
      <c r="J213" s="79"/>
      <c r="K213" s="16" t="s">
        <v>21</v>
      </c>
      <c r="L213" s="23">
        <f>'[7]8нед'!C405</f>
        <v>0</v>
      </c>
      <c r="M213" s="28">
        <f>'[7]8нед'!D405</f>
        <v>0</v>
      </c>
      <c r="N213" s="25">
        <f>'[7]8нед'!G405</f>
        <v>0</v>
      </c>
      <c r="O213" s="26">
        <f>'[7]8нед'!H405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'[7]7нед'!C406</f>
        <v>0</v>
      </c>
      <c r="E214" s="28">
        <f>'[7]7нед'!D406</f>
        <v>0</v>
      </c>
      <c r="F214" s="25">
        <f>'[7]7нед'!G406</f>
        <v>0</v>
      </c>
      <c r="G214" s="26">
        <f>'[7]7нед'!H406</f>
        <v>0</v>
      </c>
      <c r="H214" s="27"/>
      <c r="I214" s="83"/>
      <c r="J214" s="79"/>
      <c r="K214" s="16" t="s">
        <v>22</v>
      </c>
      <c r="L214" s="23">
        <f>'[7]8нед'!C406</f>
        <v>0</v>
      </c>
      <c r="M214" s="28">
        <f>'[7]8нед'!D406</f>
        <v>0</v>
      </c>
      <c r="N214" s="25">
        <f>'[7]8нед'!G406</f>
        <v>0</v>
      </c>
      <c r="O214" s="26">
        <f>'[7]8нед'!H406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'[7]7нед'!C407</f>
        <v>0</v>
      </c>
      <c r="E215" s="30">
        <f>'[7]7нед'!D407</f>
        <v>0</v>
      </c>
      <c r="F215" s="31">
        <f>'[7]7нед'!G407</f>
        <v>0</v>
      </c>
      <c r="G215" s="32">
        <f>'[7]7нед'!H407</f>
        <v>0</v>
      </c>
      <c r="H215" s="33"/>
      <c r="I215" s="84"/>
      <c r="J215" s="80"/>
      <c r="K215" s="17"/>
      <c r="L215" s="29">
        <f>'[7]8нед'!C407</f>
        <v>0</v>
      </c>
      <c r="M215" s="30">
        <f>'[7]8нед'!D407</f>
        <v>0</v>
      </c>
      <c r="N215" s="31">
        <f>'[7]8нед'!G407</f>
        <v>0</v>
      </c>
      <c r="O215" s="32">
        <f>'[7]8нед'!H407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'[7]7нед'!C408</f>
        <v>0</v>
      </c>
      <c r="E216" s="21">
        <f>'[7]7нед'!D408</f>
        <v>0</v>
      </c>
      <c r="F216" s="19">
        <f>'[7]7нед'!G408</f>
        <v>0</v>
      </c>
      <c r="G216" s="20">
        <f>'[7]7нед'!H408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'[7]8нед'!C408</f>
        <v>0</v>
      </c>
      <c r="M216" s="21">
        <f>'[7]8нед'!D408</f>
        <v>0</v>
      </c>
      <c r="N216" s="19">
        <f>'[7]8нед'!G408</f>
        <v>0</v>
      </c>
      <c r="O216" s="20">
        <f>'[7]8нед'!H408</f>
        <v>0</v>
      </c>
      <c r="P216" s="22"/>
    </row>
    <row r="217" spans="1:16" ht="31.2">
      <c r="A217" s="58"/>
      <c r="B217" s="61"/>
      <c r="C217" s="16" t="s">
        <v>47</v>
      </c>
      <c r="D217" s="23">
        <f>'[7]7нед'!C409</f>
        <v>0</v>
      </c>
      <c r="E217" s="28">
        <f>'[7]7нед'!D409</f>
        <v>0</v>
      </c>
      <c r="F217" s="25">
        <f>'[7]7нед'!G409</f>
        <v>0</v>
      </c>
      <c r="G217" s="26">
        <f>'[7]7нед'!H409</f>
        <v>0</v>
      </c>
      <c r="H217" s="27"/>
      <c r="I217" s="73"/>
      <c r="J217" s="76"/>
      <c r="K217" s="16" t="s">
        <v>47</v>
      </c>
      <c r="L217" s="23">
        <f>'[7]8нед'!C409</f>
        <v>0</v>
      </c>
      <c r="M217" s="28">
        <f>'[7]8нед'!D409</f>
        <v>0</v>
      </c>
      <c r="N217" s="25">
        <f>'[7]8нед'!G409</f>
        <v>0</v>
      </c>
      <c r="O217" s="26">
        <f>'[7]8нед'!H409</f>
        <v>0</v>
      </c>
      <c r="P217" s="27"/>
    </row>
    <row r="218" spans="1:16" ht="31.2">
      <c r="A218" s="58"/>
      <c r="B218" s="61"/>
      <c r="C218" s="16" t="s">
        <v>48</v>
      </c>
      <c r="D218" s="23">
        <f>'[7]7нед'!C410</f>
        <v>0</v>
      </c>
      <c r="E218" s="28">
        <f>'[7]7нед'!D410</f>
        <v>0</v>
      </c>
      <c r="F218" s="25">
        <f>'[7]7нед'!G410</f>
        <v>0</v>
      </c>
      <c r="G218" s="26">
        <f>'[7]7нед'!H410</f>
        <v>0</v>
      </c>
      <c r="H218" s="27"/>
      <c r="I218" s="73"/>
      <c r="J218" s="76"/>
      <c r="K218" s="16" t="s">
        <v>48</v>
      </c>
      <c r="L218" s="23">
        <f>'[7]8нед'!C410</f>
        <v>0</v>
      </c>
      <c r="M218" s="28">
        <f>'[7]8нед'!D410</f>
        <v>0</v>
      </c>
      <c r="N218" s="25">
        <f>'[7]8нед'!G410</f>
        <v>0</v>
      </c>
      <c r="O218" s="26">
        <f>'[7]8нед'!H410</f>
        <v>0</v>
      </c>
      <c r="P218" s="27"/>
    </row>
    <row r="219" spans="1:16" ht="31.2">
      <c r="A219" s="58"/>
      <c r="B219" s="61"/>
      <c r="C219" s="16" t="s">
        <v>19</v>
      </c>
      <c r="D219" s="23">
        <f>'[7]7нед'!C411</f>
        <v>0</v>
      </c>
      <c r="E219" s="28">
        <f>'[7]7нед'!D411</f>
        <v>0</v>
      </c>
      <c r="F219" s="25">
        <f>'[7]7нед'!G411</f>
        <v>0</v>
      </c>
      <c r="G219" s="26">
        <f>'[7]7нед'!H411</f>
        <v>0</v>
      </c>
      <c r="H219" s="27"/>
      <c r="I219" s="73"/>
      <c r="J219" s="76"/>
      <c r="K219" s="16" t="s">
        <v>19</v>
      </c>
      <c r="L219" s="23">
        <f>'[7]8нед'!C411</f>
        <v>0</v>
      </c>
      <c r="M219" s="28">
        <f>'[7]8нед'!D411</f>
        <v>0</v>
      </c>
      <c r="N219" s="25">
        <f>'[7]8нед'!G411</f>
        <v>0</v>
      </c>
      <c r="O219" s="26">
        <f>'[7]8нед'!H411</f>
        <v>0</v>
      </c>
      <c r="P219" s="27"/>
    </row>
    <row r="220" spans="1:16" ht="31.2">
      <c r="A220" s="58"/>
      <c r="B220" s="61"/>
      <c r="C220" s="16" t="s">
        <v>20</v>
      </c>
      <c r="D220" s="23">
        <f>'[7]7нед'!C412</f>
        <v>0</v>
      </c>
      <c r="E220" s="28">
        <f>'[7]7нед'!D412</f>
        <v>0</v>
      </c>
      <c r="F220" s="25">
        <f>'[7]7нед'!G412</f>
        <v>0</v>
      </c>
      <c r="G220" s="26">
        <f>'[7]7нед'!H412</f>
        <v>0</v>
      </c>
      <c r="H220" s="27"/>
      <c r="I220" s="73"/>
      <c r="J220" s="76"/>
      <c r="K220" s="16" t="s">
        <v>20</v>
      </c>
      <c r="L220" s="23">
        <f>'[7]8нед'!C412</f>
        <v>0</v>
      </c>
      <c r="M220" s="28">
        <f>'[7]8нед'!D412</f>
        <v>0</v>
      </c>
      <c r="N220" s="25">
        <f>'[7]8нед'!G412</f>
        <v>0</v>
      </c>
      <c r="O220" s="26">
        <f>'[7]8нед'!H412</f>
        <v>0</v>
      </c>
      <c r="P220" s="27"/>
    </row>
    <row r="221" spans="1:16" ht="31.2">
      <c r="A221" s="58"/>
      <c r="B221" s="61"/>
      <c r="C221" s="16" t="s">
        <v>21</v>
      </c>
      <c r="D221" s="23">
        <f>'[7]7нед'!C413</f>
        <v>0</v>
      </c>
      <c r="E221" s="28">
        <f>'[7]7нед'!D413</f>
        <v>0</v>
      </c>
      <c r="F221" s="25">
        <f>'[7]7нед'!G413</f>
        <v>0</v>
      </c>
      <c r="G221" s="26">
        <f>'[7]7нед'!H413</f>
        <v>0</v>
      </c>
      <c r="H221" s="27"/>
      <c r="I221" s="73"/>
      <c r="J221" s="76"/>
      <c r="K221" s="16" t="s">
        <v>21</v>
      </c>
      <c r="L221" s="23">
        <f>'[7]8нед'!C413</f>
        <v>0</v>
      </c>
      <c r="M221" s="28">
        <f>'[7]8нед'!D413</f>
        <v>0</v>
      </c>
      <c r="N221" s="25">
        <f>'[7]8нед'!G413</f>
        <v>0</v>
      </c>
      <c r="O221" s="26">
        <f>'[7]8нед'!H413</f>
        <v>0</v>
      </c>
      <c r="P221" s="27"/>
    </row>
    <row r="222" spans="1:16" ht="31.8" thickBot="1">
      <c r="A222" s="58"/>
      <c r="B222" s="61"/>
      <c r="C222" s="16" t="s">
        <v>22</v>
      </c>
      <c r="D222" s="23">
        <f>'[7]7нед'!C414</f>
        <v>0</v>
      </c>
      <c r="E222" s="28">
        <f>'[7]7нед'!D414</f>
        <v>0</v>
      </c>
      <c r="F222" s="25">
        <f>'[7]7нед'!G414</f>
        <v>0</v>
      </c>
      <c r="G222" s="26">
        <f>'[7]7нед'!H414</f>
        <v>0</v>
      </c>
      <c r="H222" s="27"/>
      <c r="I222" s="73"/>
      <c r="J222" s="76"/>
      <c r="K222" s="16" t="s">
        <v>22</v>
      </c>
      <c r="L222" s="23">
        <f>'[7]8нед'!C414</f>
        <v>0</v>
      </c>
      <c r="M222" s="28">
        <f>'[7]8нед'!D414</f>
        <v>0</v>
      </c>
      <c r="N222" s="25">
        <f>'[7]8нед'!G414</f>
        <v>0</v>
      </c>
      <c r="O222" s="26">
        <f>'[7]8нед'!H414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'[7]7нед'!C415</f>
        <v>0</v>
      </c>
      <c r="E223" s="30">
        <f>'[7]7нед'!D415</f>
        <v>0</v>
      </c>
      <c r="F223" s="31">
        <f>'[7]7нед'!G415</f>
        <v>0</v>
      </c>
      <c r="G223" s="32">
        <f>'[7]7нед'!H415</f>
        <v>0</v>
      </c>
      <c r="H223" s="33"/>
      <c r="I223" s="74"/>
      <c r="J223" s="77"/>
      <c r="K223" s="17"/>
      <c r="L223" s="29">
        <f>'[7]8нед'!C415</f>
        <v>0</v>
      </c>
      <c r="M223" s="30">
        <f>'[7]8нед'!D415</f>
        <v>0</v>
      </c>
      <c r="N223" s="31">
        <f>'[7]8нед'!G415</f>
        <v>0</v>
      </c>
      <c r="O223" s="32">
        <f>'[7]8нед'!H415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'[7]7нед'!C416</f>
        <v>0</v>
      </c>
      <c r="E224" s="21">
        <f>'[7]7нед'!D416</f>
        <v>0</v>
      </c>
      <c r="F224" s="19">
        <f>'[7]7нед'!G416</f>
        <v>0</v>
      </c>
      <c r="G224" s="20">
        <f>'[7]7нед'!H416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'[7]8нед'!C416</f>
        <v>0</v>
      </c>
      <c r="M224" s="21">
        <f>'[7]8нед'!D416</f>
        <v>0</v>
      </c>
      <c r="N224" s="19">
        <f>'[7]8нед'!G416</f>
        <v>0</v>
      </c>
      <c r="O224" s="20">
        <f>'[7]8нед'!H416</f>
        <v>0</v>
      </c>
      <c r="P224" s="22"/>
    </row>
    <row r="225" spans="1:16" ht="31.2">
      <c r="A225" s="58"/>
      <c r="B225" s="61"/>
      <c r="C225" s="16" t="s">
        <v>47</v>
      </c>
      <c r="D225" s="23">
        <f>'[7]7нед'!C417</f>
        <v>0</v>
      </c>
      <c r="E225" s="28">
        <f>'[7]7нед'!D417</f>
        <v>0</v>
      </c>
      <c r="F225" s="25">
        <f>'[7]7нед'!G417</f>
        <v>0</v>
      </c>
      <c r="G225" s="26">
        <f>'[7]7нед'!H417</f>
        <v>0</v>
      </c>
      <c r="H225" s="27"/>
      <c r="I225" s="73"/>
      <c r="J225" s="76"/>
      <c r="K225" s="16" t="s">
        <v>47</v>
      </c>
      <c r="L225" s="23">
        <f>'[7]8нед'!C417</f>
        <v>0</v>
      </c>
      <c r="M225" s="28">
        <f>'[7]8нед'!D417</f>
        <v>0</v>
      </c>
      <c r="N225" s="25">
        <f>'[7]8нед'!G417</f>
        <v>0</v>
      </c>
      <c r="O225" s="26">
        <f>'[7]8нед'!H417</f>
        <v>0</v>
      </c>
      <c r="P225" s="27"/>
    </row>
    <row r="226" spans="1:16" ht="31.2">
      <c r="A226" s="58"/>
      <c r="B226" s="61"/>
      <c r="C226" s="16" t="s">
        <v>48</v>
      </c>
      <c r="D226" s="23">
        <f>'[7]7нед'!C418</f>
        <v>0</v>
      </c>
      <c r="E226" s="28">
        <f>'[7]7нед'!D418</f>
        <v>0</v>
      </c>
      <c r="F226" s="25">
        <f>'[7]7нед'!G418</f>
        <v>0</v>
      </c>
      <c r="G226" s="26">
        <f>'[7]7нед'!H418</f>
        <v>0</v>
      </c>
      <c r="H226" s="27"/>
      <c r="I226" s="73"/>
      <c r="J226" s="76"/>
      <c r="K226" s="16" t="s">
        <v>48</v>
      </c>
      <c r="L226" s="23">
        <f>'[7]8нед'!C418</f>
        <v>0</v>
      </c>
      <c r="M226" s="28">
        <f>'[7]8нед'!D418</f>
        <v>0</v>
      </c>
      <c r="N226" s="25">
        <f>'[7]8нед'!G418</f>
        <v>0</v>
      </c>
      <c r="O226" s="26">
        <f>'[7]8нед'!H418</f>
        <v>0</v>
      </c>
      <c r="P226" s="27"/>
    </row>
    <row r="227" spans="1:16" ht="31.2">
      <c r="A227" s="58"/>
      <c r="B227" s="61"/>
      <c r="C227" s="16" t="s">
        <v>19</v>
      </c>
      <c r="D227" s="23">
        <f>'[7]7нед'!C419</f>
        <v>0</v>
      </c>
      <c r="E227" s="28">
        <f>'[7]7нед'!D419</f>
        <v>0</v>
      </c>
      <c r="F227" s="25">
        <f>'[7]7нед'!G419</f>
        <v>0</v>
      </c>
      <c r="G227" s="26">
        <f>'[7]7нед'!H419</f>
        <v>0</v>
      </c>
      <c r="H227" s="27"/>
      <c r="I227" s="73"/>
      <c r="J227" s="76"/>
      <c r="K227" s="16" t="s">
        <v>19</v>
      </c>
      <c r="L227" s="23">
        <f>'[7]8нед'!C419</f>
        <v>0</v>
      </c>
      <c r="M227" s="28">
        <f>'[7]8нед'!D419</f>
        <v>0</v>
      </c>
      <c r="N227" s="25">
        <f>'[7]8нед'!G419</f>
        <v>0</v>
      </c>
      <c r="O227" s="26">
        <f>'[7]8нед'!H419</f>
        <v>0</v>
      </c>
      <c r="P227" s="27"/>
    </row>
    <row r="228" spans="1:16" ht="31.2">
      <c r="A228" s="58"/>
      <c r="B228" s="61"/>
      <c r="C228" s="16" t="s">
        <v>20</v>
      </c>
      <c r="D228" s="23">
        <f>'[7]7нед'!C420</f>
        <v>0</v>
      </c>
      <c r="E228" s="28">
        <f>'[7]7нед'!D420</f>
        <v>0</v>
      </c>
      <c r="F228" s="25">
        <f>'[7]7нед'!G420</f>
        <v>0</v>
      </c>
      <c r="G228" s="26">
        <f>'[7]7нед'!H420</f>
        <v>0</v>
      </c>
      <c r="H228" s="27"/>
      <c r="I228" s="73"/>
      <c r="J228" s="76"/>
      <c r="K228" s="16" t="s">
        <v>20</v>
      </c>
      <c r="L228" s="23">
        <f>'[7]8нед'!C420</f>
        <v>0</v>
      </c>
      <c r="M228" s="28">
        <f>'[7]8нед'!D420</f>
        <v>0</v>
      </c>
      <c r="N228" s="25">
        <f>'[7]8нед'!G420</f>
        <v>0</v>
      </c>
      <c r="O228" s="26">
        <f>'[7]8нед'!H420</f>
        <v>0</v>
      </c>
      <c r="P228" s="27"/>
    </row>
    <row r="229" spans="1:16" ht="31.2">
      <c r="A229" s="58"/>
      <c r="B229" s="61"/>
      <c r="C229" s="16" t="s">
        <v>21</v>
      </c>
      <c r="D229" s="23">
        <f>'[7]7нед'!C421</f>
        <v>0</v>
      </c>
      <c r="E229" s="28">
        <f>'[7]7нед'!D421</f>
        <v>0</v>
      </c>
      <c r="F229" s="25">
        <f>'[7]7нед'!G421</f>
        <v>0</v>
      </c>
      <c r="G229" s="26">
        <f>'[7]7нед'!H421</f>
        <v>0</v>
      </c>
      <c r="H229" s="27"/>
      <c r="I229" s="73"/>
      <c r="J229" s="76"/>
      <c r="K229" s="16" t="s">
        <v>21</v>
      </c>
      <c r="L229" s="23">
        <f>'[7]8нед'!C421</f>
        <v>0</v>
      </c>
      <c r="M229" s="28">
        <f>'[7]8нед'!D421</f>
        <v>0</v>
      </c>
      <c r="N229" s="25">
        <f>'[7]8нед'!G421</f>
        <v>0</v>
      </c>
      <c r="O229" s="26">
        <f>'[7]8нед'!H421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'[7]7нед'!C422</f>
        <v>0</v>
      </c>
      <c r="E230" s="28">
        <f>'[7]7нед'!D422</f>
        <v>0</v>
      </c>
      <c r="F230" s="25">
        <f>'[7]7нед'!G422</f>
        <v>0</v>
      </c>
      <c r="G230" s="26">
        <f>'[7]7нед'!H422</f>
        <v>0</v>
      </c>
      <c r="H230" s="27"/>
      <c r="I230" s="73"/>
      <c r="J230" s="76"/>
      <c r="K230" s="16" t="s">
        <v>22</v>
      </c>
      <c r="L230" s="23">
        <f>'[7]8нед'!C422</f>
        <v>0</v>
      </c>
      <c r="M230" s="28">
        <f>'[7]8нед'!D422</f>
        <v>0</v>
      </c>
      <c r="N230" s="25">
        <f>'[7]8нед'!G422</f>
        <v>0</v>
      </c>
      <c r="O230" s="26">
        <f>'[7]8нед'!H422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'[7]7нед'!C423</f>
        <v>0</v>
      </c>
      <c r="E231" s="30">
        <f>'[7]7нед'!D423</f>
        <v>0</v>
      </c>
      <c r="F231" s="31">
        <f>'[7]7нед'!G423</f>
        <v>0</v>
      </c>
      <c r="G231" s="32">
        <f>'[7]7нед'!H423</f>
        <v>0</v>
      </c>
      <c r="H231" s="33"/>
      <c r="I231" s="74"/>
      <c r="J231" s="77"/>
      <c r="K231" s="17"/>
      <c r="L231" s="29">
        <f>'[7]8нед'!C423</f>
        <v>0</v>
      </c>
      <c r="M231" s="30">
        <f>'[7]8нед'!D423</f>
        <v>0</v>
      </c>
      <c r="N231" s="31">
        <f>'[7]8нед'!G423</f>
        <v>0</v>
      </c>
      <c r="O231" s="32">
        <f>'[7]8нед'!H423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'[7]7нед'!C424</f>
        <v>0</v>
      </c>
      <c r="E232" s="21">
        <f>'[7]7нед'!D424</f>
        <v>0</v>
      </c>
      <c r="F232" s="19">
        <f>'[7]7нед'!G424</f>
        <v>0</v>
      </c>
      <c r="G232" s="20">
        <f>'[7]7нед'!H424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'[7]8нед'!C424</f>
        <v>0</v>
      </c>
      <c r="M232" s="21">
        <f>'[7]8нед'!D424</f>
        <v>0</v>
      </c>
      <c r="N232" s="19">
        <f>'[7]8нед'!G424</f>
        <v>0</v>
      </c>
      <c r="O232" s="20">
        <f>'[7]8нед'!H424</f>
        <v>0</v>
      </c>
      <c r="P232" s="22"/>
    </row>
    <row r="233" spans="1:16" ht="31.2">
      <c r="A233" s="58"/>
      <c r="B233" s="61"/>
      <c r="C233" s="16" t="s">
        <v>47</v>
      </c>
      <c r="D233" s="23">
        <f>'[7]7нед'!C425</f>
        <v>0</v>
      </c>
      <c r="E233" s="28">
        <f>'[7]7нед'!D425</f>
        <v>0</v>
      </c>
      <c r="F233" s="25">
        <f>'[7]7нед'!G425</f>
        <v>0</v>
      </c>
      <c r="G233" s="26">
        <f>'[7]7нед'!H425</f>
        <v>0</v>
      </c>
      <c r="H233" s="27"/>
      <c r="I233" s="73"/>
      <c r="J233" s="76"/>
      <c r="K233" s="16" t="s">
        <v>47</v>
      </c>
      <c r="L233" s="23">
        <f>'[7]8нед'!C425</f>
        <v>0</v>
      </c>
      <c r="M233" s="28">
        <f>'[7]8нед'!D425</f>
        <v>0</v>
      </c>
      <c r="N233" s="25">
        <f>'[7]8нед'!G425</f>
        <v>0</v>
      </c>
      <c r="O233" s="26">
        <f>'[7]8нед'!H425</f>
        <v>0</v>
      </c>
      <c r="P233" s="27"/>
    </row>
    <row r="234" spans="1:16" ht="31.2">
      <c r="A234" s="58"/>
      <c r="B234" s="61"/>
      <c r="C234" s="16" t="s">
        <v>48</v>
      </c>
      <c r="D234" s="23">
        <f>'[7]7нед'!C426</f>
        <v>0</v>
      </c>
      <c r="E234" s="28">
        <f>'[7]7нед'!D426</f>
        <v>0</v>
      </c>
      <c r="F234" s="25">
        <f>'[7]7нед'!G426</f>
        <v>0</v>
      </c>
      <c r="G234" s="26">
        <f>'[7]7нед'!H426</f>
        <v>0</v>
      </c>
      <c r="H234" s="27"/>
      <c r="I234" s="73"/>
      <c r="J234" s="76"/>
      <c r="K234" s="16" t="s">
        <v>48</v>
      </c>
      <c r="L234" s="23">
        <f>'[7]8нед'!C426</f>
        <v>0</v>
      </c>
      <c r="M234" s="28">
        <f>'[7]8нед'!D426</f>
        <v>0</v>
      </c>
      <c r="N234" s="25">
        <f>'[7]8нед'!G426</f>
        <v>0</v>
      </c>
      <c r="O234" s="26">
        <f>'[7]8нед'!H426</f>
        <v>0</v>
      </c>
      <c r="P234" s="27"/>
    </row>
    <row r="235" spans="1:16" ht="31.2">
      <c r="A235" s="58"/>
      <c r="B235" s="61"/>
      <c r="C235" s="16" t="s">
        <v>19</v>
      </c>
      <c r="D235" s="23">
        <f>'[7]7нед'!C427</f>
        <v>0</v>
      </c>
      <c r="E235" s="28">
        <f>'[7]7нед'!D427</f>
        <v>0</v>
      </c>
      <c r="F235" s="25">
        <f>'[7]7нед'!G427</f>
        <v>0</v>
      </c>
      <c r="G235" s="26">
        <f>'[7]7нед'!H427</f>
        <v>0</v>
      </c>
      <c r="H235" s="27"/>
      <c r="I235" s="73"/>
      <c r="J235" s="76"/>
      <c r="K235" s="16" t="s">
        <v>19</v>
      </c>
      <c r="L235" s="23">
        <f>'[7]8нед'!C427</f>
        <v>0</v>
      </c>
      <c r="M235" s="28">
        <f>'[7]8нед'!D427</f>
        <v>0</v>
      </c>
      <c r="N235" s="25">
        <f>'[7]8нед'!G427</f>
        <v>0</v>
      </c>
      <c r="O235" s="26">
        <f>'[7]8нед'!H427</f>
        <v>0</v>
      </c>
      <c r="P235" s="27"/>
    </row>
    <row r="236" spans="1:16" ht="31.2">
      <c r="A236" s="58"/>
      <c r="B236" s="61"/>
      <c r="C236" s="16" t="s">
        <v>20</v>
      </c>
      <c r="D236" s="23">
        <f>'[7]7нед'!C428</f>
        <v>0</v>
      </c>
      <c r="E236" s="28">
        <f>'[7]7нед'!D428</f>
        <v>0</v>
      </c>
      <c r="F236" s="25">
        <f>'[7]7нед'!G428</f>
        <v>0</v>
      </c>
      <c r="G236" s="26">
        <f>'[7]7нед'!H428</f>
        <v>0</v>
      </c>
      <c r="H236" s="27"/>
      <c r="I236" s="73"/>
      <c r="J236" s="76"/>
      <c r="K236" s="16" t="s">
        <v>20</v>
      </c>
      <c r="L236" s="23">
        <f>'[7]8нед'!C428</f>
        <v>0</v>
      </c>
      <c r="M236" s="28">
        <f>'[7]8нед'!D428</f>
        <v>0</v>
      </c>
      <c r="N236" s="25">
        <f>'[7]8нед'!G428</f>
        <v>0</v>
      </c>
      <c r="O236" s="26">
        <f>'[7]8нед'!H428</f>
        <v>0</v>
      </c>
      <c r="P236" s="27"/>
    </row>
    <row r="237" spans="1:16" ht="31.2">
      <c r="A237" s="58"/>
      <c r="B237" s="61"/>
      <c r="C237" s="16" t="s">
        <v>21</v>
      </c>
      <c r="D237" s="23">
        <f>'[7]7нед'!C429</f>
        <v>0</v>
      </c>
      <c r="E237" s="28">
        <f>'[7]7нед'!D429</f>
        <v>0</v>
      </c>
      <c r="F237" s="25">
        <f>'[7]7нед'!G429</f>
        <v>0</v>
      </c>
      <c r="G237" s="26">
        <f>'[7]7нед'!H429</f>
        <v>0</v>
      </c>
      <c r="H237" s="27"/>
      <c r="I237" s="73"/>
      <c r="J237" s="76"/>
      <c r="K237" s="16" t="s">
        <v>21</v>
      </c>
      <c r="L237" s="23">
        <f>'[7]8нед'!C429</f>
        <v>0</v>
      </c>
      <c r="M237" s="28">
        <f>'[7]8нед'!D429</f>
        <v>0</v>
      </c>
      <c r="N237" s="25">
        <f>'[7]8нед'!G429</f>
        <v>0</v>
      </c>
      <c r="O237" s="26">
        <f>'[7]8нед'!H429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'[7]7нед'!C430</f>
        <v>0</v>
      </c>
      <c r="E238" s="28">
        <f>'[7]7нед'!D430</f>
        <v>0</v>
      </c>
      <c r="F238" s="25">
        <f>'[7]7нед'!G430</f>
        <v>0</v>
      </c>
      <c r="G238" s="26">
        <f>'[7]7нед'!H430</f>
        <v>0</v>
      </c>
      <c r="H238" s="27"/>
      <c r="I238" s="73"/>
      <c r="J238" s="76"/>
      <c r="K238" s="16" t="s">
        <v>22</v>
      </c>
      <c r="L238" s="23">
        <f>'[7]8нед'!C430</f>
        <v>0</v>
      </c>
      <c r="M238" s="28">
        <f>'[7]8нед'!D430</f>
        <v>0</v>
      </c>
      <c r="N238" s="25">
        <f>'[7]8нед'!G430</f>
        <v>0</v>
      </c>
      <c r="O238" s="26">
        <f>'[7]8нед'!H430</f>
        <v>0</v>
      </c>
      <c r="P238" s="27"/>
    </row>
    <row r="239" spans="1:16" ht="19.2" hidden="1" thickTop="1" thickBot="1">
      <c r="A239" s="59"/>
      <c r="B239" s="62"/>
      <c r="C239" s="17"/>
      <c r="D239" s="18">
        <f>'[7]7нед'!C59</f>
        <v>0</v>
      </c>
      <c r="E239" s="21">
        <f>'[7]7нед'!D59</f>
        <v>0</v>
      </c>
      <c r="F239" s="19">
        <f>'[7]7нед'!G59</f>
        <v>0</v>
      </c>
      <c r="G239" s="20">
        <f>'[7]7нед'!H59</f>
        <v>0</v>
      </c>
      <c r="H239" s="22"/>
      <c r="I239" s="74"/>
      <c r="J239" s="77"/>
      <c r="K239" s="17"/>
      <c r="L239" s="29">
        <f>'[7]8нед'!C59</f>
        <v>0</v>
      </c>
      <c r="M239" s="30">
        <f>'[7]8нед'!D59</f>
        <v>0</v>
      </c>
      <c r="N239" s="31">
        <f>'[7]8нед'!G59</f>
        <v>0</v>
      </c>
      <c r="O239" s="32">
        <f>'[7]8нед'!H59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09.03.04Программная инженерия (Программно-информационные системы)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09.03.04Программная инженерия (Программно-информационные системы)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1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1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'[7]9нед'!C384</f>
        <v>0</v>
      </c>
      <c r="E252" s="21">
        <f>'[7]9нед'!D384</f>
        <v>0</v>
      </c>
      <c r="F252" s="19">
        <f>'[7]9нед'!G384</f>
        <v>0</v>
      </c>
      <c r="G252" s="20">
        <f>'[7]9нед'!H384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'[8]10нед'!C384</f>
        <v>0</v>
      </c>
      <c r="M252" s="21">
        <f>'[8]10нед'!D384</f>
        <v>0</v>
      </c>
      <c r="N252" s="19">
        <f>'[8]10нед'!G384</f>
        <v>0</v>
      </c>
      <c r="O252" s="20">
        <f>'[8]10нед'!H384</f>
        <v>0</v>
      </c>
      <c r="P252" s="22"/>
    </row>
    <row r="253" spans="1:16" ht="31.2">
      <c r="A253" s="58"/>
      <c r="B253" s="61"/>
      <c r="C253" s="16" t="s">
        <v>47</v>
      </c>
      <c r="D253" s="23">
        <f>'[7]9нед'!C385</f>
        <v>0</v>
      </c>
      <c r="E253" s="28">
        <f>'[7]9нед'!D385</f>
        <v>0</v>
      </c>
      <c r="F253" s="25">
        <f>'[7]9нед'!G385</f>
        <v>0</v>
      </c>
      <c r="G253" s="26">
        <f>'[7]9нед'!H385</f>
        <v>0</v>
      </c>
      <c r="H253" s="27"/>
      <c r="I253" s="73"/>
      <c r="J253" s="76"/>
      <c r="K253" s="16" t="s">
        <v>47</v>
      </c>
      <c r="L253" s="23">
        <f>'[8]10нед'!C385</f>
        <v>0</v>
      </c>
      <c r="M253" s="28">
        <f>'[8]10нед'!D385</f>
        <v>0</v>
      </c>
      <c r="N253" s="25">
        <f>'[8]10нед'!G385</f>
        <v>0</v>
      </c>
      <c r="O253" s="26">
        <f>'[8]10нед'!H385</f>
        <v>0</v>
      </c>
      <c r="P253" s="27"/>
    </row>
    <row r="254" spans="1:16" ht="31.2">
      <c r="A254" s="58"/>
      <c r="B254" s="61"/>
      <c r="C254" s="16" t="s">
        <v>48</v>
      </c>
      <c r="D254" s="23">
        <f>'[7]9нед'!C386</f>
        <v>0</v>
      </c>
      <c r="E254" s="28">
        <f>'[7]9нед'!D386</f>
        <v>0</v>
      </c>
      <c r="F254" s="25">
        <f>'[7]9нед'!G386</f>
        <v>0</v>
      </c>
      <c r="G254" s="26">
        <f>'[7]9нед'!H386</f>
        <v>0</v>
      </c>
      <c r="H254" s="27"/>
      <c r="I254" s="73"/>
      <c r="J254" s="76"/>
      <c r="K254" s="16" t="s">
        <v>48</v>
      </c>
      <c r="L254" s="23">
        <f>'[8]10нед'!C386</f>
        <v>0</v>
      </c>
      <c r="M254" s="28">
        <f>'[8]10нед'!D386</f>
        <v>0</v>
      </c>
      <c r="N254" s="25">
        <f>'[8]10нед'!G386</f>
        <v>0</v>
      </c>
      <c r="O254" s="26">
        <f>'[8]10нед'!H386</f>
        <v>0</v>
      </c>
      <c r="P254" s="27"/>
    </row>
    <row r="255" spans="1:16" ht="31.2">
      <c r="A255" s="58"/>
      <c r="B255" s="61"/>
      <c r="C255" s="16" t="s">
        <v>19</v>
      </c>
      <c r="D255" s="23">
        <f>'[7]9нед'!C387</f>
        <v>0</v>
      </c>
      <c r="E255" s="28">
        <f>'[7]9нед'!D387</f>
        <v>0</v>
      </c>
      <c r="F255" s="25">
        <f>'[7]9нед'!G387</f>
        <v>0</v>
      </c>
      <c r="G255" s="26">
        <f>'[7]9нед'!H387</f>
        <v>0</v>
      </c>
      <c r="H255" s="27"/>
      <c r="I255" s="73"/>
      <c r="J255" s="76"/>
      <c r="K255" s="16" t="s">
        <v>19</v>
      </c>
      <c r="L255" s="23">
        <f>'[8]10нед'!C387</f>
        <v>0</v>
      </c>
      <c r="M255" s="28">
        <f>'[8]10нед'!D387</f>
        <v>0</v>
      </c>
      <c r="N255" s="25">
        <f>'[8]10нед'!G387</f>
        <v>0</v>
      </c>
      <c r="O255" s="26">
        <f>'[8]10нед'!H387</f>
        <v>0</v>
      </c>
      <c r="P255" s="27"/>
    </row>
    <row r="256" spans="1:16" ht="31.2">
      <c r="A256" s="58"/>
      <c r="B256" s="61"/>
      <c r="C256" s="16" t="s">
        <v>20</v>
      </c>
      <c r="D256" s="23">
        <f>'[7]9нед'!C388</f>
        <v>0</v>
      </c>
      <c r="E256" s="28">
        <f>'[7]9нед'!D388</f>
        <v>0</v>
      </c>
      <c r="F256" s="25">
        <f>'[7]9нед'!G388</f>
        <v>0</v>
      </c>
      <c r="G256" s="26">
        <f>'[7]9нед'!H388</f>
        <v>0</v>
      </c>
      <c r="H256" s="27"/>
      <c r="I256" s="73"/>
      <c r="J256" s="76"/>
      <c r="K256" s="16" t="s">
        <v>20</v>
      </c>
      <c r="L256" s="23">
        <f>'[8]10нед'!C388</f>
        <v>0</v>
      </c>
      <c r="M256" s="28">
        <f>'[8]10нед'!D388</f>
        <v>0</v>
      </c>
      <c r="N256" s="25">
        <f>'[8]10нед'!G388</f>
        <v>0</v>
      </c>
      <c r="O256" s="26">
        <f>'[8]10нед'!H388</f>
        <v>0</v>
      </c>
      <c r="P256" s="27"/>
    </row>
    <row r="257" spans="1:16" ht="31.2">
      <c r="A257" s="58"/>
      <c r="B257" s="61"/>
      <c r="C257" s="16" t="s">
        <v>21</v>
      </c>
      <c r="D257" s="23">
        <f>'[7]9нед'!C389</f>
        <v>0</v>
      </c>
      <c r="E257" s="28">
        <f>'[7]9нед'!D389</f>
        <v>0</v>
      </c>
      <c r="F257" s="25">
        <f>'[7]9нед'!G389</f>
        <v>0</v>
      </c>
      <c r="G257" s="26">
        <f>'[7]9нед'!H389</f>
        <v>0</v>
      </c>
      <c r="H257" s="27"/>
      <c r="I257" s="73"/>
      <c r="J257" s="76"/>
      <c r="K257" s="16" t="s">
        <v>21</v>
      </c>
      <c r="L257" s="23">
        <f>'[8]10нед'!C389</f>
        <v>0</v>
      </c>
      <c r="M257" s="28">
        <f>'[8]10нед'!D389</f>
        <v>0</v>
      </c>
      <c r="N257" s="25">
        <f>'[8]10нед'!G389</f>
        <v>0</v>
      </c>
      <c r="O257" s="26">
        <f>'[8]10нед'!H389</f>
        <v>0</v>
      </c>
      <c r="P257" s="27"/>
    </row>
    <row r="258" spans="1:16" ht="31.8" thickBot="1">
      <c r="A258" s="58"/>
      <c r="B258" s="61"/>
      <c r="C258" s="16" t="s">
        <v>22</v>
      </c>
      <c r="D258" s="23">
        <f>'[7]9нед'!C390</f>
        <v>0</v>
      </c>
      <c r="E258" s="28">
        <f>'[7]9нед'!D390</f>
        <v>0</v>
      </c>
      <c r="F258" s="25">
        <f>'[7]9нед'!G390</f>
        <v>0</v>
      </c>
      <c r="G258" s="26">
        <f>'[7]9нед'!H390</f>
        <v>0</v>
      </c>
      <c r="H258" s="27"/>
      <c r="I258" s="73"/>
      <c r="J258" s="76"/>
      <c r="K258" s="16" t="s">
        <v>22</v>
      </c>
      <c r="L258" s="23">
        <f>'[8]10нед'!C390</f>
        <v>0</v>
      </c>
      <c r="M258" s="28">
        <f>'[8]10нед'!D390</f>
        <v>0</v>
      </c>
      <c r="N258" s="25">
        <f>'[8]10нед'!G390</f>
        <v>0</v>
      </c>
      <c r="O258" s="26">
        <f>'[8]10нед'!H390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'[7]9нед'!C391</f>
        <v>0</v>
      </c>
      <c r="E259" s="30">
        <f>'[7]9нед'!D391</f>
        <v>0</v>
      </c>
      <c r="F259" s="31">
        <f>'[7]9нед'!G391</f>
        <v>0</v>
      </c>
      <c r="G259" s="32">
        <f>'[7]9нед'!H391</f>
        <v>0</v>
      </c>
      <c r="H259" s="33"/>
      <c r="I259" s="74"/>
      <c r="J259" s="77"/>
      <c r="K259" s="17"/>
      <c r="L259" s="29">
        <f>'[8]10нед'!C391</f>
        <v>0</v>
      </c>
      <c r="M259" s="30">
        <f>'[8]10нед'!D391</f>
        <v>0</v>
      </c>
      <c r="N259" s="31">
        <f>'[8]10нед'!G391</f>
        <v>0</v>
      </c>
      <c r="O259" s="32">
        <f>'[8]10нед'!H391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'[7]9нед'!C392</f>
        <v>0</v>
      </c>
      <c r="E260" s="21">
        <f>'[7]9нед'!D392</f>
        <v>0</v>
      </c>
      <c r="F260" s="19">
        <f>'[7]9нед'!G392</f>
        <v>0</v>
      </c>
      <c r="G260" s="20">
        <f>'[7]9нед'!H392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'[8]10нед'!C392</f>
        <v>0</v>
      </c>
      <c r="M260" s="21">
        <f>'[8]10нед'!D392</f>
        <v>0</v>
      </c>
      <c r="N260" s="19">
        <f>'[8]10нед'!G392</f>
        <v>0</v>
      </c>
      <c r="O260" s="20">
        <f>'[8]10нед'!H392</f>
        <v>0</v>
      </c>
      <c r="P260" s="22"/>
    </row>
    <row r="261" spans="1:16" ht="31.2">
      <c r="A261" s="58"/>
      <c r="B261" s="61"/>
      <c r="C261" s="16" t="s">
        <v>47</v>
      </c>
      <c r="D261" s="23">
        <f>'[7]9нед'!C393</f>
        <v>0</v>
      </c>
      <c r="E261" s="28">
        <f>'[7]9нед'!D393</f>
        <v>0</v>
      </c>
      <c r="F261" s="25">
        <f>'[7]9нед'!G393</f>
        <v>0</v>
      </c>
      <c r="G261" s="26">
        <f>'[7]9нед'!H393</f>
        <v>0</v>
      </c>
      <c r="H261" s="27"/>
      <c r="I261" s="73"/>
      <c r="J261" s="76"/>
      <c r="K261" s="16" t="s">
        <v>47</v>
      </c>
      <c r="L261" s="23">
        <f>'[8]10нед'!C393</f>
        <v>0</v>
      </c>
      <c r="M261" s="28">
        <f>'[8]10нед'!D393</f>
        <v>0</v>
      </c>
      <c r="N261" s="25">
        <f>'[8]10нед'!G393</f>
        <v>0</v>
      </c>
      <c r="O261" s="26">
        <f>'[8]10нед'!H393</f>
        <v>0</v>
      </c>
      <c r="P261" s="27"/>
    </row>
    <row r="262" spans="1:16" ht="31.2">
      <c r="A262" s="58"/>
      <c r="B262" s="61"/>
      <c r="C262" s="16" t="s">
        <v>48</v>
      </c>
      <c r="D262" s="23">
        <f>'[7]9нед'!C394</f>
        <v>0</v>
      </c>
      <c r="E262" s="28">
        <f>'[7]9нед'!D394</f>
        <v>0</v>
      </c>
      <c r="F262" s="25">
        <f>'[7]9нед'!G394</f>
        <v>0</v>
      </c>
      <c r="G262" s="26">
        <f>'[7]9нед'!H394</f>
        <v>0</v>
      </c>
      <c r="H262" s="27"/>
      <c r="I262" s="73"/>
      <c r="J262" s="76"/>
      <c r="K262" s="16" t="s">
        <v>48</v>
      </c>
      <c r="L262" s="23">
        <f>'[8]10нед'!C394</f>
        <v>0</v>
      </c>
      <c r="M262" s="28">
        <f>'[8]10нед'!D394</f>
        <v>0</v>
      </c>
      <c r="N262" s="25">
        <f>'[8]10нед'!G394</f>
        <v>0</v>
      </c>
      <c r="O262" s="26">
        <f>'[8]10нед'!H394</f>
        <v>0</v>
      </c>
      <c r="P262" s="27"/>
    </row>
    <row r="263" spans="1:16" ht="31.2">
      <c r="A263" s="58"/>
      <c r="B263" s="61"/>
      <c r="C263" s="16" t="s">
        <v>19</v>
      </c>
      <c r="D263" s="23">
        <f>'[7]9нед'!C395</f>
        <v>0</v>
      </c>
      <c r="E263" s="28">
        <f>'[7]9нед'!D395</f>
        <v>0</v>
      </c>
      <c r="F263" s="25">
        <f>'[7]9нед'!G395</f>
        <v>0</v>
      </c>
      <c r="G263" s="26">
        <f>'[7]9нед'!H395</f>
        <v>0</v>
      </c>
      <c r="H263" s="27"/>
      <c r="I263" s="73"/>
      <c r="J263" s="76"/>
      <c r="K263" s="16" t="s">
        <v>19</v>
      </c>
      <c r="L263" s="23">
        <f>'[8]10нед'!C395</f>
        <v>0</v>
      </c>
      <c r="M263" s="28">
        <f>'[8]10нед'!D395</f>
        <v>0</v>
      </c>
      <c r="N263" s="25">
        <f>'[8]10нед'!G395</f>
        <v>0</v>
      </c>
      <c r="O263" s="26">
        <f>'[8]10нед'!H395</f>
        <v>0</v>
      </c>
      <c r="P263" s="27"/>
    </row>
    <row r="264" spans="1:16" ht="31.2">
      <c r="A264" s="58"/>
      <c r="B264" s="61"/>
      <c r="C264" s="16" t="s">
        <v>20</v>
      </c>
      <c r="D264" s="23">
        <f>'[7]9нед'!C396</f>
        <v>0</v>
      </c>
      <c r="E264" s="28">
        <f>'[7]9нед'!D396</f>
        <v>0</v>
      </c>
      <c r="F264" s="25">
        <f>'[7]9нед'!G396</f>
        <v>0</v>
      </c>
      <c r="G264" s="26">
        <f>'[7]9нед'!H396</f>
        <v>0</v>
      </c>
      <c r="H264" s="27"/>
      <c r="I264" s="73"/>
      <c r="J264" s="76"/>
      <c r="K264" s="16" t="s">
        <v>20</v>
      </c>
      <c r="L264" s="23">
        <f>'[8]10нед'!C396</f>
        <v>0</v>
      </c>
      <c r="M264" s="28">
        <f>'[8]10нед'!D396</f>
        <v>0</v>
      </c>
      <c r="N264" s="25">
        <f>'[8]10нед'!G396</f>
        <v>0</v>
      </c>
      <c r="O264" s="26">
        <f>'[8]10нед'!H396</f>
        <v>0</v>
      </c>
      <c r="P264" s="27"/>
    </row>
    <row r="265" spans="1:16" ht="31.2">
      <c r="A265" s="58"/>
      <c r="B265" s="61"/>
      <c r="C265" s="16" t="s">
        <v>21</v>
      </c>
      <c r="D265" s="23">
        <f>'[7]9нед'!C397</f>
        <v>0</v>
      </c>
      <c r="E265" s="28">
        <f>'[7]9нед'!D397</f>
        <v>0</v>
      </c>
      <c r="F265" s="25">
        <f>'[7]9нед'!G397</f>
        <v>0</v>
      </c>
      <c r="G265" s="26">
        <f>'[7]9нед'!H397</f>
        <v>0</v>
      </c>
      <c r="H265" s="27"/>
      <c r="I265" s="73"/>
      <c r="J265" s="76"/>
      <c r="K265" s="16" t="s">
        <v>21</v>
      </c>
      <c r="L265" s="23">
        <f>'[8]10нед'!C397</f>
        <v>0</v>
      </c>
      <c r="M265" s="28">
        <f>'[8]10нед'!D397</f>
        <v>0</v>
      </c>
      <c r="N265" s="25">
        <f>'[8]10нед'!G397</f>
        <v>0</v>
      </c>
      <c r="O265" s="26">
        <f>'[8]10нед'!H397</f>
        <v>0</v>
      </c>
      <c r="P265" s="27"/>
    </row>
    <row r="266" spans="1:16" ht="31.8" thickBot="1">
      <c r="A266" s="58"/>
      <c r="B266" s="61"/>
      <c r="C266" s="16" t="s">
        <v>22</v>
      </c>
      <c r="D266" s="23">
        <f>'[7]9нед'!C398</f>
        <v>0</v>
      </c>
      <c r="E266" s="28">
        <f>'[7]9нед'!D398</f>
        <v>0</v>
      </c>
      <c r="F266" s="25">
        <f>'[7]9нед'!G398</f>
        <v>0</v>
      </c>
      <c r="G266" s="26">
        <f>'[7]9нед'!H398</f>
        <v>0</v>
      </c>
      <c r="H266" s="27"/>
      <c r="I266" s="73"/>
      <c r="J266" s="76"/>
      <c r="K266" s="16" t="s">
        <v>22</v>
      </c>
      <c r="L266" s="23">
        <f>'[8]10нед'!C398</f>
        <v>0</v>
      </c>
      <c r="M266" s="28">
        <f>'[8]10нед'!D398</f>
        <v>0</v>
      </c>
      <c r="N266" s="25">
        <f>'[8]10нед'!G398</f>
        <v>0</v>
      </c>
      <c r="O266" s="26">
        <f>'[8]10нед'!H398</f>
        <v>0</v>
      </c>
      <c r="P266" s="27"/>
    </row>
    <row r="267" spans="1:16" ht="18.600000000000001" hidden="1" thickBot="1">
      <c r="A267" s="59"/>
      <c r="B267" s="62"/>
      <c r="C267" s="17"/>
      <c r="D267" s="29">
        <f>'[7]9нед'!C399</f>
        <v>0</v>
      </c>
      <c r="E267" s="30">
        <f>'[7]9нед'!D399</f>
        <v>0</v>
      </c>
      <c r="F267" s="31">
        <f>'[7]9нед'!G399</f>
        <v>0</v>
      </c>
      <c r="G267" s="32">
        <f>'[7]9нед'!H399</f>
        <v>0</v>
      </c>
      <c r="H267" s="33"/>
      <c r="I267" s="74"/>
      <c r="J267" s="77"/>
      <c r="K267" s="17"/>
      <c r="L267" s="29">
        <f>'[8]10нед'!C399</f>
        <v>0</v>
      </c>
      <c r="M267" s="30">
        <f>'[8]10нед'!D399</f>
        <v>0</v>
      </c>
      <c r="N267" s="31">
        <f>'[8]10нед'!G399</f>
        <v>0</v>
      </c>
      <c r="O267" s="32">
        <f>'[8]10нед'!H399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'[7]9нед'!C400</f>
        <v>0</v>
      </c>
      <c r="E268" s="21">
        <f>'[7]9нед'!D400</f>
        <v>0</v>
      </c>
      <c r="F268" s="19">
        <f>'[7]9нед'!G400</f>
        <v>0</v>
      </c>
      <c r="G268" s="20">
        <f>'[7]9нед'!H400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'[8]10нед'!C400</f>
        <v>0</v>
      </c>
      <c r="M268" s="21">
        <f>'[8]10нед'!D400</f>
        <v>0</v>
      </c>
      <c r="N268" s="19">
        <f>'[8]10нед'!G400</f>
        <v>0</v>
      </c>
      <c r="O268" s="20">
        <f>'[8]10нед'!H400</f>
        <v>0</v>
      </c>
      <c r="P268" s="22"/>
    </row>
    <row r="269" spans="1:16" ht="31.2">
      <c r="A269" s="83"/>
      <c r="B269" s="65"/>
      <c r="C269" s="16" t="s">
        <v>47</v>
      </c>
      <c r="D269" s="23">
        <f>'[7]9нед'!C401</f>
        <v>0</v>
      </c>
      <c r="E269" s="28">
        <f>'[7]9нед'!D401</f>
        <v>0</v>
      </c>
      <c r="F269" s="25">
        <f>'[7]9нед'!G401</f>
        <v>0</v>
      </c>
      <c r="G269" s="26">
        <f>'[7]9нед'!H401</f>
        <v>0</v>
      </c>
      <c r="H269" s="27"/>
      <c r="I269" s="83"/>
      <c r="J269" s="79"/>
      <c r="K269" s="16" t="s">
        <v>47</v>
      </c>
      <c r="L269" s="23">
        <f>'[8]10нед'!C401</f>
        <v>0</v>
      </c>
      <c r="M269" s="28">
        <f>'[8]10нед'!D401</f>
        <v>0</v>
      </c>
      <c r="N269" s="25">
        <f>'[8]10нед'!G401</f>
        <v>0</v>
      </c>
      <c r="O269" s="26">
        <f>'[8]10нед'!H401</f>
        <v>0</v>
      </c>
      <c r="P269" s="27"/>
    </row>
    <row r="270" spans="1:16" ht="31.2">
      <c r="A270" s="83"/>
      <c r="B270" s="65"/>
      <c r="C270" s="16" t="s">
        <v>48</v>
      </c>
      <c r="D270" s="23">
        <f>'[7]9нед'!C402</f>
        <v>0</v>
      </c>
      <c r="E270" s="28">
        <f>'[7]9нед'!D402</f>
        <v>0</v>
      </c>
      <c r="F270" s="25">
        <f>'[7]9нед'!G402</f>
        <v>0</v>
      </c>
      <c r="G270" s="26">
        <f>'[7]9нед'!H402</f>
        <v>0</v>
      </c>
      <c r="H270" s="27"/>
      <c r="I270" s="83"/>
      <c r="J270" s="79"/>
      <c r="K270" s="16" t="s">
        <v>48</v>
      </c>
      <c r="L270" s="23">
        <f>'[8]10нед'!C402</f>
        <v>0</v>
      </c>
      <c r="M270" s="28">
        <f>'[8]10нед'!D402</f>
        <v>0</v>
      </c>
      <c r="N270" s="25">
        <f>'[8]10нед'!G402</f>
        <v>0</v>
      </c>
      <c r="O270" s="26">
        <f>'[8]10нед'!H402</f>
        <v>0</v>
      </c>
      <c r="P270" s="27"/>
    </row>
    <row r="271" spans="1:16" ht="31.2">
      <c r="A271" s="83"/>
      <c r="B271" s="65"/>
      <c r="C271" s="16" t="s">
        <v>19</v>
      </c>
      <c r="D271" s="23">
        <f>'[7]9нед'!C403</f>
        <v>0</v>
      </c>
      <c r="E271" s="28">
        <f>'[7]9нед'!D403</f>
        <v>0</v>
      </c>
      <c r="F271" s="25">
        <f>'[7]9нед'!G403</f>
        <v>0</v>
      </c>
      <c r="G271" s="26">
        <f>'[7]9нед'!H403</f>
        <v>0</v>
      </c>
      <c r="H271" s="27"/>
      <c r="I271" s="83"/>
      <c r="J271" s="79"/>
      <c r="K271" s="16" t="s">
        <v>19</v>
      </c>
      <c r="L271" s="23">
        <f>'[8]10нед'!C403</f>
        <v>0</v>
      </c>
      <c r="M271" s="28">
        <f>'[8]10нед'!D403</f>
        <v>0</v>
      </c>
      <c r="N271" s="25">
        <f>'[8]10нед'!G403</f>
        <v>0</v>
      </c>
      <c r="O271" s="26">
        <f>'[8]10нед'!H403</f>
        <v>0</v>
      </c>
      <c r="P271" s="27"/>
    </row>
    <row r="272" spans="1:16" ht="31.2">
      <c r="A272" s="83"/>
      <c r="B272" s="65"/>
      <c r="C272" s="16" t="s">
        <v>20</v>
      </c>
      <c r="D272" s="23">
        <f>'[7]9нед'!C404</f>
        <v>0</v>
      </c>
      <c r="E272" s="28">
        <f>'[7]9нед'!D404</f>
        <v>0</v>
      </c>
      <c r="F272" s="25">
        <f>'[7]9нед'!G404</f>
        <v>0</v>
      </c>
      <c r="G272" s="26">
        <f>'[7]9нед'!H404</f>
        <v>0</v>
      </c>
      <c r="H272" s="27"/>
      <c r="I272" s="83"/>
      <c r="J272" s="79"/>
      <c r="K272" s="16" t="s">
        <v>20</v>
      </c>
      <c r="L272" s="23">
        <f>'[8]10нед'!C404</f>
        <v>0</v>
      </c>
      <c r="M272" s="28">
        <f>'[8]10нед'!D404</f>
        <v>0</v>
      </c>
      <c r="N272" s="25">
        <f>'[8]10нед'!G404</f>
        <v>0</v>
      </c>
      <c r="O272" s="26">
        <f>'[8]10нед'!H404</f>
        <v>0</v>
      </c>
      <c r="P272" s="27"/>
    </row>
    <row r="273" spans="1:16" ht="31.2">
      <c r="A273" s="83"/>
      <c r="B273" s="65"/>
      <c r="C273" s="16" t="s">
        <v>21</v>
      </c>
      <c r="D273" s="23">
        <f>'[7]9нед'!C405</f>
        <v>0</v>
      </c>
      <c r="E273" s="28">
        <f>'[7]9нед'!D405</f>
        <v>0</v>
      </c>
      <c r="F273" s="25">
        <f>'[7]9нед'!G405</f>
        <v>0</v>
      </c>
      <c r="G273" s="26">
        <f>'[7]9нед'!H405</f>
        <v>0</v>
      </c>
      <c r="H273" s="27"/>
      <c r="I273" s="83"/>
      <c r="J273" s="79"/>
      <c r="K273" s="16" t="s">
        <v>21</v>
      </c>
      <c r="L273" s="23">
        <f>'[8]10нед'!C405</f>
        <v>0</v>
      </c>
      <c r="M273" s="28">
        <f>'[8]10нед'!D405</f>
        <v>0</v>
      </c>
      <c r="N273" s="25">
        <f>'[8]10нед'!G405</f>
        <v>0</v>
      </c>
      <c r="O273" s="26">
        <f>'[8]10нед'!H405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'[7]9нед'!C406</f>
        <v>0</v>
      </c>
      <c r="E274" s="28">
        <f>'[7]9нед'!D406</f>
        <v>0</v>
      </c>
      <c r="F274" s="25">
        <f>'[7]9нед'!G406</f>
        <v>0</v>
      </c>
      <c r="G274" s="26">
        <f>'[7]9нед'!H406</f>
        <v>0</v>
      </c>
      <c r="H274" s="27"/>
      <c r="I274" s="83"/>
      <c r="J274" s="79"/>
      <c r="K274" s="16" t="s">
        <v>22</v>
      </c>
      <c r="L274" s="23">
        <f>'[8]10нед'!C406</f>
        <v>0</v>
      </c>
      <c r="M274" s="28">
        <f>'[8]10нед'!D406</f>
        <v>0</v>
      </c>
      <c r="N274" s="25">
        <f>'[8]10нед'!G406</f>
        <v>0</v>
      </c>
      <c r="O274" s="26">
        <f>'[8]10нед'!H406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'[7]9нед'!C407</f>
        <v>0</v>
      </c>
      <c r="E275" s="30">
        <f>'[7]9нед'!D407</f>
        <v>0</v>
      </c>
      <c r="F275" s="31">
        <f>'[7]9нед'!G407</f>
        <v>0</v>
      </c>
      <c r="G275" s="32">
        <f>'[7]9нед'!H407</f>
        <v>0</v>
      </c>
      <c r="H275" s="33"/>
      <c r="I275" s="84"/>
      <c r="J275" s="80"/>
      <c r="K275" s="17"/>
      <c r="L275" s="29">
        <f>'[8]10нед'!C407</f>
        <v>0</v>
      </c>
      <c r="M275" s="30">
        <f>'[8]10нед'!D407</f>
        <v>0</v>
      </c>
      <c r="N275" s="31">
        <f>'[8]10нед'!G407</f>
        <v>0</v>
      </c>
      <c r="O275" s="32">
        <f>'[8]10нед'!H407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'[7]9нед'!C408</f>
        <v>0</v>
      </c>
      <c r="E276" s="21">
        <f>'[7]9нед'!D408</f>
        <v>0</v>
      </c>
      <c r="F276" s="19">
        <f>'[7]9нед'!G408</f>
        <v>0</v>
      </c>
      <c r="G276" s="20">
        <f>'[7]9нед'!H408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'[8]10нед'!C408</f>
        <v>0</v>
      </c>
      <c r="M276" s="21">
        <f>'[8]10нед'!D408</f>
        <v>0</v>
      </c>
      <c r="N276" s="19">
        <f>'[8]10нед'!G408</f>
        <v>0</v>
      </c>
      <c r="O276" s="20">
        <f>'[8]10нед'!H408</f>
        <v>0</v>
      </c>
      <c r="P276" s="22"/>
    </row>
    <row r="277" spans="1:16" ht="31.2">
      <c r="A277" s="58"/>
      <c r="B277" s="61"/>
      <c r="C277" s="16" t="s">
        <v>47</v>
      </c>
      <c r="D277" s="23">
        <f>'[7]9нед'!C409</f>
        <v>0</v>
      </c>
      <c r="E277" s="28">
        <f>'[7]9нед'!D409</f>
        <v>0</v>
      </c>
      <c r="F277" s="25">
        <f>'[7]9нед'!G409</f>
        <v>0</v>
      </c>
      <c r="G277" s="26">
        <f>'[7]9нед'!H409</f>
        <v>0</v>
      </c>
      <c r="H277" s="27"/>
      <c r="I277" s="73"/>
      <c r="J277" s="76"/>
      <c r="K277" s="16" t="s">
        <v>47</v>
      </c>
      <c r="L277" s="23">
        <f>'[8]10нед'!C409</f>
        <v>0</v>
      </c>
      <c r="M277" s="28">
        <f>'[8]10нед'!D409</f>
        <v>0</v>
      </c>
      <c r="N277" s="25">
        <f>'[8]10нед'!G409</f>
        <v>0</v>
      </c>
      <c r="O277" s="26">
        <f>'[8]10нед'!H409</f>
        <v>0</v>
      </c>
      <c r="P277" s="27"/>
    </row>
    <row r="278" spans="1:16" ht="31.2">
      <c r="A278" s="58"/>
      <c r="B278" s="61"/>
      <c r="C278" s="16" t="s">
        <v>48</v>
      </c>
      <c r="D278" s="23">
        <f>'[7]9нед'!C410</f>
        <v>0</v>
      </c>
      <c r="E278" s="28">
        <f>'[7]9нед'!D410</f>
        <v>0</v>
      </c>
      <c r="F278" s="25">
        <f>'[7]9нед'!G410</f>
        <v>0</v>
      </c>
      <c r="G278" s="26">
        <f>'[7]9нед'!H410</f>
        <v>0</v>
      </c>
      <c r="H278" s="27"/>
      <c r="I278" s="73"/>
      <c r="J278" s="76"/>
      <c r="K278" s="16" t="s">
        <v>48</v>
      </c>
      <c r="L278" s="23">
        <f>'[8]10нед'!C410</f>
        <v>0</v>
      </c>
      <c r="M278" s="28">
        <f>'[8]10нед'!D410</f>
        <v>0</v>
      </c>
      <c r="N278" s="25">
        <f>'[8]10нед'!G410</f>
        <v>0</v>
      </c>
      <c r="O278" s="26">
        <f>'[8]10нед'!H410</f>
        <v>0</v>
      </c>
      <c r="P278" s="27"/>
    </row>
    <row r="279" spans="1:16" ht="31.2">
      <c r="A279" s="58"/>
      <c r="B279" s="61"/>
      <c r="C279" s="16" t="s">
        <v>19</v>
      </c>
      <c r="D279" s="23">
        <f>'[7]9нед'!C411</f>
        <v>0</v>
      </c>
      <c r="E279" s="28">
        <f>'[7]9нед'!D411</f>
        <v>0</v>
      </c>
      <c r="F279" s="25">
        <f>'[7]9нед'!G411</f>
        <v>0</v>
      </c>
      <c r="G279" s="26">
        <f>'[7]9нед'!H411</f>
        <v>0</v>
      </c>
      <c r="H279" s="27"/>
      <c r="I279" s="73"/>
      <c r="J279" s="76"/>
      <c r="K279" s="16" t="s">
        <v>19</v>
      </c>
      <c r="L279" s="23">
        <f>'[8]10нед'!C411</f>
        <v>0</v>
      </c>
      <c r="M279" s="28">
        <f>'[8]10нед'!D411</f>
        <v>0</v>
      </c>
      <c r="N279" s="25">
        <f>'[8]10нед'!G411</f>
        <v>0</v>
      </c>
      <c r="O279" s="26">
        <f>'[8]10нед'!H411</f>
        <v>0</v>
      </c>
      <c r="P279" s="27"/>
    </row>
    <row r="280" spans="1:16" ht="31.2">
      <c r="A280" s="58"/>
      <c r="B280" s="61"/>
      <c r="C280" s="16" t="s">
        <v>20</v>
      </c>
      <c r="D280" s="23">
        <f>'[7]9нед'!C412</f>
        <v>0</v>
      </c>
      <c r="E280" s="28">
        <f>'[7]9нед'!D412</f>
        <v>0</v>
      </c>
      <c r="F280" s="25">
        <f>'[7]9нед'!G412</f>
        <v>0</v>
      </c>
      <c r="G280" s="26">
        <f>'[7]9нед'!H412</f>
        <v>0</v>
      </c>
      <c r="H280" s="27"/>
      <c r="I280" s="73"/>
      <c r="J280" s="76"/>
      <c r="K280" s="16" t="s">
        <v>20</v>
      </c>
      <c r="L280" s="23">
        <f>'[8]10нед'!C412</f>
        <v>0</v>
      </c>
      <c r="M280" s="28">
        <f>'[8]10нед'!D412</f>
        <v>0</v>
      </c>
      <c r="N280" s="25">
        <f>'[8]10нед'!G412</f>
        <v>0</v>
      </c>
      <c r="O280" s="26">
        <f>'[8]10нед'!H412</f>
        <v>0</v>
      </c>
      <c r="P280" s="27"/>
    </row>
    <row r="281" spans="1:16" ht="31.2">
      <c r="A281" s="58"/>
      <c r="B281" s="61"/>
      <c r="C281" s="16" t="s">
        <v>21</v>
      </c>
      <c r="D281" s="23">
        <f>'[7]9нед'!C413</f>
        <v>0</v>
      </c>
      <c r="E281" s="28">
        <f>'[7]9нед'!D413</f>
        <v>0</v>
      </c>
      <c r="F281" s="25">
        <f>'[7]9нед'!G413</f>
        <v>0</v>
      </c>
      <c r="G281" s="26">
        <f>'[7]9нед'!H413</f>
        <v>0</v>
      </c>
      <c r="H281" s="27"/>
      <c r="I281" s="73"/>
      <c r="J281" s="76"/>
      <c r="K281" s="16" t="s">
        <v>21</v>
      </c>
      <c r="L281" s="23">
        <f>'[8]10нед'!C413</f>
        <v>0</v>
      </c>
      <c r="M281" s="28">
        <f>'[8]10нед'!D413</f>
        <v>0</v>
      </c>
      <c r="N281" s="25">
        <f>'[8]10нед'!G413</f>
        <v>0</v>
      </c>
      <c r="O281" s="26">
        <f>'[8]10нед'!H413</f>
        <v>0</v>
      </c>
      <c r="P281" s="27"/>
    </row>
    <row r="282" spans="1:16" ht="31.8" thickBot="1">
      <c r="A282" s="58"/>
      <c r="B282" s="61"/>
      <c r="C282" s="16" t="s">
        <v>22</v>
      </c>
      <c r="D282" s="23">
        <f>'[7]9нед'!C414</f>
        <v>0</v>
      </c>
      <c r="E282" s="28">
        <f>'[7]9нед'!D414</f>
        <v>0</v>
      </c>
      <c r="F282" s="25">
        <f>'[7]9нед'!G414</f>
        <v>0</v>
      </c>
      <c r="G282" s="26">
        <f>'[7]9нед'!H414</f>
        <v>0</v>
      </c>
      <c r="H282" s="27"/>
      <c r="I282" s="73"/>
      <c r="J282" s="76"/>
      <c r="K282" s="16" t="s">
        <v>22</v>
      </c>
      <c r="L282" s="23">
        <f>'[8]10нед'!C414</f>
        <v>0</v>
      </c>
      <c r="M282" s="28">
        <f>'[8]10нед'!D414</f>
        <v>0</v>
      </c>
      <c r="N282" s="25">
        <f>'[8]10нед'!G414</f>
        <v>0</v>
      </c>
      <c r="O282" s="26">
        <f>'[8]10нед'!H414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'[7]9нед'!C415</f>
        <v>0</v>
      </c>
      <c r="E283" s="30">
        <f>'[7]9нед'!D415</f>
        <v>0</v>
      </c>
      <c r="F283" s="31">
        <f>'[7]9нед'!G415</f>
        <v>0</v>
      </c>
      <c r="G283" s="32">
        <f>'[7]9нед'!H415</f>
        <v>0</v>
      </c>
      <c r="H283" s="33"/>
      <c r="I283" s="74"/>
      <c r="J283" s="77"/>
      <c r="K283" s="17"/>
      <c r="L283" s="29">
        <f>'[8]10нед'!C415</f>
        <v>0</v>
      </c>
      <c r="M283" s="30">
        <f>'[8]10нед'!D415</f>
        <v>0</v>
      </c>
      <c r="N283" s="31">
        <f>'[8]10нед'!G415</f>
        <v>0</v>
      </c>
      <c r="O283" s="32">
        <f>'[8]10нед'!H415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'[7]9нед'!C416</f>
        <v>0</v>
      </c>
      <c r="E284" s="21">
        <f>'[7]9нед'!D416</f>
        <v>0</v>
      </c>
      <c r="F284" s="19">
        <f>'[7]9нед'!G416</f>
        <v>0</v>
      </c>
      <c r="G284" s="20">
        <f>'[7]9нед'!H416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'[8]10нед'!C416</f>
        <v>0</v>
      </c>
      <c r="M284" s="21">
        <f>'[8]10нед'!D416</f>
        <v>0</v>
      </c>
      <c r="N284" s="19">
        <f>'[8]10нед'!G416</f>
        <v>0</v>
      </c>
      <c r="O284" s="20">
        <f>'[8]10нед'!H416</f>
        <v>0</v>
      </c>
      <c r="P284" s="22"/>
    </row>
    <row r="285" spans="1:16" ht="31.2">
      <c r="A285" s="58"/>
      <c r="B285" s="61"/>
      <c r="C285" s="16" t="s">
        <v>47</v>
      </c>
      <c r="D285" s="23">
        <f>'[7]9нед'!C417</f>
        <v>0</v>
      </c>
      <c r="E285" s="28">
        <f>'[7]9нед'!D417</f>
        <v>0</v>
      </c>
      <c r="F285" s="25">
        <f>'[7]9нед'!G417</f>
        <v>0</v>
      </c>
      <c r="G285" s="26">
        <f>'[7]9нед'!H417</f>
        <v>0</v>
      </c>
      <c r="H285" s="27"/>
      <c r="I285" s="73"/>
      <c r="J285" s="76"/>
      <c r="K285" s="16" t="s">
        <v>47</v>
      </c>
      <c r="L285" s="23">
        <f>'[8]10нед'!C417</f>
        <v>0</v>
      </c>
      <c r="M285" s="28">
        <f>'[8]10нед'!D417</f>
        <v>0</v>
      </c>
      <c r="N285" s="25">
        <f>'[8]10нед'!G417</f>
        <v>0</v>
      </c>
      <c r="O285" s="26">
        <f>'[8]10нед'!H417</f>
        <v>0</v>
      </c>
      <c r="P285" s="27"/>
    </row>
    <row r="286" spans="1:16" ht="31.2">
      <c r="A286" s="58"/>
      <c r="B286" s="61"/>
      <c r="C286" s="16" t="s">
        <v>48</v>
      </c>
      <c r="D286" s="23">
        <f>'[7]9нед'!C418</f>
        <v>0</v>
      </c>
      <c r="E286" s="28">
        <f>'[7]9нед'!D418</f>
        <v>0</v>
      </c>
      <c r="F286" s="25">
        <f>'[7]9нед'!G418</f>
        <v>0</v>
      </c>
      <c r="G286" s="26">
        <f>'[7]9нед'!H418</f>
        <v>0</v>
      </c>
      <c r="H286" s="27"/>
      <c r="I286" s="73"/>
      <c r="J286" s="76"/>
      <c r="K286" s="16" t="s">
        <v>48</v>
      </c>
      <c r="L286" s="23">
        <f>'[8]10нед'!C418</f>
        <v>0</v>
      </c>
      <c r="M286" s="28">
        <f>'[8]10нед'!D418</f>
        <v>0</v>
      </c>
      <c r="N286" s="25">
        <f>'[8]10нед'!G418</f>
        <v>0</v>
      </c>
      <c r="O286" s="26">
        <f>'[8]10нед'!H418</f>
        <v>0</v>
      </c>
      <c r="P286" s="27"/>
    </row>
    <row r="287" spans="1:16" ht="31.2">
      <c r="A287" s="58"/>
      <c r="B287" s="61"/>
      <c r="C287" s="16" t="s">
        <v>19</v>
      </c>
      <c r="D287" s="23">
        <f>'[7]9нед'!C419</f>
        <v>0</v>
      </c>
      <c r="E287" s="28">
        <f>'[7]9нед'!D419</f>
        <v>0</v>
      </c>
      <c r="F287" s="25">
        <f>'[7]9нед'!G419</f>
        <v>0</v>
      </c>
      <c r="G287" s="26">
        <f>'[7]9нед'!H419</f>
        <v>0</v>
      </c>
      <c r="H287" s="27"/>
      <c r="I287" s="73"/>
      <c r="J287" s="76"/>
      <c r="K287" s="16" t="s">
        <v>19</v>
      </c>
      <c r="L287" s="23">
        <f>'[8]10нед'!C419</f>
        <v>0</v>
      </c>
      <c r="M287" s="28">
        <f>'[8]10нед'!D419</f>
        <v>0</v>
      </c>
      <c r="N287" s="25">
        <f>'[8]10нед'!G419</f>
        <v>0</v>
      </c>
      <c r="O287" s="26">
        <f>'[8]10нед'!H419</f>
        <v>0</v>
      </c>
      <c r="P287" s="27"/>
    </row>
    <row r="288" spans="1:16" ht="31.2">
      <c r="A288" s="58"/>
      <c r="B288" s="61"/>
      <c r="C288" s="16" t="s">
        <v>20</v>
      </c>
      <c r="D288" s="23">
        <f>'[7]9нед'!C420</f>
        <v>0</v>
      </c>
      <c r="E288" s="28">
        <f>'[7]9нед'!D420</f>
        <v>0</v>
      </c>
      <c r="F288" s="25">
        <f>'[7]9нед'!G420</f>
        <v>0</v>
      </c>
      <c r="G288" s="26">
        <f>'[7]9нед'!H420</f>
        <v>0</v>
      </c>
      <c r="H288" s="27"/>
      <c r="I288" s="73"/>
      <c r="J288" s="76"/>
      <c r="K288" s="16" t="s">
        <v>20</v>
      </c>
      <c r="L288" s="23">
        <f>'[8]10нед'!C420</f>
        <v>0</v>
      </c>
      <c r="M288" s="28">
        <f>'[8]10нед'!D420</f>
        <v>0</v>
      </c>
      <c r="N288" s="25">
        <f>'[8]10нед'!G420</f>
        <v>0</v>
      </c>
      <c r="O288" s="26">
        <f>'[8]10нед'!H420</f>
        <v>0</v>
      </c>
      <c r="P288" s="27"/>
    </row>
    <row r="289" spans="1:16" ht="31.2">
      <c r="A289" s="58"/>
      <c r="B289" s="61"/>
      <c r="C289" s="16" t="s">
        <v>21</v>
      </c>
      <c r="D289" s="23">
        <f>'[7]9нед'!C421</f>
        <v>0</v>
      </c>
      <c r="E289" s="28">
        <f>'[7]9нед'!D421</f>
        <v>0</v>
      </c>
      <c r="F289" s="25">
        <f>'[7]9нед'!G421</f>
        <v>0</v>
      </c>
      <c r="G289" s="26">
        <f>'[7]9нед'!H421</f>
        <v>0</v>
      </c>
      <c r="H289" s="27"/>
      <c r="I289" s="73"/>
      <c r="J289" s="76"/>
      <c r="K289" s="16" t="s">
        <v>21</v>
      </c>
      <c r="L289" s="23">
        <f>'[8]10нед'!C421</f>
        <v>0</v>
      </c>
      <c r="M289" s="28">
        <f>'[8]10нед'!D421</f>
        <v>0</v>
      </c>
      <c r="N289" s="25">
        <f>'[8]10нед'!G421</f>
        <v>0</v>
      </c>
      <c r="O289" s="26">
        <f>'[8]10нед'!H421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'[7]9нед'!C422</f>
        <v>0</v>
      </c>
      <c r="E290" s="28">
        <f>'[7]9нед'!D422</f>
        <v>0</v>
      </c>
      <c r="F290" s="25">
        <f>'[7]9нед'!G422</f>
        <v>0</v>
      </c>
      <c r="G290" s="26">
        <f>'[7]9нед'!H422</f>
        <v>0</v>
      </c>
      <c r="H290" s="27"/>
      <c r="I290" s="73"/>
      <c r="J290" s="76"/>
      <c r="K290" s="16" t="s">
        <v>22</v>
      </c>
      <c r="L290" s="23">
        <f>'[8]10нед'!C422</f>
        <v>0</v>
      </c>
      <c r="M290" s="28">
        <f>'[8]10нед'!D422</f>
        <v>0</v>
      </c>
      <c r="N290" s="25">
        <f>'[8]10нед'!G422</f>
        <v>0</v>
      </c>
      <c r="O290" s="26">
        <f>'[8]10нед'!H422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'[7]9нед'!C423</f>
        <v>0</v>
      </c>
      <c r="E291" s="30">
        <f>'[7]9нед'!D423</f>
        <v>0</v>
      </c>
      <c r="F291" s="31">
        <f>'[7]9нед'!G423</f>
        <v>0</v>
      </c>
      <c r="G291" s="32">
        <f>'[7]9нед'!H423</f>
        <v>0</v>
      </c>
      <c r="H291" s="33"/>
      <c r="I291" s="74"/>
      <c r="J291" s="77"/>
      <c r="K291" s="17"/>
      <c r="L291" s="29">
        <f>'[8]10нед'!C423</f>
        <v>0</v>
      </c>
      <c r="M291" s="30">
        <f>'[8]10нед'!D423</f>
        <v>0</v>
      </c>
      <c r="N291" s="31">
        <f>'[8]10нед'!G423</f>
        <v>0</v>
      </c>
      <c r="O291" s="32">
        <f>'[8]10нед'!H423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'[7]9нед'!C424</f>
        <v>0</v>
      </c>
      <c r="E292" s="21">
        <f>'[7]9нед'!D424</f>
        <v>0</v>
      </c>
      <c r="F292" s="19">
        <f>'[7]9нед'!G424</f>
        <v>0</v>
      </c>
      <c r="G292" s="20">
        <f>'[7]9нед'!H424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'[8]10нед'!C424</f>
        <v>0</v>
      </c>
      <c r="M292" s="21">
        <f>'[8]10нед'!D424</f>
        <v>0</v>
      </c>
      <c r="N292" s="19">
        <f>'[8]10нед'!G424</f>
        <v>0</v>
      </c>
      <c r="O292" s="20">
        <f>'[8]10нед'!H424</f>
        <v>0</v>
      </c>
      <c r="P292" s="22"/>
    </row>
    <row r="293" spans="1:16" ht="31.2">
      <c r="A293" s="58"/>
      <c r="B293" s="61"/>
      <c r="C293" s="16" t="s">
        <v>47</v>
      </c>
      <c r="D293" s="23">
        <f>'[7]9нед'!C425</f>
        <v>0</v>
      </c>
      <c r="E293" s="28">
        <f>'[7]9нед'!D425</f>
        <v>0</v>
      </c>
      <c r="F293" s="25">
        <f>'[7]9нед'!G425</f>
        <v>0</v>
      </c>
      <c r="G293" s="26">
        <f>'[7]9нед'!H425</f>
        <v>0</v>
      </c>
      <c r="H293" s="27"/>
      <c r="I293" s="73"/>
      <c r="J293" s="76"/>
      <c r="K293" s="16" t="s">
        <v>47</v>
      </c>
      <c r="L293" s="23">
        <f>'[8]10нед'!C425</f>
        <v>0</v>
      </c>
      <c r="M293" s="28">
        <f>'[8]10нед'!D425</f>
        <v>0</v>
      </c>
      <c r="N293" s="25">
        <f>'[8]10нед'!G425</f>
        <v>0</v>
      </c>
      <c r="O293" s="26">
        <f>'[8]10нед'!H425</f>
        <v>0</v>
      </c>
      <c r="P293" s="27"/>
    </row>
    <row r="294" spans="1:16" ht="31.2">
      <c r="A294" s="58"/>
      <c r="B294" s="61"/>
      <c r="C294" s="16" t="s">
        <v>48</v>
      </c>
      <c r="D294" s="23">
        <f>'[7]9нед'!C426</f>
        <v>0</v>
      </c>
      <c r="E294" s="28">
        <f>'[7]9нед'!D426</f>
        <v>0</v>
      </c>
      <c r="F294" s="25">
        <f>'[7]9нед'!G426</f>
        <v>0</v>
      </c>
      <c r="G294" s="26">
        <f>'[7]9нед'!H426</f>
        <v>0</v>
      </c>
      <c r="H294" s="27"/>
      <c r="I294" s="73"/>
      <c r="J294" s="76"/>
      <c r="K294" s="16" t="s">
        <v>48</v>
      </c>
      <c r="L294" s="23">
        <f>'[8]10нед'!C426</f>
        <v>0</v>
      </c>
      <c r="M294" s="28">
        <f>'[8]10нед'!D426</f>
        <v>0</v>
      </c>
      <c r="N294" s="25">
        <f>'[8]10нед'!G426</f>
        <v>0</v>
      </c>
      <c r="O294" s="26">
        <f>'[8]10нед'!H426</f>
        <v>0</v>
      </c>
      <c r="P294" s="27"/>
    </row>
    <row r="295" spans="1:16" ht="31.2">
      <c r="A295" s="58"/>
      <c r="B295" s="61"/>
      <c r="C295" s="16" t="s">
        <v>19</v>
      </c>
      <c r="D295" s="23">
        <f>'[7]9нед'!C427</f>
        <v>0</v>
      </c>
      <c r="E295" s="28">
        <f>'[7]9нед'!D427</f>
        <v>0</v>
      </c>
      <c r="F295" s="25">
        <f>'[7]9нед'!G427</f>
        <v>0</v>
      </c>
      <c r="G295" s="26">
        <f>'[7]9нед'!H427</f>
        <v>0</v>
      </c>
      <c r="H295" s="27"/>
      <c r="I295" s="73"/>
      <c r="J295" s="76"/>
      <c r="K295" s="16" t="s">
        <v>19</v>
      </c>
      <c r="L295" s="23">
        <f>'[8]10нед'!C427</f>
        <v>0</v>
      </c>
      <c r="M295" s="28">
        <f>'[8]10нед'!D427</f>
        <v>0</v>
      </c>
      <c r="N295" s="25">
        <f>'[8]10нед'!G427</f>
        <v>0</v>
      </c>
      <c r="O295" s="26">
        <f>'[8]10нед'!H427</f>
        <v>0</v>
      </c>
      <c r="P295" s="27"/>
    </row>
    <row r="296" spans="1:16" ht="31.2">
      <c r="A296" s="58"/>
      <c r="B296" s="61"/>
      <c r="C296" s="16" t="s">
        <v>20</v>
      </c>
      <c r="D296" s="23">
        <f>'[7]9нед'!C428</f>
        <v>0</v>
      </c>
      <c r="E296" s="28">
        <f>'[7]9нед'!D428</f>
        <v>0</v>
      </c>
      <c r="F296" s="25">
        <f>'[7]9нед'!G428</f>
        <v>0</v>
      </c>
      <c r="G296" s="26">
        <f>'[7]9нед'!H428</f>
        <v>0</v>
      </c>
      <c r="H296" s="27"/>
      <c r="I296" s="73"/>
      <c r="J296" s="76"/>
      <c r="K296" s="16" t="s">
        <v>20</v>
      </c>
      <c r="L296" s="23">
        <f>'[8]10нед'!C428</f>
        <v>0</v>
      </c>
      <c r="M296" s="28">
        <f>'[8]10нед'!D428</f>
        <v>0</v>
      </c>
      <c r="N296" s="25">
        <f>'[8]10нед'!G428</f>
        <v>0</v>
      </c>
      <c r="O296" s="26">
        <f>'[8]10нед'!H428</f>
        <v>0</v>
      </c>
      <c r="P296" s="27"/>
    </row>
    <row r="297" spans="1:16" ht="31.2">
      <c r="A297" s="58"/>
      <c r="B297" s="61"/>
      <c r="C297" s="16" t="s">
        <v>21</v>
      </c>
      <c r="D297" s="23">
        <f>'[7]9нед'!C429</f>
        <v>0</v>
      </c>
      <c r="E297" s="28">
        <f>'[7]9нед'!D429</f>
        <v>0</v>
      </c>
      <c r="F297" s="25">
        <f>'[7]9нед'!G429</f>
        <v>0</v>
      </c>
      <c r="G297" s="26">
        <f>'[7]9нед'!H429</f>
        <v>0</v>
      </c>
      <c r="H297" s="27"/>
      <c r="I297" s="73"/>
      <c r="J297" s="76"/>
      <c r="K297" s="16" t="s">
        <v>21</v>
      </c>
      <c r="L297" s="23">
        <f>'[8]10нед'!C429</f>
        <v>0</v>
      </c>
      <c r="M297" s="28">
        <f>'[8]10нед'!D429</f>
        <v>0</v>
      </c>
      <c r="N297" s="25">
        <f>'[8]10нед'!G429</f>
        <v>0</v>
      </c>
      <c r="O297" s="26">
        <f>'[8]10нед'!H429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'[7]9нед'!C430</f>
        <v>0</v>
      </c>
      <c r="E298" s="28">
        <f>'[7]9нед'!D430</f>
        <v>0</v>
      </c>
      <c r="F298" s="25">
        <f>'[7]9нед'!G430</f>
        <v>0</v>
      </c>
      <c r="G298" s="26">
        <f>'[7]9нед'!H430</f>
        <v>0</v>
      </c>
      <c r="H298" s="27"/>
      <c r="I298" s="73"/>
      <c r="J298" s="76"/>
      <c r="K298" s="16" t="s">
        <v>22</v>
      </c>
      <c r="L298" s="23">
        <f>'[8]10нед'!C430</f>
        <v>0</v>
      </c>
      <c r="M298" s="28">
        <f>'[8]10нед'!D430</f>
        <v>0</v>
      </c>
      <c r="N298" s="25">
        <f>'[8]10нед'!G430</f>
        <v>0</v>
      </c>
      <c r="O298" s="26">
        <f>'[8]10нед'!H430</f>
        <v>0</v>
      </c>
      <c r="P298" s="27"/>
    </row>
    <row r="299" spans="1:16" ht="19.2" hidden="1" thickTop="1" thickBot="1">
      <c r="A299" s="59"/>
      <c r="B299" s="62"/>
      <c r="C299" s="17"/>
      <c r="D299" s="18">
        <f>'[7]9нед'!C431</f>
        <v>0</v>
      </c>
      <c r="E299" s="21">
        <f>'[7]9нед'!D431</f>
        <v>0</v>
      </c>
      <c r="F299" s="19">
        <f>'[7]9нед'!G431</f>
        <v>0</v>
      </c>
      <c r="G299" s="20">
        <f>'[7]9нед'!H431</f>
        <v>0</v>
      </c>
      <c r="H299" s="22"/>
      <c r="I299" s="74"/>
      <c r="J299" s="77"/>
      <c r="K299" s="17"/>
      <c r="L299" s="29">
        <f>'[8]10нед'!C369</f>
        <v>0</v>
      </c>
      <c r="M299" s="30">
        <f>'[8]10нед'!D369</f>
        <v>0</v>
      </c>
      <c r="N299" s="31">
        <f>'[8]10нед'!G369</f>
        <v>0</v>
      </c>
      <c r="O299" s="32">
        <f>'[8]10нед'!H369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09.03.04Программная инженерия (Программно-информационные системы)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09.03.04Программная инженерия (Программно-информационные системы)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1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1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'[8]11нед'!C384</f>
        <v>0</v>
      </c>
      <c r="E312" s="21">
        <f>'[8]11нед'!D384</f>
        <v>0</v>
      </c>
      <c r="F312" s="19">
        <f>'[8]11нед'!G384</f>
        <v>0</v>
      </c>
      <c r="G312" s="20">
        <f>'[8]11нед'!H384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'[8]12нед'!C384</f>
        <v>0</v>
      </c>
      <c r="M312" s="21">
        <f>'[8]12нед'!D384</f>
        <v>0</v>
      </c>
      <c r="N312" s="19">
        <f>'[8]12нед'!G384</f>
        <v>0</v>
      </c>
      <c r="O312" s="20">
        <f>'[8]12нед'!H384</f>
        <v>0</v>
      </c>
      <c r="P312" s="22"/>
    </row>
    <row r="313" spans="1:16" ht="31.2">
      <c r="A313" s="58"/>
      <c r="B313" s="61"/>
      <c r="C313" s="16" t="s">
        <v>17</v>
      </c>
      <c r="D313" s="23">
        <f>'[8]11нед'!C385</f>
        <v>0</v>
      </c>
      <c r="E313" s="28">
        <f>'[8]11нед'!D385</f>
        <v>0</v>
      </c>
      <c r="F313" s="25">
        <f>'[8]11нед'!G385</f>
        <v>0</v>
      </c>
      <c r="G313" s="26">
        <f>'[8]11нед'!H385</f>
        <v>0</v>
      </c>
      <c r="H313" s="27"/>
      <c r="I313" s="73"/>
      <c r="J313" s="76"/>
      <c r="K313" s="16" t="s">
        <v>17</v>
      </c>
      <c r="L313" s="23">
        <f>'[8]12нед'!C385</f>
        <v>0</v>
      </c>
      <c r="M313" s="28">
        <f>'[8]12нед'!D385</f>
        <v>0</v>
      </c>
      <c r="N313" s="25">
        <f>'[8]12нед'!G385</f>
        <v>0</v>
      </c>
      <c r="O313" s="26">
        <f>'[8]12нед'!H385</f>
        <v>0</v>
      </c>
      <c r="P313" s="27"/>
    </row>
    <row r="314" spans="1:16" ht="31.2">
      <c r="A314" s="58"/>
      <c r="B314" s="61"/>
      <c r="C314" s="16" t="s">
        <v>18</v>
      </c>
      <c r="D314" s="23">
        <f>'[8]11нед'!C386</f>
        <v>0</v>
      </c>
      <c r="E314" s="28">
        <f>'[8]11нед'!D386</f>
        <v>0</v>
      </c>
      <c r="F314" s="25">
        <f>'[8]11нед'!G386</f>
        <v>0</v>
      </c>
      <c r="G314" s="26">
        <f>'[8]11нед'!H386</f>
        <v>0</v>
      </c>
      <c r="H314" s="27"/>
      <c r="I314" s="73"/>
      <c r="J314" s="76"/>
      <c r="K314" s="16" t="s">
        <v>18</v>
      </c>
      <c r="L314" s="23">
        <f>'[8]12нед'!C386</f>
        <v>0</v>
      </c>
      <c r="M314" s="28">
        <f>'[8]12нед'!D386</f>
        <v>0</v>
      </c>
      <c r="N314" s="25">
        <f>'[8]12нед'!G386</f>
        <v>0</v>
      </c>
      <c r="O314" s="26">
        <f>'[8]12нед'!H386</f>
        <v>0</v>
      </c>
      <c r="P314" s="27"/>
    </row>
    <row r="315" spans="1:16" ht="31.2">
      <c r="A315" s="58"/>
      <c r="B315" s="61"/>
      <c r="C315" s="16" t="s">
        <v>19</v>
      </c>
      <c r="D315" s="23">
        <f>'[8]11нед'!C387</f>
        <v>0</v>
      </c>
      <c r="E315" s="28">
        <f>'[8]11нед'!D387</f>
        <v>0</v>
      </c>
      <c r="F315" s="25">
        <f>'[8]11нед'!G387</f>
        <v>0</v>
      </c>
      <c r="G315" s="26">
        <f>'[8]11нед'!H387</f>
        <v>0</v>
      </c>
      <c r="H315" s="27"/>
      <c r="I315" s="73"/>
      <c r="J315" s="76"/>
      <c r="K315" s="16" t="s">
        <v>19</v>
      </c>
      <c r="L315" s="23">
        <f>'[8]12нед'!C387</f>
        <v>0</v>
      </c>
      <c r="M315" s="28">
        <f>'[8]12нед'!D387</f>
        <v>0</v>
      </c>
      <c r="N315" s="25">
        <f>'[8]12нед'!G387</f>
        <v>0</v>
      </c>
      <c r="O315" s="26">
        <f>'[8]12нед'!H387</f>
        <v>0</v>
      </c>
      <c r="P315" s="27"/>
    </row>
    <row r="316" spans="1:16" ht="31.2">
      <c r="A316" s="58"/>
      <c r="B316" s="61"/>
      <c r="C316" s="16" t="s">
        <v>20</v>
      </c>
      <c r="D316" s="23">
        <f>'[8]11нед'!C388</f>
        <v>0</v>
      </c>
      <c r="E316" s="28">
        <f>'[8]11нед'!D388</f>
        <v>0</v>
      </c>
      <c r="F316" s="25">
        <f>'[8]11нед'!G388</f>
        <v>0</v>
      </c>
      <c r="G316" s="26">
        <f>'[8]11нед'!H388</f>
        <v>0</v>
      </c>
      <c r="H316" s="27"/>
      <c r="I316" s="73"/>
      <c r="J316" s="76"/>
      <c r="K316" s="16" t="s">
        <v>20</v>
      </c>
      <c r="L316" s="23">
        <f>'[8]12нед'!C388</f>
        <v>0</v>
      </c>
      <c r="M316" s="28">
        <f>'[8]12нед'!D388</f>
        <v>0</v>
      </c>
      <c r="N316" s="25">
        <f>'[8]12нед'!G388</f>
        <v>0</v>
      </c>
      <c r="O316" s="26">
        <f>'[8]12нед'!H388</f>
        <v>0</v>
      </c>
      <c r="P316" s="27"/>
    </row>
    <row r="317" spans="1:16" ht="31.2">
      <c r="A317" s="58"/>
      <c r="B317" s="61"/>
      <c r="C317" s="16" t="s">
        <v>21</v>
      </c>
      <c r="D317" s="23">
        <f>'[8]11нед'!C389</f>
        <v>0</v>
      </c>
      <c r="E317" s="28">
        <f>'[8]11нед'!D389</f>
        <v>0</v>
      </c>
      <c r="F317" s="25">
        <f>'[8]11нед'!G389</f>
        <v>0</v>
      </c>
      <c r="G317" s="26">
        <f>'[8]11нед'!H389</f>
        <v>0</v>
      </c>
      <c r="H317" s="27"/>
      <c r="I317" s="73"/>
      <c r="J317" s="76"/>
      <c r="K317" s="16" t="s">
        <v>21</v>
      </c>
      <c r="L317" s="23">
        <f>'[8]12нед'!C389</f>
        <v>0</v>
      </c>
      <c r="M317" s="28">
        <f>'[8]12нед'!D389</f>
        <v>0</v>
      </c>
      <c r="N317" s="25">
        <f>'[8]12нед'!G389</f>
        <v>0</v>
      </c>
      <c r="O317" s="26">
        <f>'[8]12нед'!H389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'[8]11нед'!C390</f>
        <v>0</v>
      </c>
      <c r="E318" s="28">
        <f>'[8]11нед'!D390</f>
        <v>0</v>
      </c>
      <c r="F318" s="25">
        <f>'[8]11нед'!G390</f>
        <v>0</v>
      </c>
      <c r="G318" s="26">
        <f>'[8]11нед'!H390</f>
        <v>0</v>
      </c>
      <c r="H318" s="27"/>
      <c r="I318" s="73"/>
      <c r="J318" s="76"/>
      <c r="K318" s="16" t="s">
        <v>22</v>
      </c>
      <c r="L318" s="23">
        <f>'[8]12нед'!C390</f>
        <v>0</v>
      </c>
      <c r="M318" s="28">
        <f>'[8]12нед'!D390</f>
        <v>0</v>
      </c>
      <c r="N318" s="25">
        <f>'[8]12нед'!G390</f>
        <v>0</v>
      </c>
      <c r="O318" s="26">
        <f>'[8]12нед'!H390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'[8]11нед'!C391</f>
        <v>0</v>
      </c>
      <c r="E319" s="30">
        <f>'[8]11нед'!D391</f>
        <v>0</v>
      </c>
      <c r="F319" s="31">
        <f>'[8]11нед'!G391</f>
        <v>0</v>
      </c>
      <c r="G319" s="32">
        <f>'[8]11нед'!H391</f>
        <v>0</v>
      </c>
      <c r="H319" s="33"/>
      <c r="I319" s="74"/>
      <c r="J319" s="77"/>
      <c r="K319" s="17"/>
      <c r="L319" s="29">
        <f>'[8]12нед'!C391</f>
        <v>0</v>
      </c>
      <c r="M319" s="30">
        <f>'[8]12нед'!D391</f>
        <v>0</v>
      </c>
      <c r="N319" s="31">
        <f>'[8]12нед'!G391</f>
        <v>0</v>
      </c>
      <c r="O319" s="32">
        <f>'[8]12нед'!H391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'[8]11нед'!C392</f>
        <v>0</v>
      </c>
      <c r="E320" s="21">
        <f>'[8]11нед'!D392</f>
        <v>0</v>
      </c>
      <c r="F320" s="19">
        <f>'[8]11нед'!G392</f>
        <v>0</v>
      </c>
      <c r="G320" s="20">
        <f>'[8]11нед'!H392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'[8]12нед'!C392</f>
        <v>0</v>
      </c>
      <c r="M320" s="21">
        <f>'[8]12нед'!D392</f>
        <v>0</v>
      </c>
      <c r="N320" s="19">
        <f>'[8]12нед'!G392</f>
        <v>0</v>
      </c>
      <c r="O320" s="20">
        <f>'[8]12нед'!H392</f>
        <v>0</v>
      </c>
      <c r="P320" s="22"/>
    </row>
    <row r="321" spans="1:16" ht="31.2">
      <c r="A321" s="58"/>
      <c r="B321" s="61"/>
      <c r="C321" s="16" t="s">
        <v>17</v>
      </c>
      <c r="D321" s="23">
        <f>'[8]11нед'!C393</f>
        <v>0</v>
      </c>
      <c r="E321" s="28">
        <f>'[8]11нед'!D393</f>
        <v>0</v>
      </c>
      <c r="F321" s="25">
        <f>'[8]11нед'!G393</f>
        <v>0</v>
      </c>
      <c r="G321" s="26">
        <f>'[8]11нед'!H393</f>
        <v>0</v>
      </c>
      <c r="H321" s="27"/>
      <c r="I321" s="73"/>
      <c r="J321" s="76"/>
      <c r="K321" s="16" t="s">
        <v>17</v>
      </c>
      <c r="L321" s="23">
        <f>'[8]12нед'!C393</f>
        <v>0</v>
      </c>
      <c r="M321" s="28">
        <f>'[8]12нед'!D393</f>
        <v>0</v>
      </c>
      <c r="N321" s="25">
        <f>'[8]12нед'!G393</f>
        <v>0</v>
      </c>
      <c r="O321" s="26">
        <f>'[8]12нед'!H393</f>
        <v>0</v>
      </c>
      <c r="P321" s="27"/>
    </row>
    <row r="322" spans="1:16" ht="31.2">
      <c r="A322" s="58"/>
      <c r="B322" s="61"/>
      <c r="C322" s="16" t="s">
        <v>18</v>
      </c>
      <c r="D322" s="23">
        <f>'[8]11нед'!C394</f>
        <v>0</v>
      </c>
      <c r="E322" s="28">
        <f>'[8]11нед'!D394</f>
        <v>0</v>
      </c>
      <c r="F322" s="25">
        <f>'[8]11нед'!G394</f>
        <v>0</v>
      </c>
      <c r="G322" s="26">
        <f>'[8]11нед'!H394</f>
        <v>0</v>
      </c>
      <c r="H322" s="27"/>
      <c r="I322" s="73"/>
      <c r="J322" s="76"/>
      <c r="K322" s="16" t="s">
        <v>18</v>
      </c>
      <c r="L322" s="23">
        <f>'[8]12нед'!C394</f>
        <v>0</v>
      </c>
      <c r="M322" s="28">
        <f>'[8]12нед'!D394</f>
        <v>0</v>
      </c>
      <c r="N322" s="25">
        <f>'[8]12нед'!G394</f>
        <v>0</v>
      </c>
      <c r="O322" s="26">
        <f>'[8]12нед'!H394</f>
        <v>0</v>
      </c>
      <c r="P322" s="27"/>
    </row>
    <row r="323" spans="1:16" ht="31.2">
      <c r="A323" s="58"/>
      <c r="B323" s="61"/>
      <c r="C323" s="16" t="s">
        <v>19</v>
      </c>
      <c r="D323" s="23">
        <f>'[8]11нед'!C395</f>
        <v>0</v>
      </c>
      <c r="E323" s="28">
        <f>'[8]11нед'!D395</f>
        <v>0</v>
      </c>
      <c r="F323" s="25">
        <f>'[8]11нед'!G395</f>
        <v>0</v>
      </c>
      <c r="G323" s="26">
        <f>'[8]11нед'!H395</f>
        <v>0</v>
      </c>
      <c r="H323" s="27"/>
      <c r="I323" s="73"/>
      <c r="J323" s="76"/>
      <c r="K323" s="16" t="s">
        <v>19</v>
      </c>
      <c r="L323" s="23">
        <f>'[8]12нед'!C395</f>
        <v>0</v>
      </c>
      <c r="M323" s="28">
        <f>'[8]12нед'!D395</f>
        <v>0</v>
      </c>
      <c r="N323" s="25">
        <f>'[8]12нед'!G395</f>
        <v>0</v>
      </c>
      <c r="O323" s="26">
        <f>'[8]12нед'!H395</f>
        <v>0</v>
      </c>
      <c r="P323" s="27"/>
    </row>
    <row r="324" spans="1:16" ht="31.2">
      <c r="A324" s="58"/>
      <c r="B324" s="61"/>
      <c r="C324" s="16" t="s">
        <v>20</v>
      </c>
      <c r="D324" s="23">
        <f>'[8]11нед'!C396</f>
        <v>0</v>
      </c>
      <c r="E324" s="28">
        <f>'[8]11нед'!D396</f>
        <v>0</v>
      </c>
      <c r="F324" s="25">
        <f>'[8]11нед'!G396</f>
        <v>0</v>
      </c>
      <c r="G324" s="26">
        <f>'[8]11нед'!H396</f>
        <v>0</v>
      </c>
      <c r="H324" s="27"/>
      <c r="I324" s="73"/>
      <c r="J324" s="76"/>
      <c r="K324" s="16" t="s">
        <v>20</v>
      </c>
      <c r="L324" s="23">
        <f>'[8]12нед'!C396</f>
        <v>0</v>
      </c>
      <c r="M324" s="28">
        <f>'[8]12нед'!D396</f>
        <v>0</v>
      </c>
      <c r="N324" s="25">
        <f>'[8]12нед'!G396</f>
        <v>0</v>
      </c>
      <c r="O324" s="26">
        <f>'[8]12нед'!H396</f>
        <v>0</v>
      </c>
      <c r="P324" s="27"/>
    </row>
    <row r="325" spans="1:16" ht="31.2">
      <c r="A325" s="58"/>
      <c r="B325" s="61"/>
      <c r="C325" s="16" t="s">
        <v>21</v>
      </c>
      <c r="D325" s="23">
        <f>'[8]11нед'!C397</f>
        <v>0</v>
      </c>
      <c r="E325" s="28">
        <f>'[8]11нед'!D397</f>
        <v>0</v>
      </c>
      <c r="F325" s="25">
        <f>'[8]11нед'!G397</f>
        <v>0</v>
      </c>
      <c r="G325" s="26">
        <f>'[8]11нед'!H397</f>
        <v>0</v>
      </c>
      <c r="H325" s="27"/>
      <c r="I325" s="73"/>
      <c r="J325" s="76"/>
      <c r="K325" s="16" t="s">
        <v>21</v>
      </c>
      <c r="L325" s="23">
        <f>'[8]12нед'!C397</f>
        <v>0</v>
      </c>
      <c r="M325" s="28">
        <f>'[8]12нед'!D397</f>
        <v>0</v>
      </c>
      <c r="N325" s="25">
        <f>'[8]12нед'!G397</f>
        <v>0</v>
      </c>
      <c r="O325" s="26">
        <f>'[8]12нед'!H397</f>
        <v>0</v>
      </c>
      <c r="P325" s="27"/>
    </row>
    <row r="326" spans="1:16" ht="31.8" thickBot="1">
      <c r="A326" s="58"/>
      <c r="B326" s="61"/>
      <c r="C326" s="16" t="s">
        <v>22</v>
      </c>
      <c r="D326" s="23">
        <f>'[8]11нед'!C398</f>
        <v>0</v>
      </c>
      <c r="E326" s="28">
        <f>'[8]11нед'!D398</f>
        <v>0</v>
      </c>
      <c r="F326" s="25">
        <f>'[8]11нед'!G398</f>
        <v>0</v>
      </c>
      <c r="G326" s="26">
        <f>'[8]11нед'!H398</f>
        <v>0</v>
      </c>
      <c r="H326" s="27"/>
      <c r="I326" s="73"/>
      <c r="J326" s="76"/>
      <c r="K326" s="16" t="s">
        <v>22</v>
      </c>
      <c r="L326" s="23">
        <f>'[8]12нед'!C398</f>
        <v>0</v>
      </c>
      <c r="M326" s="28">
        <f>'[8]12нед'!D398</f>
        <v>0</v>
      </c>
      <c r="N326" s="25">
        <f>'[8]12нед'!G398</f>
        <v>0</v>
      </c>
      <c r="O326" s="26">
        <f>'[8]12нед'!H398</f>
        <v>0</v>
      </c>
      <c r="P326" s="27"/>
    </row>
    <row r="327" spans="1:16" ht="18.600000000000001" hidden="1" thickBot="1">
      <c r="A327" s="59"/>
      <c r="B327" s="62"/>
      <c r="C327" s="17"/>
      <c r="D327" s="29">
        <f>'[8]11нед'!C399</f>
        <v>0</v>
      </c>
      <c r="E327" s="30">
        <f>'[8]11нед'!D399</f>
        <v>0</v>
      </c>
      <c r="F327" s="31">
        <f>'[8]11нед'!G399</f>
        <v>0</v>
      </c>
      <c r="G327" s="32">
        <f>'[8]11нед'!H399</f>
        <v>0</v>
      </c>
      <c r="H327" s="33"/>
      <c r="I327" s="74"/>
      <c r="J327" s="77"/>
      <c r="K327" s="17"/>
      <c r="L327" s="29">
        <f>'[8]12нед'!C399</f>
        <v>0</v>
      </c>
      <c r="M327" s="30">
        <f>'[8]12нед'!D399</f>
        <v>0</v>
      </c>
      <c r="N327" s="31">
        <f>'[8]12нед'!G399</f>
        <v>0</v>
      </c>
      <c r="O327" s="32">
        <f>'[8]12нед'!H399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'[8]11нед'!C400</f>
        <v>0</v>
      </c>
      <c r="E328" s="21">
        <f>'[8]11нед'!D400</f>
        <v>0</v>
      </c>
      <c r="F328" s="19">
        <f>'[8]11нед'!G400</f>
        <v>0</v>
      </c>
      <c r="G328" s="20">
        <f>'[8]11нед'!H400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'[8]12нед'!C400</f>
        <v>0</v>
      </c>
      <c r="M328" s="21">
        <f>'[8]12нед'!D400</f>
        <v>0</v>
      </c>
      <c r="N328" s="19">
        <f>'[8]12нед'!G400</f>
        <v>0</v>
      </c>
      <c r="O328" s="20">
        <f>'[8]12нед'!H400</f>
        <v>0</v>
      </c>
      <c r="P328" s="22"/>
    </row>
    <row r="329" spans="1:16" ht="31.2">
      <c r="A329" s="83"/>
      <c r="B329" s="65"/>
      <c r="C329" s="16" t="s">
        <v>17</v>
      </c>
      <c r="D329" s="23">
        <f>'[8]11нед'!C401</f>
        <v>0</v>
      </c>
      <c r="E329" s="28">
        <f>'[8]11нед'!D401</f>
        <v>0</v>
      </c>
      <c r="F329" s="25">
        <f>'[8]11нед'!G401</f>
        <v>0</v>
      </c>
      <c r="G329" s="26">
        <f>'[8]11нед'!H401</f>
        <v>0</v>
      </c>
      <c r="H329" s="27"/>
      <c r="I329" s="83"/>
      <c r="J329" s="79"/>
      <c r="K329" s="16" t="s">
        <v>17</v>
      </c>
      <c r="L329" s="23">
        <f>'[8]12нед'!C401</f>
        <v>0</v>
      </c>
      <c r="M329" s="28">
        <f>'[8]12нед'!D401</f>
        <v>0</v>
      </c>
      <c r="N329" s="25">
        <f>'[8]12нед'!G401</f>
        <v>0</v>
      </c>
      <c r="O329" s="26">
        <f>'[8]12нед'!H401</f>
        <v>0</v>
      </c>
      <c r="P329" s="27"/>
    </row>
    <row r="330" spans="1:16" ht="31.2">
      <c r="A330" s="83"/>
      <c r="B330" s="65"/>
      <c r="C330" s="16" t="s">
        <v>18</v>
      </c>
      <c r="D330" s="23">
        <f>'[8]11нед'!C402</f>
        <v>0</v>
      </c>
      <c r="E330" s="28">
        <f>'[8]11нед'!D402</f>
        <v>0</v>
      </c>
      <c r="F330" s="25">
        <f>'[8]11нед'!G402</f>
        <v>0</v>
      </c>
      <c r="G330" s="26">
        <f>'[8]11нед'!H402</f>
        <v>0</v>
      </c>
      <c r="H330" s="27"/>
      <c r="I330" s="83"/>
      <c r="J330" s="79"/>
      <c r="K330" s="16" t="s">
        <v>18</v>
      </c>
      <c r="L330" s="23">
        <f>'[8]12нед'!C402</f>
        <v>0</v>
      </c>
      <c r="M330" s="28">
        <f>'[8]12нед'!D402</f>
        <v>0</v>
      </c>
      <c r="N330" s="25">
        <f>'[8]12нед'!G402</f>
        <v>0</v>
      </c>
      <c r="O330" s="26">
        <f>'[8]12нед'!H402</f>
        <v>0</v>
      </c>
      <c r="P330" s="27"/>
    </row>
    <row r="331" spans="1:16" ht="31.2">
      <c r="A331" s="83"/>
      <c r="B331" s="65"/>
      <c r="C331" s="16" t="s">
        <v>19</v>
      </c>
      <c r="D331" s="23">
        <f>'[8]11нед'!C403</f>
        <v>0</v>
      </c>
      <c r="E331" s="28">
        <f>'[8]11нед'!D403</f>
        <v>0</v>
      </c>
      <c r="F331" s="25">
        <f>'[8]11нед'!G403</f>
        <v>0</v>
      </c>
      <c r="G331" s="26">
        <f>'[8]11нед'!H403</f>
        <v>0</v>
      </c>
      <c r="H331" s="27"/>
      <c r="I331" s="83"/>
      <c r="J331" s="79"/>
      <c r="K331" s="16" t="s">
        <v>19</v>
      </c>
      <c r="L331" s="23">
        <f>'[8]12нед'!C403</f>
        <v>0</v>
      </c>
      <c r="M331" s="28">
        <f>'[8]12нед'!D403</f>
        <v>0</v>
      </c>
      <c r="N331" s="25">
        <f>'[8]12нед'!G403</f>
        <v>0</v>
      </c>
      <c r="O331" s="26">
        <f>'[8]12нед'!H403</f>
        <v>0</v>
      </c>
      <c r="P331" s="27"/>
    </row>
    <row r="332" spans="1:16" ht="31.2">
      <c r="A332" s="83"/>
      <c r="B332" s="65"/>
      <c r="C332" s="16" t="s">
        <v>20</v>
      </c>
      <c r="D332" s="23">
        <f>'[8]11нед'!C404</f>
        <v>0</v>
      </c>
      <c r="E332" s="28">
        <f>'[8]11нед'!D404</f>
        <v>0</v>
      </c>
      <c r="F332" s="25">
        <f>'[8]11нед'!G404</f>
        <v>0</v>
      </c>
      <c r="G332" s="26">
        <f>'[8]11нед'!H404</f>
        <v>0</v>
      </c>
      <c r="H332" s="27"/>
      <c r="I332" s="83"/>
      <c r="J332" s="79"/>
      <c r="K332" s="16" t="s">
        <v>20</v>
      </c>
      <c r="L332" s="23">
        <f>'[8]12нед'!C404</f>
        <v>0</v>
      </c>
      <c r="M332" s="28">
        <f>'[8]12нед'!D404</f>
        <v>0</v>
      </c>
      <c r="N332" s="25">
        <f>'[8]12нед'!G404</f>
        <v>0</v>
      </c>
      <c r="O332" s="26">
        <f>'[8]12нед'!H404</f>
        <v>0</v>
      </c>
      <c r="P332" s="27"/>
    </row>
    <row r="333" spans="1:16" ht="31.2">
      <c r="A333" s="83"/>
      <c r="B333" s="65"/>
      <c r="C333" s="16" t="s">
        <v>21</v>
      </c>
      <c r="D333" s="23">
        <f>'[8]11нед'!C405</f>
        <v>0</v>
      </c>
      <c r="E333" s="28">
        <f>'[8]11нед'!D405</f>
        <v>0</v>
      </c>
      <c r="F333" s="25">
        <f>'[8]11нед'!G405</f>
        <v>0</v>
      </c>
      <c r="G333" s="26">
        <f>'[8]11нед'!H405</f>
        <v>0</v>
      </c>
      <c r="H333" s="27"/>
      <c r="I333" s="83"/>
      <c r="J333" s="79"/>
      <c r="K333" s="16" t="s">
        <v>21</v>
      </c>
      <c r="L333" s="23">
        <f>'[8]12нед'!C405</f>
        <v>0</v>
      </c>
      <c r="M333" s="28">
        <f>'[8]12нед'!D405</f>
        <v>0</v>
      </c>
      <c r="N333" s="25">
        <f>'[8]12нед'!G405</f>
        <v>0</v>
      </c>
      <c r="O333" s="26">
        <f>'[8]12нед'!H405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'[8]11нед'!C406</f>
        <v>0</v>
      </c>
      <c r="E334" s="28">
        <f>'[8]11нед'!D406</f>
        <v>0</v>
      </c>
      <c r="F334" s="25">
        <f>'[8]11нед'!G406</f>
        <v>0</v>
      </c>
      <c r="G334" s="26">
        <f>'[8]11нед'!H406</f>
        <v>0</v>
      </c>
      <c r="H334" s="27"/>
      <c r="I334" s="83"/>
      <c r="J334" s="79"/>
      <c r="K334" s="16" t="s">
        <v>22</v>
      </c>
      <c r="L334" s="23">
        <f>'[8]12нед'!C406</f>
        <v>0</v>
      </c>
      <c r="M334" s="28">
        <f>'[8]12нед'!D406</f>
        <v>0</v>
      </c>
      <c r="N334" s="25">
        <f>'[8]12нед'!G406</f>
        <v>0</v>
      </c>
      <c r="O334" s="26">
        <f>'[8]12нед'!H406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'[8]11нед'!C407</f>
        <v>0</v>
      </c>
      <c r="E335" s="30">
        <f>'[8]11нед'!D407</f>
        <v>0</v>
      </c>
      <c r="F335" s="31">
        <f>'[8]11нед'!G407</f>
        <v>0</v>
      </c>
      <c r="G335" s="32">
        <f>'[8]11нед'!H407</f>
        <v>0</v>
      </c>
      <c r="H335" s="33"/>
      <c r="I335" s="84"/>
      <c r="J335" s="80"/>
      <c r="K335" s="17"/>
      <c r="L335" s="29">
        <f>'[8]12нед'!C407</f>
        <v>0</v>
      </c>
      <c r="M335" s="30">
        <f>'[8]12нед'!D407</f>
        <v>0</v>
      </c>
      <c r="N335" s="31">
        <f>'[8]12нед'!G407</f>
        <v>0</v>
      </c>
      <c r="O335" s="32">
        <f>'[8]12нед'!H407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'[8]11нед'!C408</f>
        <v>0</v>
      </c>
      <c r="E336" s="21">
        <f>'[8]11нед'!D408</f>
        <v>0</v>
      </c>
      <c r="F336" s="19">
        <f>'[8]11нед'!G408</f>
        <v>0</v>
      </c>
      <c r="G336" s="20">
        <f>'[8]11нед'!H408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'[8]12нед'!C408</f>
        <v>0</v>
      </c>
      <c r="M336" s="21">
        <f>'[8]12нед'!D408</f>
        <v>0</v>
      </c>
      <c r="N336" s="19">
        <f>'[8]12нед'!G408</f>
        <v>0</v>
      </c>
      <c r="O336" s="20">
        <f>'[8]12нед'!H408</f>
        <v>0</v>
      </c>
      <c r="P336" s="22"/>
    </row>
    <row r="337" spans="1:16" ht="31.2">
      <c r="A337" s="58"/>
      <c r="B337" s="61"/>
      <c r="C337" s="16" t="s">
        <v>17</v>
      </c>
      <c r="D337" s="23">
        <f>'[8]11нед'!C409</f>
        <v>0</v>
      </c>
      <c r="E337" s="28">
        <f>'[8]11нед'!D409</f>
        <v>0</v>
      </c>
      <c r="F337" s="25">
        <f>'[8]11нед'!G409</f>
        <v>0</v>
      </c>
      <c r="G337" s="26">
        <f>'[8]11нед'!H409</f>
        <v>0</v>
      </c>
      <c r="H337" s="27"/>
      <c r="I337" s="73"/>
      <c r="J337" s="76"/>
      <c r="K337" s="16" t="s">
        <v>17</v>
      </c>
      <c r="L337" s="23">
        <f>'[8]12нед'!C409</f>
        <v>0</v>
      </c>
      <c r="M337" s="28">
        <f>'[8]12нед'!D409</f>
        <v>0</v>
      </c>
      <c r="N337" s="25">
        <f>'[8]12нед'!G409</f>
        <v>0</v>
      </c>
      <c r="O337" s="26">
        <f>'[8]12нед'!H409</f>
        <v>0</v>
      </c>
      <c r="P337" s="27"/>
    </row>
    <row r="338" spans="1:16" ht="31.2">
      <c r="A338" s="58"/>
      <c r="B338" s="61"/>
      <c r="C338" s="16" t="s">
        <v>18</v>
      </c>
      <c r="D338" s="23">
        <f>'[8]11нед'!C410</f>
        <v>0</v>
      </c>
      <c r="E338" s="28">
        <f>'[8]11нед'!D410</f>
        <v>0</v>
      </c>
      <c r="F338" s="25">
        <f>'[8]11нед'!G410</f>
        <v>0</v>
      </c>
      <c r="G338" s="26">
        <f>'[8]11нед'!H410</f>
        <v>0</v>
      </c>
      <c r="H338" s="27"/>
      <c r="I338" s="73"/>
      <c r="J338" s="76"/>
      <c r="K338" s="16" t="s">
        <v>18</v>
      </c>
      <c r="L338" s="23">
        <f>'[8]12нед'!C410</f>
        <v>0</v>
      </c>
      <c r="M338" s="28">
        <f>'[8]12нед'!D410</f>
        <v>0</v>
      </c>
      <c r="N338" s="25">
        <f>'[8]12нед'!G410</f>
        <v>0</v>
      </c>
      <c r="O338" s="26">
        <f>'[8]12нед'!H410</f>
        <v>0</v>
      </c>
      <c r="P338" s="27"/>
    </row>
    <row r="339" spans="1:16" ht="31.2">
      <c r="A339" s="58"/>
      <c r="B339" s="61"/>
      <c r="C339" s="16" t="s">
        <v>19</v>
      </c>
      <c r="D339" s="23">
        <f>'[8]11нед'!C411</f>
        <v>0</v>
      </c>
      <c r="E339" s="28">
        <f>'[8]11нед'!D411</f>
        <v>0</v>
      </c>
      <c r="F339" s="25">
        <f>'[8]11нед'!G411</f>
        <v>0</v>
      </c>
      <c r="G339" s="26">
        <f>'[8]11нед'!H411</f>
        <v>0</v>
      </c>
      <c r="H339" s="27"/>
      <c r="I339" s="73"/>
      <c r="J339" s="76"/>
      <c r="K339" s="16" t="s">
        <v>19</v>
      </c>
      <c r="L339" s="23">
        <f>'[8]12нед'!C411</f>
        <v>0</v>
      </c>
      <c r="M339" s="28">
        <f>'[8]12нед'!D411</f>
        <v>0</v>
      </c>
      <c r="N339" s="25">
        <f>'[8]12нед'!G411</f>
        <v>0</v>
      </c>
      <c r="O339" s="26">
        <f>'[8]12нед'!H411</f>
        <v>0</v>
      </c>
      <c r="P339" s="27"/>
    </row>
    <row r="340" spans="1:16" ht="31.2">
      <c r="A340" s="58"/>
      <c r="B340" s="61"/>
      <c r="C340" s="16" t="s">
        <v>20</v>
      </c>
      <c r="D340" s="23">
        <f>'[8]11нед'!C412</f>
        <v>0</v>
      </c>
      <c r="E340" s="28">
        <f>'[8]11нед'!D412</f>
        <v>0</v>
      </c>
      <c r="F340" s="25">
        <f>'[8]11нед'!G412</f>
        <v>0</v>
      </c>
      <c r="G340" s="26">
        <f>'[8]11нед'!H412</f>
        <v>0</v>
      </c>
      <c r="H340" s="27"/>
      <c r="I340" s="73"/>
      <c r="J340" s="76"/>
      <c r="K340" s="16" t="s">
        <v>20</v>
      </c>
      <c r="L340" s="23">
        <f>'[8]12нед'!C412</f>
        <v>0</v>
      </c>
      <c r="M340" s="28">
        <f>'[8]12нед'!D412</f>
        <v>0</v>
      </c>
      <c r="N340" s="25">
        <f>'[8]12нед'!G412</f>
        <v>0</v>
      </c>
      <c r="O340" s="26">
        <f>'[8]12нед'!H412</f>
        <v>0</v>
      </c>
      <c r="P340" s="27"/>
    </row>
    <row r="341" spans="1:16" ht="31.2">
      <c r="A341" s="58"/>
      <c r="B341" s="61"/>
      <c r="C341" s="16" t="s">
        <v>21</v>
      </c>
      <c r="D341" s="23">
        <f>'[8]11нед'!C413</f>
        <v>0</v>
      </c>
      <c r="E341" s="28">
        <f>'[8]11нед'!D413</f>
        <v>0</v>
      </c>
      <c r="F341" s="25">
        <f>'[8]11нед'!G413</f>
        <v>0</v>
      </c>
      <c r="G341" s="26">
        <f>'[8]11нед'!H413</f>
        <v>0</v>
      </c>
      <c r="H341" s="27"/>
      <c r="I341" s="73"/>
      <c r="J341" s="76"/>
      <c r="K341" s="16" t="s">
        <v>21</v>
      </c>
      <c r="L341" s="23">
        <f>'[8]12нед'!C413</f>
        <v>0</v>
      </c>
      <c r="M341" s="28">
        <f>'[8]12нед'!D413</f>
        <v>0</v>
      </c>
      <c r="N341" s="25">
        <f>'[8]12нед'!G413</f>
        <v>0</v>
      </c>
      <c r="O341" s="26">
        <f>'[8]12нед'!H413</f>
        <v>0</v>
      </c>
      <c r="P341" s="27"/>
    </row>
    <row r="342" spans="1:16" ht="31.8" thickBot="1">
      <c r="A342" s="58"/>
      <c r="B342" s="61"/>
      <c r="C342" s="16" t="s">
        <v>22</v>
      </c>
      <c r="D342" s="23">
        <f>'[8]11нед'!C414</f>
        <v>0</v>
      </c>
      <c r="E342" s="28">
        <f>'[8]11нед'!D414</f>
        <v>0</v>
      </c>
      <c r="F342" s="25">
        <f>'[8]11нед'!G414</f>
        <v>0</v>
      </c>
      <c r="G342" s="26">
        <f>'[8]11нед'!H414</f>
        <v>0</v>
      </c>
      <c r="H342" s="27"/>
      <c r="I342" s="73"/>
      <c r="J342" s="76"/>
      <c r="K342" s="16" t="s">
        <v>22</v>
      </c>
      <c r="L342" s="23">
        <f>'[8]12нед'!C414</f>
        <v>0</v>
      </c>
      <c r="M342" s="28">
        <f>'[8]12нед'!D414</f>
        <v>0</v>
      </c>
      <c r="N342" s="25">
        <f>'[8]12нед'!G414</f>
        <v>0</v>
      </c>
      <c r="O342" s="26">
        <f>'[8]12нед'!H414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'[8]11нед'!C415</f>
        <v>0</v>
      </c>
      <c r="E343" s="30">
        <f>'[8]11нед'!D415</f>
        <v>0</v>
      </c>
      <c r="F343" s="31">
        <f>'[8]11нед'!G415</f>
        <v>0</v>
      </c>
      <c r="G343" s="32">
        <f>'[8]11нед'!H415</f>
        <v>0</v>
      </c>
      <c r="H343" s="33"/>
      <c r="I343" s="74"/>
      <c r="J343" s="77"/>
      <c r="K343" s="17"/>
      <c r="L343" s="29">
        <f>'[8]12нед'!C415</f>
        <v>0</v>
      </c>
      <c r="M343" s="30">
        <f>'[8]12нед'!D415</f>
        <v>0</v>
      </c>
      <c r="N343" s="31">
        <f>'[8]12нед'!G415</f>
        <v>0</v>
      </c>
      <c r="O343" s="32">
        <f>'[8]12нед'!H415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'[8]11нед'!C416</f>
        <v>0</v>
      </c>
      <c r="E344" s="21">
        <f>'[8]11нед'!D416</f>
        <v>0</v>
      </c>
      <c r="F344" s="19">
        <f>'[8]11нед'!G416</f>
        <v>0</v>
      </c>
      <c r="G344" s="20">
        <f>'[8]11нед'!H416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'[8]12нед'!C416</f>
        <v>0</v>
      </c>
      <c r="M344" s="21">
        <f>'[8]12нед'!D416</f>
        <v>0</v>
      </c>
      <c r="N344" s="19">
        <f>'[8]12нед'!G416</f>
        <v>0</v>
      </c>
      <c r="O344" s="20">
        <f>'[8]12нед'!H416</f>
        <v>0</v>
      </c>
      <c r="P344" s="22"/>
    </row>
    <row r="345" spans="1:16" ht="31.2">
      <c r="A345" s="58"/>
      <c r="B345" s="61"/>
      <c r="C345" s="16" t="s">
        <v>17</v>
      </c>
      <c r="D345" s="23">
        <f>'[8]11нед'!C417</f>
        <v>0</v>
      </c>
      <c r="E345" s="28">
        <f>'[8]11нед'!D417</f>
        <v>0</v>
      </c>
      <c r="F345" s="25">
        <f>'[8]11нед'!G417</f>
        <v>0</v>
      </c>
      <c r="G345" s="26">
        <f>'[8]11нед'!H417</f>
        <v>0</v>
      </c>
      <c r="H345" s="27"/>
      <c r="I345" s="73"/>
      <c r="J345" s="76"/>
      <c r="K345" s="16" t="s">
        <v>17</v>
      </c>
      <c r="L345" s="23">
        <f>'[8]12нед'!C417</f>
        <v>0</v>
      </c>
      <c r="M345" s="28">
        <f>'[8]12нед'!D417</f>
        <v>0</v>
      </c>
      <c r="N345" s="25">
        <f>'[8]12нед'!G417</f>
        <v>0</v>
      </c>
      <c r="O345" s="26">
        <f>'[8]12нед'!H417</f>
        <v>0</v>
      </c>
      <c r="P345" s="27"/>
    </row>
    <row r="346" spans="1:16" ht="31.2">
      <c r="A346" s="58"/>
      <c r="B346" s="61"/>
      <c r="C346" s="16" t="s">
        <v>18</v>
      </c>
      <c r="D346" s="23">
        <f>'[8]11нед'!C418</f>
        <v>0</v>
      </c>
      <c r="E346" s="28">
        <f>'[8]11нед'!D418</f>
        <v>0</v>
      </c>
      <c r="F346" s="25">
        <f>'[8]11нед'!G418</f>
        <v>0</v>
      </c>
      <c r="G346" s="26">
        <f>'[8]11нед'!H418</f>
        <v>0</v>
      </c>
      <c r="H346" s="27"/>
      <c r="I346" s="73"/>
      <c r="J346" s="76"/>
      <c r="K346" s="16" t="s">
        <v>18</v>
      </c>
      <c r="L346" s="23">
        <f>'[8]12нед'!C418</f>
        <v>0</v>
      </c>
      <c r="M346" s="28">
        <f>'[8]12нед'!D418</f>
        <v>0</v>
      </c>
      <c r="N346" s="25">
        <f>'[8]12нед'!G418</f>
        <v>0</v>
      </c>
      <c r="O346" s="26">
        <f>'[8]12нед'!H418</f>
        <v>0</v>
      </c>
      <c r="P346" s="27"/>
    </row>
    <row r="347" spans="1:16" ht="31.2">
      <c r="A347" s="58"/>
      <c r="B347" s="61"/>
      <c r="C347" s="16" t="s">
        <v>19</v>
      </c>
      <c r="D347" s="23">
        <f>'[8]11нед'!C419</f>
        <v>0</v>
      </c>
      <c r="E347" s="28">
        <f>'[8]11нед'!D419</f>
        <v>0</v>
      </c>
      <c r="F347" s="25">
        <f>'[8]11нед'!G419</f>
        <v>0</v>
      </c>
      <c r="G347" s="26">
        <f>'[8]11нед'!H419</f>
        <v>0</v>
      </c>
      <c r="H347" s="27"/>
      <c r="I347" s="73"/>
      <c r="J347" s="76"/>
      <c r="K347" s="16" t="s">
        <v>19</v>
      </c>
      <c r="L347" s="23">
        <f>'[8]12нед'!C419</f>
        <v>0</v>
      </c>
      <c r="M347" s="28">
        <f>'[8]12нед'!D419</f>
        <v>0</v>
      </c>
      <c r="N347" s="25">
        <f>'[8]12нед'!G419</f>
        <v>0</v>
      </c>
      <c r="O347" s="26">
        <f>'[8]12нед'!H419</f>
        <v>0</v>
      </c>
      <c r="P347" s="27"/>
    </row>
    <row r="348" spans="1:16" ht="31.2">
      <c r="A348" s="58"/>
      <c r="B348" s="61"/>
      <c r="C348" s="16" t="s">
        <v>20</v>
      </c>
      <c r="D348" s="23">
        <f>'[8]11нед'!C420</f>
        <v>0</v>
      </c>
      <c r="E348" s="28">
        <f>'[8]11нед'!D420</f>
        <v>0</v>
      </c>
      <c r="F348" s="25">
        <f>'[8]11нед'!G420</f>
        <v>0</v>
      </c>
      <c r="G348" s="26">
        <f>'[8]11нед'!H420</f>
        <v>0</v>
      </c>
      <c r="H348" s="27"/>
      <c r="I348" s="73"/>
      <c r="J348" s="76"/>
      <c r="K348" s="16" t="s">
        <v>20</v>
      </c>
      <c r="L348" s="23">
        <f>'[8]12нед'!C420</f>
        <v>0</v>
      </c>
      <c r="M348" s="28">
        <f>'[8]12нед'!D420</f>
        <v>0</v>
      </c>
      <c r="N348" s="25">
        <f>'[8]12нед'!G420</f>
        <v>0</v>
      </c>
      <c r="O348" s="26">
        <f>'[8]12нед'!H420</f>
        <v>0</v>
      </c>
      <c r="P348" s="27"/>
    </row>
    <row r="349" spans="1:16" ht="31.2">
      <c r="A349" s="58"/>
      <c r="B349" s="61"/>
      <c r="C349" s="16" t="s">
        <v>21</v>
      </c>
      <c r="D349" s="23">
        <f>'[8]11нед'!C421</f>
        <v>0</v>
      </c>
      <c r="E349" s="28">
        <f>'[8]11нед'!D421</f>
        <v>0</v>
      </c>
      <c r="F349" s="25">
        <f>'[8]11нед'!G421</f>
        <v>0</v>
      </c>
      <c r="G349" s="26">
        <f>'[8]11нед'!H421</f>
        <v>0</v>
      </c>
      <c r="H349" s="27"/>
      <c r="I349" s="73"/>
      <c r="J349" s="76"/>
      <c r="K349" s="16" t="s">
        <v>21</v>
      </c>
      <c r="L349" s="23">
        <f>'[8]12нед'!C421</f>
        <v>0</v>
      </c>
      <c r="M349" s="28">
        <f>'[8]12нед'!D421</f>
        <v>0</v>
      </c>
      <c r="N349" s="25">
        <f>'[8]12нед'!G421</f>
        <v>0</v>
      </c>
      <c r="O349" s="26">
        <f>'[8]12нед'!H421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'[8]11нед'!C422</f>
        <v>0</v>
      </c>
      <c r="E350" s="28">
        <f>'[8]11нед'!D422</f>
        <v>0</v>
      </c>
      <c r="F350" s="25">
        <f>'[8]11нед'!G422</f>
        <v>0</v>
      </c>
      <c r="G350" s="26">
        <f>'[8]11нед'!H422</f>
        <v>0</v>
      </c>
      <c r="H350" s="27"/>
      <c r="I350" s="73"/>
      <c r="J350" s="76"/>
      <c r="K350" s="16" t="s">
        <v>22</v>
      </c>
      <c r="L350" s="23">
        <f>'[8]12нед'!C422</f>
        <v>0</v>
      </c>
      <c r="M350" s="28">
        <f>'[8]12нед'!D422</f>
        <v>0</v>
      </c>
      <c r="N350" s="25">
        <f>'[8]12нед'!G422</f>
        <v>0</v>
      </c>
      <c r="O350" s="26">
        <f>'[8]12нед'!H422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'[8]11нед'!C423</f>
        <v>0</v>
      </c>
      <c r="E351" s="30">
        <f>'[8]11нед'!D423</f>
        <v>0</v>
      </c>
      <c r="F351" s="31">
        <f>'[8]11нед'!G423</f>
        <v>0</v>
      </c>
      <c r="G351" s="32">
        <f>'[8]11нед'!H423</f>
        <v>0</v>
      </c>
      <c r="H351" s="33"/>
      <c r="I351" s="74"/>
      <c r="J351" s="77"/>
      <c r="K351" s="17"/>
      <c r="L351" s="29">
        <f>'[8]12нед'!C423</f>
        <v>0</v>
      </c>
      <c r="M351" s="30">
        <f>'[8]12нед'!D423</f>
        <v>0</v>
      </c>
      <c r="N351" s="31">
        <f>'[8]12нед'!G423</f>
        <v>0</v>
      </c>
      <c r="O351" s="32">
        <f>'[8]12нед'!H423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'[8]11нед'!C424</f>
        <v>0</v>
      </c>
      <c r="E352" s="21">
        <f>'[8]11нед'!D424</f>
        <v>0</v>
      </c>
      <c r="F352" s="19">
        <f>'[8]11нед'!G424</f>
        <v>0</v>
      </c>
      <c r="G352" s="20">
        <f>'[8]11нед'!H424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'[8]12нед'!C424</f>
        <v>0</v>
      </c>
      <c r="M352" s="21">
        <f>'[8]12нед'!D424</f>
        <v>0</v>
      </c>
      <c r="N352" s="19">
        <f>'[8]12нед'!G424</f>
        <v>0</v>
      </c>
      <c r="O352" s="20">
        <f>'[8]12нед'!H424</f>
        <v>0</v>
      </c>
      <c r="P352" s="22"/>
    </row>
    <row r="353" spans="1:16" ht="31.2">
      <c r="A353" s="58"/>
      <c r="B353" s="61"/>
      <c r="C353" s="16" t="s">
        <v>17</v>
      </c>
      <c r="D353" s="23">
        <f>'[8]11нед'!C425</f>
        <v>0</v>
      </c>
      <c r="E353" s="28">
        <f>'[8]11нед'!D425</f>
        <v>0</v>
      </c>
      <c r="F353" s="25">
        <f>'[8]11нед'!G425</f>
        <v>0</v>
      </c>
      <c r="G353" s="26">
        <f>'[8]11нед'!H425</f>
        <v>0</v>
      </c>
      <c r="H353" s="27"/>
      <c r="I353" s="73"/>
      <c r="J353" s="76"/>
      <c r="K353" s="16" t="s">
        <v>17</v>
      </c>
      <c r="L353" s="23">
        <f>'[8]12нед'!C425</f>
        <v>0</v>
      </c>
      <c r="M353" s="28">
        <f>'[8]12нед'!D425</f>
        <v>0</v>
      </c>
      <c r="N353" s="25">
        <f>'[8]12нед'!G425</f>
        <v>0</v>
      </c>
      <c r="O353" s="26">
        <f>'[8]12нед'!H425</f>
        <v>0</v>
      </c>
      <c r="P353" s="27"/>
    </row>
    <row r="354" spans="1:16" ht="31.2">
      <c r="A354" s="58"/>
      <c r="B354" s="61"/>
      <c r="C354" s="16" t="s">
        <v>18</v>
      </c>
      <c r="D354" s="23">
        <f>'[8]11нед'!C426</f>
        <v>0</v>
      </c>
      <c r="E354" s="28">
        <f>'[8]11нед'!D426</f>
        <v>0</v>
      </c>
      <c r="F354" s="25">
        <f>'[8]11нед'!G426</f>
        <v>0</v>
      </c>
      <c r="G354" s="26">
        <f>'[8]11нед'!H426</f>
        <v>0</v>
      </c>
      <c r="H354" s="27"/>
      <c r="I354" s="73"/>
      <c r="J354" s="76"/>
      <c r="K354" s="16" t="s">
        <v>18</v>
      </c>
      <c r="L354" s="23">
        <f>'[8]12нед'!C426</f>
        <v>0</v>
      </c>
      <c r="M354" s="28">
        <f>'[8]12нед'!D426</f>
        <v>0</v>
      </c>
      <c r="N354" s="25">
        <f>'[8]12нед'!G426</f>
        <v>0</v>
      </c>
      <c r="O354" s="26">
        <f>'[8]12нед'!H426</f>
        <v>0</v>
      </c>
      <c r="P354" s="27"/>
    </row>
    <row r="355" spans="1:16" ht="31.2">
      <c r="A355" s="58"/>
      <c r="B355" s="61"/>
      <c r="C355" s="16" t="s">
        <v>19</v>
      </c>
      <c r="D355" s="23">
        <f>'[8]11нед'!C427</f>
        <v>0</v>
      </c>
      <c r="E355" s="28">
        <f>'[8]11нед'!D427</f>
        <v>0</v>
      </c>
      <c r="F355" s="25">
        <f>'[8]11нед'!G427</f>
        <v>0</v>
      </c>
      <c r="G355" s="26">
        <f>'[8]11нед'!H427</f>
        <v>0</v>
      </c>
      <c r="H355" s="27"/>
      <c r="I355" s="73"/>
      <c r="J355" s="76"/>
      <c r="K355" s="16" t="s">
        <v>19</v>
      </c>
      <c r="L355" s="23">
        <f>'[8]12нед'!C427</f>
        <v>0</v>
      </c>
      <c r="M355" s="28">
        <f>'[8]12нед'!D427</f>
        <v>0</v>
      </c>
      <c r="N355" s="25">
        <f>'[8]12нед'!G427</f>
        <v>0</v>
      </c>
      <c r="O355" s="26">
        <f>'[8]12нед'!H427</f>
        <v>0</v>
      </c>
      <c r="P355" s="27"/>
    </row>
    <row r="356" spans="1:16" ht="31.2">
      <c r="A356" s="58"/>
      <c r="B356" s="61"/>
      <c r="C356" s="16" t="s">
        <v>20</v>
      </c>
      <c r="D356" s="23">
        <f>'[8]11нед'!C428</f>
        <v>0</v>
      </c>
      <c r="E356" s="28">
        <f>'[8]11нед'!D428</f>
        <v>0</v>
      </c>
      <c r="F356" s="25">
        <f>'[8]11нед'!G428</f>
        <v>0</v>
      </c>
      <c r="G356" s="26">
        <f>'[8]11нед'!H428</f>
        <v>0</v>
      </c>
      <c r="H356" s="27"/>
      <c r="I356" s="73"/>
      <c r="J356" s="76"/>
      <c r="K356" s="16" t="s">
        <v>20</v>
      </c>
      <c r="L356" s="23">
        <f>'[8]12нед'!C428</f>
        <v>0</v>
      </c>
      <c r="M356" s="28">
        <f>'[8]12нед'!D428</f>
        <v>0</v>
      </c>
      <c r="N356" s="25">
        <f>'[8]12нед'!G428</f>
        <v>0</v>
      </c>
      <c r="O356" s="26">
        <f>'[8]12нед'!H428</f>
        <v>0</v>
      </c>
      <c r="P356" s="27"/>
    </row>
    <row r="357" spans="1:16" ht="31.2">
      <c r="A357" s="58"/>
      <c r="B357" s="61"/>
      <c r="C357" s="16" t="s">
        <v>21</v>
      </c>
      <c r="D357" s="23">
        <f>'[8]11нед'!C429</f>
        <v>0</v>
      </c>
      <c r="E357" s="28">
        <f>'[8]11нед'!D429</f>
        <v>0</v>
      </c>
      <c r="F357" s="25">
        <f>'[8]11нед'!G429</f>
        <v>0</v>
      </c>
      <c r="G357" s="26">
        <f>'[8]11нед'!H429</f>
        <v>0</v>
      </c>
      <c r="H357" s="27"/>
      <c r="I357" s="73"/>
      <c r="J357" s="76"/>
      <c r="K357" s="16" t="s">
        <v>21</v>
      </c>
      <c r="L357" s="23">
        <f>'[8]12нед'!C429</f>
        <v>0</v>
      </c>
      <c r="M357" s="28">
        <f>'[8]12нед'!D429</f>
        <v>0</v>
      </c>
      <c r="N357" s="25">
        <f>'[8]12нед'!G429</f>
        <v>0</v>
      </c>
      <c r="O357" s="26">
        <f>'[8]12нед'!H429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'[8]11нед'!C430</f>
        <v>0</v>
      </c>
      <c r="E358" s="28">
        <f>'[8]11нед'!D430</f>
        <v>0</v>
      </c>
      <c r="F358" s="25">
        <f>'[8]11нед'!G430</f>
        <v>0</v>
      </c>
      <c r="G358" s="26">
        <f>'[8]11нед'!H430</f>
        <v>0</v>
      </c>
      <c r="H358" s="27"/>
      <c r="I358" s="73"/>
      <c r="J358" s="76"/>
      <c r="K358" s="16" t="s">
        <v>22</v>
      </c>
      <c r="L358" s="23">
        <f>'[8]12нед'!C430</f>
        <v>0</v>
      </c>
      <c r="M358" s="28">
        <f>'[8]12нед'!D430</f>
        <v>0</v>
      </c>
      <c r="N358" s="25">
        <f>'[8]12нед'!G430</f>
        <v>0</v>
      </c>
      <c r="O358" s="26">
        <f>'[8]12нед'!H430</f>
        <v>0</v>
      </c>
      <c r="P358" s="27"/>
    </row>
    <row r="359" spans="1:16" ht="19.2" hidden="1" thickTop="1" thickBot="1">
      <c r="A359" s="59"/>
      <c r="B359" s="62"/>
      <c r="C359" s="17"/>
      <c r="D359" s="18">
        <f>'[8]11нед'!C431</f>
        <v>0</v>
      </c>
      <c r="E359" s="21">
        <f>'[8]11нед'!D431</f>
        <v>0</v>
      </c>
      <c r="F359" s="19">
        <f>'[8]11нед'!G431</f>
        <v>0</v>
      </c>
      <c r="G359" s="20">
        <f>'[8]11нед'!H431</f>
        <v>0</v>
      </c>
      <c r="H359" s="22"/>
      <c r="I359" s="74"/>
      <c r="J359" s="77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09.03.04Программная инженерия (Программно-информационные системы)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09.03.04Программная инженерия (Программно-информационные системы)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1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1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'[8]13нед'!C384</f>
        <v>0</v>
      </c>
      <c r="E372" s="21">
        <f>'[8]13нед'!D384</f>
        <v>0</v>
      </c>
      <c r="F372" s="19">
        <f>'[8]13нед'!G384</f>
        <v>0</v>
      </c>
      <c r="G372" s="20">
        <f>'[8]13нед'!H384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'[9]14нед'!C384</f>
        <v>0</v>
      </c>
      <c r="M372" s="21">
        <f>'[9]14нед'!D384</f>
        <v>0</v>
      </c>
      <c r="N372" s="19">
        <f>'[9]14нед'!G384</f>
        <v>0</v>
      </c>
      <c r="O372" s="20">
        <f>'[9]14нед'!H384</f>
        <v>0</v>
      </c>
      <c r="P372" s="22"/>
    </row>
    <row r="373" spans="1:16" ht="31.2">
      <c r="A373" s="58"/>
      <c r="B373" s="61"/>
      <c r="C373" s="16" t="s">
        <v>17</v>
      </c>
      <c r="D373" s="23">
        <f>'[8]13нед'!C385</f>
        <v>0</v>
      </c>
      <c r="E373" s="28">
        <f>'[8]13нед'!D385</f>
        <v>0</v>
      </c>
      <c r="F373" s="25">
        <f>'[8]13нед'!G385</f>
        <v>0</v>
      </c>
      <c r="G373" s="26">
        <f>'[8]13нед'!H385</f>
        <v>0</v>
      </c>
      <c r="H373" s="27"/>
      <c r="I373" s="73"/>
      <c r="J373" s="76"/>
      <c r="K373" s="16" t="s">
        <v>17</v>
      </c>
      <c r="L373" s="23">
        <f>'[9]14нед'!C385</f>
        <v>0</v>
      </c>
      <c r="M373" s="28">
        <f>'[9]14нед'!D385</f>
        <v>0</v>
      </c>
      <c r="N373" s="25">
        <f>'[9]14нед'!G385</f>
        <v>0</v>
      </c>
      <c r="O373" s="26">
        <f>'[9]14нед'!H385</f>
        <v>0</v>
      </c>
      <c r="P373" s="27"/>
    </row>
    <row r="374" spans="1:16" ht="31.2">
      <c r="A374" s="58"/>
      <c r="B374" s="61"/>
      <c r="C374" s="16" t="s">
        <v>18</v>
      </c>
      <c r="D374" s="23">
        <f>'[8]13нед'!C386</f>
        <v>0</v>
      </c>
      <c r="E374" s="28">
        <f>'[8]13нед'!D386</f>
        <v>0</v>
      </c>
      <c r="F374" s="25">
        <f>'[8]13нед'!G386</f>
        <v>0</v>
      </c>
      <c r="G374" s="26">
        <f>'[8]13нед'!H386</f>
        <v>0</v>
      </c>
      <c r="H374" s="27"/>
      <c r="I374" s="73"/>
      <c r="J374" s="76"/>
      <c r="K374" s="16" t="s">
        <v>18</v>
      </c>
      <c r="L374" s="23">
        <f>'[9]14нед'!C386</f>
        <v>0</v>
      </c>
      <c r="M374" s="28">
        <f>'[9]14нед'!D386</f>
        <v>0</v>
      </c>
      <c r="N374" s="25">
        <f>'[9]14нед'!G386</f>
        <v>0</v>
      </c>
      <c r="O374" s="26">
        <f>'[9]14нед'!H386</f>
        <v>0</v>
      </c>
      <c r="P374" s="27"/>
    </row>
    <row r="375" spans="1:16" ht="31.2">
      <c r="A375" s="58"/>
      <c r="B375" s="61"/>
      <c r="C375" s="16" t="s">
        <v>19</v>
      </c>
      <c r="D375" s="23">
        <f>'[8]13нед'!C387</f>
        <v>0</v>
      </c>
      <c r="E375" s="28">
        <f>'[8]13нед'!D387</f>
        <v>0</v>
      </c>
      <c r="F375" s="25">
        <f>'[8]13нед'!G387</f>
        <v>0</v>
      </c>
      <c r="G375" s="26">
        <f>'[8]13нед'!H387</f>
        <v>0</v>
      </c>
      <c r="H375" s="27"/>
      <c r="I375" s="73"/>
      <c r="J375" s="76"/>
      <c r="K375" s="16" t="s">
        <v>19</v>
      </c>
      <c r="L375" s="23">
        <f>'[9]14нед'!C387</f>
        <v>0</v>
      </c>
      <c r="M375" s="28">
        <f>'[9]14нед'!D387</f>
        <v>0</v>
      </c>
      <c r="N375" s="25">
        <f>'[9]14нед'!G387</f>
        <v>0</v>
      </c>
      <c r="O375" s="26">
        <f>'[9]14нед'!H387</f>
        <v>0</v>
      </c>
      <c r="P375" s="27"/>
    </row>
    <row r="376" spans="1:16" ht="31.2">
      <c r="A376" s="58"/>
      <c r="B376" s="61"/>
      <c r="C376" s="16" t="s">
        <v>20</v>
      </c>
      <c r="D376" s="23">
        <f>'[8]13нед'!C388</f>
        <v>0</v>
      </c>
      <c r="E376" s="28">
        <f>'[8]13нед'!D388</f>
        <v>0</v>
      </c>
      <c r="F376" s="25">
        <f>'[8]13нед'!G388</f>
        <v>0</v>
      </c>
      <c r="G376" s="26">
        <f>'[8]13нед'!H388</f>
        <v>0</v>
      </c>
      <c r="H376" s="27"/>
      <c r="I376" s="73"/>
      <c r="J376" s="76"/>
      <c r="K376" s="16" t="s">
        <v>20</v>
      </c>
      <c r="L376" s="23">
        <f>'[9]14нед'!C388</f>
        <v>0</v>
      </c>
      <c r="M376" s="28">
        <f>'[9]14нед'!D388</f>
        <v>0</v>
      </c>
      <c r="N376" s="25">
        <f>'[9]14нед'!G388</f>
        <v>0</v>
      </c>
      <c r="O376" s="26">
        <f>'[9]14нед'!H388</f>
        <v>0</v>
      </c>
      <c r="P376" s="27"/>
    </row>
    <row r="377" spans="1:16" ht="31.2">
      <c r="A377" s="58"/>
      <c r="B377" s="61"/>
      <c r="C377" s="16" t="s">
        <v>21</v>
      </c>
      <c r="D377" s="23">
        <f>'[8]13нед'!C389</f>
        <v>0</v>
      </c>
      <c r="E377" s="28">
        <f>'[8]13нед'!D389</f>
        <v>0</v>
      </c>
      <c r="F377" s="25">
        <f>'[8]13нед'!G389</f>
        <v>0</v>
      </c>
      <c r="G377" s="26">
        <f>'[8]13нед'!H389</f>
        <v>0</v>
      </c>
      <c r="H377" s="27"/>
      <c r="I377" s="73"/>
      <c r="J377" s="76"/>
      <c r="K377" s="16" t="s">
        <v>21</v>
      </c>
      <c r="L377" s="23">
        <f>'[9]14нед'!C389</f>
        <v>0</v>
      </c>
      <c r="M377" s="28">
        <f>'[9]14нед'!D389</f>
        <v>0</v>
      </c>
      <c r="N377" s="25">
        <f>'[9]14нед'!G389</f>
        <v>0</v>
      </c>
      <c r="O377" s="26">
        <f>'[9]14нед'!H389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'[8]13нед'!C390</f>
        <v>0</v>
      </c>
      <c r="E378" s="28">
        <f>'[8]13нед'!D390</f>
        <v>0</v>
      </c>
      <c r="F378" s="25">
        <f>'[8]13нед'!G390</f>
        <v>0</v>
      </c>
      <c r="G378" s="26">
        <f>'[8]13нед'!H390</f>
        <v>0</v>
      </c>
      <c r="H378" s="27"/>
      <c r="I378" s="73"/>
      <c r="J378" s="76"/>
      <c r="K378" s="16" t="s">
        <v>22</v>
      </c>
      <c r="L378" s="23">
        <f>'[9]14нед'!C390</f>
        <v>0</v>
      </c>
      <c r="M378" s="28">
        <f>'[9]14нед'!D390</f>
        <v>0</v>
      </c>
      <c r="N378" s="25">
        <f>'[9]14нед'!G390</f>
        <v>0</v>
      </c>
      <c r="O378" s="26">
        <f>'[9]14нед'!H390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'[8]13нед'!C391</f>
        <v>0</v>
      </c>
      <c r="E379" s="30">
        <f>'[8]13нед'!D391</f>
        <v>0</v>
      </c>
      <c r="F379" s="31">
        <f>'[8]13нед'!G391</f>
        <v>0</v>
      </c>
      <c r="G379" s="32">
        <f>'[8]13нед'!H391</f>
        <v>0</v>
      </c>
      <c r="H379" s="33"/>
      <c r="I379" s="74"/>
      <c r="J379" s="77"/>
      <c r="K379" s="17"/>
      <c r="L379" s="29">
        <f>'[9]14нед'!C391</f>
        <v>0</v>
      </c>
      <c r="M379" s="30">
        <f>'[9]14нед'!D391</f>
        <v>0</v>
      </c>
      <c r="N379" s="31">
        <f>'[9]14нед'!G391</f>
        <v>0</v>
      </c>
      <c r="O379" s="32">
        <f>'[9]14нед'!H391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'[8]13нед'!C392</f>
        <v>0</v>
      </c>
      <c r="E380" s="21">
        <f>'[8]13нед'!D392</f>
        <v>0</v>
      </c>
      <c r="F380" s="19">
        <f>'[8]13нед'!G392</f>
        <v>0</v>
      </c>
      <c r="G380" s="20">
        <f>'[8]13нед'!H392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'[9]14нед'!C392</f>
        <v>0</v>
      </c>
      <c r="M380" s="21">
        <f>'[9]14нед'!D392</f>
        <v>0</v>
      </c>
      <c r="N380" s="19">
        <f>'[9]14нед'!G392</f>
        <v>0</v>
      </c>
      <c r="O380" s="20">
        <f>'[9]14нед'!H392</f>
        <v>0</v>
      </c>
      <c r="P380" s="22"/>
    </row>
    <row r="381" spans="1:16" ht="31.2">
      <c r="A381" s="58"/>
      <c r="B381" s="61"/>
      <c r="C381" s="16" t="s">
        <v>17</v>
      </c>
      <c r="D381" s="23">
        <f>'[8]13нед'!C393</f>
        <v>0</v>
      </c>
      <c r="E381" s="28">
        <f>'[8]13нед'!D393</f>
        <v>0</v>
      </c>
      <c r="F381" s="25">
        <f>'[8]13нед'!G393</f>
        <v>0</v>
      </c>
      <c r="G381" s="26">
        <f>'[8]13нед'!H393</f>
        <v>0</v>
      </c>
      <c r="H381" s="27"/>
      <c r="I381" s="73"/>
      <c r="J381" s="76"/>
      <c r="K381" s="16" t="s">
        <v>17</v>
      </c>
      <c r="L381" s="23">
        <f>'[9]14нед'!C393</f>
        <v>0</v>
      </c>
      <c r="M381" s="28">
        <f>'[9]14нед'!D393</f>
        <v>0</v>
      </c>
      <c r="N381" s="25">
        <f>'[9]14нед'!G393</f>
        <v>0</v>
      </c>
      <c r="O381" s="26">
        <f>'[9]14нед'!H393</f>
        <v>0</v>
      </c>
      <c r="P381" s="27"/>
    </row>
    <row r="382" spans="1:16" ht="31.2">
      <c r="A382" s="58"/>
      <c r="B382" s="61"/>
      <c r="C382" s="16" t="s">
        <v>18</v>
      </c>
      <c r="D382" s="23">
        <f>'[8]13нед'!C394</f>
        <v>0</v>
      </c>
      <c r="E382" s="28">
        <f>'[8]13нед'!D394</f>
        <v>0</v>
      </c>
      <c r="F382" s="25">
        <f>'[8]13нед'!G394</f>
        <v>0</v>
      </c>
      <c r="G382" s="26">
        <f>'[8]13нед'!H394</f>
        <v>0</v>
      </c>
      <c r="H382" s="27"/>
      <c r="I382" s="73"/>
      <c r="J382" s="76"/>
      <c r="K382" s="16" t="s">
        <v>18</v>
      </c>
      <c r="L382" s="23">
        <f>'[9]14нед'!C394</f>
        <v>0</v>
      </c>
      <c r="M382" s="28">
        <f>'[9]14нед'!D394</f>
        <v>0</v>
      </c>
      <c r="N382" s="25">
        <f>'[9]14нед'!G394</f>
        <v>0</v>
      </c>
      <c r="O382" s="26">
        <f>'[9]14нед'!H394</f>
        <v>0</v>
      </c>
      <c r="P382" s="27"/>
    </row>
    <row r="383" spans="1:16" ht="31.2">
      <c r="A383" s="58"/>
      <c r="B383" s="61"/>
      <c r="C383" s="16" t="s">
        <v>19</v>
      </c>
      <c r="D383" s="23">
        <f>'[8]13нед'!C395</f>
        <v>0</v>
      </c>
      <c r="E383" s="28">
        <f>'[8]13нед'!D395</f>
        <v>0</v>
      </c>
      <c r="F383" s="25">
        <f>'[8]13нед'!G395</f>
        <v>0</v>
      </c>
      <c r="G383" s="26">
        <f>'[8]13нед'!H395</f>
        <v>0</v>
      </c>
      <c r="H383" s="27"/>
      <c r="I383" s="73"/>
      <c r="J383" s="76"/>
      <c r="K383" s="16" t="s">
        <v>19</v>
      </c>
      <c r="L383" s="23">
        <f>'[9]14нед'!C395</f>
        <v>0</v>
      </c>
      <c r="M383" s="28">
        <f>'[9]14нед'!D395</f>
        <v>0</v>
      </c>
      <c r="N383" s="25">
        <f>'[9]14нед'!G395</f>
        <v>0</v>
      </c>
      <c r="O383" s="26">
        <f>'[9]14нед'!H395</f>
        <v>0</v>
      </c>
      <c r="P383" s="27"/>
    </row>
    <row r="384" spans="1:16" ht="31.2">
      <c r="A384" s="58"/>
      <c r="B384" s="61"/>
      <c r="C384" s="16" t="s">
        <v>20</v>
      </c>
      <c r="D384" s="23">
        <f>'[8]13нед'!C396</f>
        <v>0</v>
      </c>
      <c r="E384" s="28">
        <f>'[8]13нед'!D396</f>
        <v>0</v>
      </c>
      <c r="F384" s="25">
        <f>'[8]13нед'!G396</f>
        <v>0</v>
      </c>
      <c r="G384" s="26">
        <f>'[8]13нед'!H396</f>
        <v>0</v>
      </c>
      <c r="H384" s="27"/>
      <c r="I384" s="73"/>
      <c r="J384" s="76"/>
      <c r="K384" s="16" t="s">
        <v>20</v>
      </c>
      <c r="L384" s="23">
        <f>'[9]14нед'!C396</f>
        <v>0</v>
      </c>
      <c r="M384" s="28">
        <f>'[9]14нед'!D396</f>
        <v>0</v>
      </c>
      <c r="N384" s="25">
        <f>'[9]14нед'!G396</f>
        <v>0</v>
      </c>
      <c r="O384" s="26">
        <f>'[9]14нед'!H396</f>
        <v>0</v>
      </c>
      <c r="P384" s="27"/>
    </row>
    <row r="385" spans="1:16" ht="31.2">
      <c r="A385" s="58"/>
      <c r="B385" s="61"/>
      <c r="C385" s="16" t="s">
        <v>21</v>
      </c>
      <c r="D385" s="23">
        <f>'[8]13нед'!C397</f>
        <v>0</v>
      </c>
      <c r="E385" s="28">
        <f>'[8]13нед'!D397</f>
        <v>0</v>
      </c>
      <c r="F385" s="25">
        <f>'[8]13нед'!G397</f>
        <v>0</v>
      </c>
      <c r="G385" s="26">
        <f>'[8]13нед'!H397</f>
        <v>0</v>
      </c>
      <c r="H385" s="27"/>
      <c r="I385" s="73"/>
      <c r="J385" s="76"/>
      <c r="K385" s="16" t="s">
        <v>21</v>
      </c>
      <c r="L385" s="23">
        <f>'[9]14нед'!C397</f>
        <v>0</v>
      </c>
      <c r="M385" s="28">
        <f>'[9]14нед'!D397</f>
        <v>0</v>
      </c>
      <c r="N385" s="25">
        <f>'[9]14нед'!G397</f>
        <v>0</v>
      </c>
      <c r="O385" s="26">
        <f>'[9]14нед'!H397</f>
        <v>0</v>
      </c>
      <c r="P385" s="27"/>
    </row>
    <row r="386" spans="1:16" ht="31.8" thickBot="1">
      <c r="A386" s="58"/>
      <c r="B386" s="61"/>
      <c r="C386" s="16" t="s">
        <v>22</v>
      </c>
      <c r="D386" s="23">
        <f>'[8]13нед'!C398</f>
        <v>0</v>
      </c>
      <c r="E386" s="28">
        <f>'[8]13нед'!D398</f>
        <v>0</v>
      </c>
      <c r="F386" s="25">
        <f>'[8]13нед'!G398</f>
        <v>0</v>
      </c>
      <c r="G386" s="26">
        <f>'[8]13нед'!H398</f>
        <v>0</v>
      </c>
      <c r="H386" s="27"/>
      <c r="I386" s="73"/>
      <c r="J386" s="76"/>
      <c r="K386" s="16" t="s">
        <v>22</v>
      </c>
      <c r="L386" s="23">
        <f>'[9]14нед'!C398</f>
        <v>0</v>
      </c>
      <c r="M386" s="28">
        <f>'[9]14нед'!D398</f>
        <v>0</v>
      </c>
      <c r="N386" s="25">
        <f>'[9]14нед'!G398</f>
        <v>0</v>
      </c>
      <c r="O386" s="26">
        <f>'[9]14нед'!H398</f>
        <v>0</v>
      </c>
      <c r="P386" s="27"/>
    </row>
    <row r="387" spans="1:16" ht="18.600000000000001" hidden="1" thickBot="1">
      <c r="A387" s="59"/>
      <c r="B387" s="62"/>
      <c r="C387" s="17"/>
      <c r="D387" s="29">
        <f>'[8]13нед'!C399</f>
        <v>0</v>
      </c>
      <c r="E387" s="30">
        <f>'[8]13нед'!D399</f>
        <v>0</v>
      </c>
      <c r="F387" s="31">
        <f>'[8]13нед'!G399</f>
        <v>0</v>
      </c>
      <c r="G387" s="32">
        <f>'[8]13нед'!H399</f>
        <v>0</v>
      </c>
      <c r="H387" s="33"/>
      <c r="I387" s="74"/>
      <c r="J387" s="77"/>
      <c r="K387" s="17"/>
      <c r="L387" s="29">
        <f>'[9]14нед'!C399</f>
        <v>0</v>
      </c>
      <c r="M387" s="30">
        <f>'[9]14нед'!D399</f>
        <v>0</v>
      </c>
      <c r="N387" s="31">
        <f>'[9]14нед'!G399</f>
        <v>0</v>
      </c>
      <c r="O387" s="32">
        <f>'[9]14нед'!H399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'[8]13нед'!C400</f>
        <v>0</v>
      </c>
      <c r="E388" s="21">
        <f>'[8]13нед'!D400</f>
        <v>0</v>
      </c>
      <c r="F388" s="19">
        <f>'[8]13нед'!G400</f>
        <v>0</v>
      </c>
      <c r="G388" s="20">
        <f>'[8]13нед'!H400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'[9]14нед'!C400</f>
        <v>0</v>
      </c>
      <c r="M388" s="21">
        <f>'[9]14нед'!D400</f>
        <v>0</v>
      </c>
      <c r="N388" s="19">
        <f>'[9]14нед'!G400</f>
        <v>0</v>
      </c>
      <c r="O388" s="20">
        <f>'[9]14нед'!H400</f>
        <v>0</v>
      </c>
      <c r="P388" s="22"/>
    </row>
    <row r="389" spans="1:16" ht="31.2">
      <c r="A389" s="83"/>
      <c r="B389" s="65"/>
      <c r="C389" s="16" t="s">
        <v>17</v>
      </c>
      <c r="D389" s="23">
        <f>'[8]13нед'!C401</f>
        <v>0</v>
      </c>
      <c r="E389" s="28">
        <f>'[8]13нед'!D401</f>
        <v>0</v>
      </c>
      <c r="F389" s="25">
        <f>'[8]13нед'!G401</f>
        <v>0</v>
      </c>
      <c r="G389" s="26">
        <f>'[8]13нед'!H401</f>
        <v>0</v>
      </c>
      <c r="H389" s="27"/>
      <c r="I389" s="83"/>
      <c r="J389" s="79"/>
      <c r="K389" s="16" t="s">
        <v>17</v>
      </c>
      <c r="L389" s="23">
        <f>'[9]14нед'!C401</f>
        <v>0</v>
      </c>
      <c r="M389" s="28">
        <f>'[9]14нед'!D401</f>
        <v>0</v>
      </c>
      <c r="N389" s="25">
        <f>'[9]14нед'!G401</f>
        <v>0</v>
      </c>
      <c r="O389" s="26">
        <f>'[9]14нед'!H401</f>
        <v>0</v>
      </c>
      <c r="P389" s="27"/>
    </row>
    <row r="390" spans="1:16" ht="31.2">
      <c r="A390" s="83"/>
      <c r="B390" s="65"/>
      <c r="C390" s="16" t="s">
        <v>18</v>
      </c>
      <c r="D390" s="23">
        <f>'[8]13нед'!C402</f>
        <v>0</v>
      </c>
      <c r="E390" s="28">
        <f>'[8]13нед'!D402</f>
        <v>0</v>
      </c>
      <c r="F390" s="25">
        <f>'[8]13нед'!G402</f>
        <v>0</v>
      </c>
      <c r="G390" s="26">
        <f>'[8]13нед'!H402</f>
        <v>0</v>
      </c>
      <c r="H390" s="27"/>
      <c r="I390" s="83"/>
      <c r="J390" s="79"/>
      <c r="K390" s="16" t="s">
        <v>18</v>
      </c>
      <c r="L390" s="23">
        <f>'[9]14нед'!C402</f>
        <v>0</v>
      </c>
      <c r="M390" s="28">
        <f>'[9]14нед'!D402</f>
        <v>0</v>
      </c>
      <c r="N390" s="25">
        <f>'[9]14нед'!G402</f>
        <v>0</v>
      </c>
      <c r="O390" s="26">
        <f>'[9]14нед'!H402</f>
        <v>0</v>
      </c>
      <c r="P390" s="27"/>
    </row>
    <row r="391" spans="1:16" ht="31.2">
      <c r="A391" s="83"/>
      <c r="B391" s="65"/>
      <c r="C391" s="16" t="s">
        <v>19</v>
      </c>
      <c r="D391" s="23">
        <f>'[8]13нед'!C403</f>
        <v>0</v>
      </c>
      <c r="E391" s="28">
        <f>'[8]13нед'!D403</f>
        <v>0</v>
      </c>
      <c r="F391" s="25">
        <f>'[8]13нед'!G403</f>
        <v>0</v>
      </c>
      <c r="G391" s="26">
        <f>'[8]13нед'!H403</f>
        <v>0</v>
      </c>
      <c r="H391" s="27"/>
      <c r="I391" s="83"/>
      <c r="J391" s="79"/>
      <c r="K391" s="16" t="s">
        <v>19</v>
      </c>
      <c r="L391" s="23">
        <f>'[9]14нед'!C403</f>
        <v>0</v>
      </c>
      <c r="M391" s="28">
        <f>'[9]14нед'!D403</f>
        <v>0</v>
      </c>
      <c r="N391" s="25">
        <f>'[9]14нед'!G403</f>
        <v>0</v>
      </c>
      <c r="O391" s="26">
        <f>'[9]14нед'!H403</f>
        <v>0</v>
      </c>
      <c r="P391" s="27"/>
    </row>
    <row r="392" spans="1:16" ht="31.2">
      <c r="A392" s="83"/>
      <c r="B392" s="65"/>
      <c r="C392" s="16" t="s">
        <v>20</v>
      </c>
      <c r="D392" s="23">
        <f>'[8]13нед'!C404</f>
        <v>0</v>
      </c>
      <c r="E392" s="28">
        <f>'[8]13нед'!D404</f>
        <v>0</v>
      </c>
      <c r="F392" s="25">
        <f>'[8]13нед'!G404</f>
        <v>0</v>
      </c>
      <c r="G392" s="26">
        <f>'[8]13нед'!H404</f>
        <v>0</v>
      </c>
      <c r="H392" s="27"/>
      <c r="I392" s="83"/>
      <c r="J392" s="79"/>
      <c r="K392" s="16" t="s">
        <v>20</v>
      </c>
      <c r="L392" s="23">
        <f>'[9]14нед'!C404</f>
        <v>0</v>
      </c>
      <c r="M392" s="28">
        <f>'[9]14нед'!D404</f>
        <v>0</v>
      </c>
      <c r="N392" s="25">
        <f>'[9]14нед'!G404</f>
        <v>0</v>
      </c>
      <c r="O392" s="26">
        <f>'[9]14нед'!H404</f>
        <v>0</v>
      </c>
      <c r="P392" s="27"/>
    </row>
    <row r="393" spans="1:16" ht="31.2">
      <c r="A393" s="83"/>
      <c r="B393" s="65"/>
      <c r="C393" s="16" t="s">
        <v>21</v>
      </c>
      <c r="D393" s="23">
        <f>'[8]13нед'!C405</f>
        <v>0</v>
      </c>
      <c r="E393" s="28">
        <f>'[8]13нед'!D405</f>
        <v>0</v>
      </c>
      <c r="F393" s="25">
        <f>'[8]13нед'!G405</f>
        <v>0</v>
      </c>
      <c r="G393" s="26">
        <f>'[8]13нед'!H405</f>
        <v>0</v>
      </c>
      <c r="H393" s="27"/>
      <c r="I393" s="83"/>
      <c r="J393" s="79"/>
      <c r="K393" s="16" t="s">
        <v>21</v>
      </c>
      <c r="L393" s="23">
        <f>'[9]14нед'!C405</f>
        <v>0</v>
      </c>
      <c r="M393" s="28">
        <f>'[9]14нед'!D405</f>
        <v>0</v>
      </c>
      <c r="N393" s="25">
        <f>'[9]14нед'!G405</f>
        <v>0</v>
      </c>
      <c r="O393" s="26">
        <f>'[9]14нед'!H405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'[8]13нед'!C406</f>
        <v>0</v>
      </c>
      <c r="E394" s="28">
        <f>'[8]13нед'!D406</f>
        <v>0</v>
      </c>
      <c r="F394" s="25">
        <f>'[8]13нед'!G406</f>
        <v>0</v>
      </c>
      <c r="G394" s="26">
        <f>'[8]13нед'!H406</f>
        <v>0</v>
      </c>
      <c r="H394" s="27"/>
      <c r="I394" s="83"/>
      <c r="J394" s="79"/>
      <c r="K394" s="16" t="s">
        <v>22</v>
      </c>
      <c r="L394" s="23">
        <f>'[9]14нед'!C406</f>
        <v>0</v>
      </c>
      <c r="M394" s="28">
        <f>'[9]14нед'!D406</f>
        <v>0</v>
      </c>
      <c r="N394" s="25">
        <f>'[9]14нед'!G406</f>
        <v>0</v>
      </c>
      <c r="O394" s="26">
        <f>'[9]14нед'!H406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'[8]13нед'!C407</f>
        <v>0</v>
      </c>
      <c r="E395" s="30">
        <f>'[8]13нед'!D407</f>
        <v>0</v>
      </c>
      <c r="F395" s="31">
        <f>'[8]13нед'!G407</f>
        <v>0</v>
      </c>
      <c r="G395" s="32">
        <f>'[8]13нед'!H407</f>
        <v>0</v>
      </c>
      <c r="H395" s="33"/>
      <c r="I395" s="84"/>
      <c r="J395" s="80"/>
      <c r="K395" s="17"/>
      <c r="L395" s="29">
        <f>'[9]14нед'!C407</f>
        <v>0</v>
      </c>
      <c r="M395" s="30">
        <f>'[9]14нед'!D407</f>
        <v>0</v>
      </c>
      <c r="N395" s="31">
        <f>'[9]14нед'!G407</f>
        <v>0</v>
      </c>
      <c r="O395" s="32">
        <f>'[9]14нед'!H407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'[8]13нед'!C408</f>
        <v>0</v>
      </c>
      <c r="E396" s="21">
        <f>'[8]13нед'!D408</f>
        <v>0</v>
      </c>
      <c r="F396" s="19">
        <f>'[8]13нед'!G408</f>
        <v>0</v>
      </c>
      <c r="G396" s="20">
        <f>'[8]13нед'!H408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'[9]14нед'!C408</f>
        <v>0</v>
      </c>
      <c r="M396" s="21">
        <f>'[9]14нед'!D408</f>
        <v>0</v>
      </c>
      <c r="N396" s="19">
        <f>'[9]14нед'!G408</f>
        <v>0</v>
      </c>
      <c r="O396" s="20">
        <f>'[9]14нед'!H408</f>
        <v>0</v>
      </c>
      <c r="P396" s="22"/>
    </row>
    <row r="397" spans="1:16" ht="31.2">
      <c r="A397" s="58"/>
      <c r="B397" s="61"/>
      <c r="C397" s="16" t="s">
        <v>17</v>
      </c>
      <c r="D397" s="23">
        <f>'[8]13нед'!C409</f>
        <v>0</v>
      </c>
      <c r="E397" s="28">
        <f>'[8]13нед'!D409</f>
        <v>0</v>
      </c>
      <c r="F397" s="25">
        <f>'[8]13нед'!G409</f>
        <v>0</v>
      </c>
      <c r="G397" s="26">
        <f>'[8]13нед'!H409</f>
        <v>0</v>
      </c>
      <c r="H397" s="27"/>
      <c r="I397" s="73"/>
      <c r="J397" s="76"/>
      <c r="K397" s="16" t="s">
        <v>17</v>
      </c>
      <c r="L397" s="23">
        <f>'[9]14нед'!C409</f>
        <v>0</v>
      </c>
      <c r="M397" s="28">
        <f>'[9]14нед'!D409</f>
        <v>0</v>
      </c>
      <c r="N397" s="25">
        <f>'[9]14нед'!G409</f>
        <v>0</v>
      </c>
      <c r="O397" s="26">
        <f>'[9]14нед'!H409</f>
        <v>0</v>
      </c>
      <c r="P397" s="27"/>
    </row>
    <row r="398" spans="1:16" ht="31.2">
      <c r="A398" s="58"/>
      <c r="B398" s="61"/>
      <c r="C398" s="16" t="s">
        <v>18</v>
      </c>
      <c r="D398" s="23">
        <f>'[8]13нед'!C410</f>
        <v>0</v>
      </c>
      <c r="E398" s="28">
        <f>'[8]13нед'!D410</f>
        <v>0</v>
      </c>
      <c r="F398" s="25">
        <f>'[8]13нед'!G410</f>
        <v>0</v>
      </c>
      <c r="G398" s="26">
        <f>'[8]13нед'!H410</f>
        <v>0</v>
      </c>
      <c r="H398" s="27"/>
      <c r="I398" s="73"/>
      <c r="J398" s="76"/>
      <c r="K398" s="16" t="s">
        <v>18</v>
      </c>
      <c r="L398" s="23">
        <f>'[9]14нед'!C410</f>
        <v>0</v>
      </c>
      <c r="M398" s="28">
        <f>'[9]14нед'!D410</f>
        <v>0</v>
      </c>
      <c r="N398" s="25">
        <f>'[9]14нед'!G410</f>
        <v>0</v>
      </c>
      <c r="O398" s="26">
        <f>'[9]14нед'!H410</f>
        <v>0</v>
      </c>
      <c r="P398" s="27"/>
    </row>
    <row r="399" spans="1:16" ht="31.2">
      <c r="A399" s="58"/>
      <c r="B399" s="61"/>
      <c r="C399" s="16" t="s">
        <v>19</v>
      </c>
      <c r="D399" s="23">
        <f>'[8]13нед'!C411</f>
        <v>0</v>
      </c>
      <c r="E399" s="28">
        <f>'[8]13нед'!D411</f>
        <v>0</v>
      </c>
      <c r="F399" s="25">
        <f>'[8]13нед'!G411</f>
        <v>0</v>
      </c>
      <c r="G399" s="26">
        <f>'[8]13нед'!H411</f>
        <v>0</v>
      </c>
      <c r="H399" s="27"/>
      <c r="I399" s="73"/>
      <c r="J399" s="76"/>
      <c r="K399" s="16" t="s">
        <v>19</v>
      </c>
      <c r="L399" s="23">
        <f>'[9]14нед'!C411</f>
        <v>0</v>
      </c>
      <c r="M399" s="28">
        <f>'[9]14нед'!D411</f>
        <v>0</v>
      </c>
      <c r="N399" s="25">
        <f>'[9]14нед'!G411</f>
        <v>0</v>
      </c>
      <c r="O399" s="26">
        <f>'[9]14нед'!H411</f>
        <v>0</v>
      </c>
      <c r="P399" s="27"/>
    </row>
    <row r="400" spans="1:16" ht="31.2">
      <c r="A400" s="58"/>
      <c r="B400" s="61"/>
      <c r="C400" s="16" t="s">
        <v>20</v>
      </c>
      <c r="D400" s="23">
        <f>'[8]13нед'!C412</f>
        <v>0</v>
      </c>
      <c r="E400" s="28">
        <f>'[8]13нед'!D412</f>
        <v>0</v>
      </c>
      <c r="F400" s="25">
        <f>'[8]13нед'!G412</f>
        <v>0</v>
      </c>
      <c r="G400" s="26">
        <f>'[8]13нед'!H412</f>
        <v>0</v>
      </c>
      <c r="H400" s="27"/>
      <c r="I400" s="73"/>
      <c r="J400" s="76"/>
      <c r="K400" s="16" t="s">
        <v>20</v>
      </c>
      <c r="L400" s="23">
        <f>'[9]14нед'!C412</f>
        <v>0</v>
      </c>
      <c r="M400" s="28">
        <f>'[9]14нед'!D412</f>
        <v>0</v>
      </c>
      <c r="N400" s="25">
        <f>'[9]14нед'!G412</f>
        <v>0</v>
      </c>
      <c r="O400" s="26">
        <f>'[9]14нед'!H412</f>
        <v>0</v>
      </c>
      <c r="P400" s="27"/>
    </row>
    <row r="401" spans="1:16" ht="31.2">
      <c r="A401" s="58"/>
      <c r="B401" s="61"/>
      <c r="C401" s="16" t="s">
        <v>21</v>
      </c>
      <c r="D401" s="23">
        <f>'[8]13нед'!C413</f>
        <v>0</v>
      </c>
      <c r="E401" s="28">
        <f>'[8]13нед'!D413</f>
        <v>0</v>
      </c>
      <c r="F401" s="25">
        <f>'[8]13нед'!G413</f>
        <v>0</v>
      </c>
      <c r="G401" s="26">
        <f>'[8]13нед'!H413</f>
        <v>0</v>
      </c>
      <c r="H401" s="27"/>
      <c r="I401" s="73"/>
      <c r="J401" s="76"/>
      <c r="K401" s="16" t="s">
        <v>21</v>
      </c>
      <c r="L401" s="23">
        <f>'[9]14нед'!C413</f>
        <v>0</v>
      </c>
      <c r="M401" s="28">
        <f>'[9]14нед'!D413</f>
        <v>0</v>
      </c>
      <c r="N401" s="25">
        <f>'[9]14нед'!G413</f>
        <v>0</v>
      </c>
      <c r="O401" s="26">
        <f>'[9]14нед'!H413</f>
        <v>0</v>
      </c>
      <c r="P401" s="27"/>
    </row>
    <row r="402" spans="1:16" ht="31.8" thickBot="1">
      <c r="A402" s="58"/>
      <c r="B402" s="61"/>
      <c r="C402" s="16" t="s">
        <v>22</v>
      </c>
      <c r="D402" s="23">
        <f>'[8]13нед'!C414</f>
        <v>0</v>
      </c>
      <c r="E402" s="28">
        <f>'[8]13нед'!D414</f>
        <v>0</v>
      </c>
      <c r="F402" s="25">
        <f>'[8]13нед'!G414</f>
        <v>0</v>
      </c>
      <c r="G402" s="26">
        <f>'[8]13нед'!H414</f>
        <v>0</v>
      </c>
      <c r="H402" s="27"/>
      <c r="I402" s="73"/>
      <c r="J402" s="76"/>
      <c r="K402" s="16" t="s">
        <v>22</v>
      </c>
      <c r="L402" s="23">
        <f>'[9]14нед'!C414</f>
        <v>0</v>
      </c>
      <c r="M402" s="28">
        <f>'[9]14нед'!D414</f>
        <v>0</v>
      </c>
      <c r="N402" s="25">
        <f>'[9]14нед'!G414</f>
        <v>0</v>
      </c>
      <c r="O402" s="26">
        <f>'[9]14нед'!H414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'[8]13нед'!C415</f>
        <v>0</v>
      </c>
      <c r="E403" s="30">
        <f>'[8]13нед'!D415</f>
        <v>0</v>
      </c>
      <c r="F403" s="31">
        <f>'[8]13нед'!G415</f>
        <v>0</v>
      </c>
      <c r="G403" s="32">
        <f>'[8]13нед'!H415</f>
        <v>0</v>
      </c>
      <c r="H403" s="33"/>
      <c r="I403" s="74"/>
      <c r="J403" s="77"/>
      <c r="K403" s="17"/>
      <c r="L403" s="29">
        <f>'[9]14нед'!C415</f>
        <v>0</v>
      </c>
      <c r="M403" s="30">
        <f>'[9]14нед'!D415</f>
        <v>0</v>
      </c>
      <c r="N403" s="31">
        <f>'[9]14нед'!G415</f>
        <v>0</v>
      </c>
      <c r="O403" s="32">
        <f>'[9]14нед'!H415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'[8]13нед'!C416</f>
        <v>0</v>
      </c>
      <c r="E404" s="21">
        <f>'[8]13нед'!D416</f>
        <v>0</v>
      </c>
      <c r="F404" s="19">
        <f>'[8]13нед'!G416</f>
        <v>0</v>
      </c>
      <c r="G404" s="20">
        <f>'[8]13нед'!H416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'[9]14нед'!C416</f>
        <v>0</v>
      </c>
      <c r="M404" s="21">
        <f>'[9]14нед'!D416</f>
        <v>0</v>
      </c>
      <c r="N404" s="19">
        <f>'[9]14нед'!G416</f>
        <v>0</v>
      </c>
      <c r="O404" s="20">
        <f>'[9]14нед'!H416</f>
        <v>0</v>
      </c>
      <c r="P404" s="22"/>
    </row>
    <row r="405" spans="1:16" ht="31.2">
      <c r="A405" s="58"/>
      <c r="B405" s="61"/>
      <c r="C405" s="16" t="s">
        <v>17</v>
      </c>
      <c r="D405" s="23">
        <f>'[8]13нед'!C417</f>
        <v>0</v>
      </c>
      <c r="E405" s="28">
        <f>'[8]13нед'!D417</f>
        <v>0</v>
      </c>
      <c r="F405" s="25">
        <f>'[8]13нед'!G417</f>
        <v>0</v>
      </c>
      <c r="G405" s="26">
        <f>'[8]13нед'!H417</f>
        <v>0</v>
      </c>
      <c r="H405" s="27"/>
      <c r="I405" s="73"/>
      <c r="J405" s="76"/>
      <c r="K405" s="16" t="s">
        <v>17</v>
      </c>
      <c r="L405" s="23">
        <f>'[9]14нед'!C417</f>
        <v>0</v>
      </c>
      <c r="M405" s="28">
        <f>'[9]14нед'!D417</f>
        <v>0</v>
      </c>
      <c r="N405" s="25">
        <f>'[9]14нед'!G417</f>
        <v>0</v>
      </c>
      <c r="O405" s="26">
        <f>'[9]14нед'!H417</f>
        <v>0</v>
      </c>
      <c r="P405" s="27"/>
    </row>
    <row r="406" spans="1:16" ht="31.2">
      <c r="A406" s="58"/>
      <c r="B406" s="61"/>
      <c r="C406" s="16" t="s">
        <v>18</v>
      </c>
      <c r="D406" s="23">
        <f>'[8]13нед'!C418</f>
        <v>0</v>
      </c>
      <c r="E406" s="28">
        <f>'[8]13нед'!D418</f>
        <v>0</v>
      </c>
      <c r="F406" s="25">
        <f>'[8]13нед'!G418</f>
        <v>0</v>
      </c>
      <c r="G406" s="26">
        <f>'[8]13нед'!H418</f>
        <v>0</v>
      </c>
      <c r="H406" s="27"/>
      <c r="I406" s="73"/>
      <c r="J406" s="76"/>
      <c r="K406" s="16" t="s">
        <v>18</v>
      </c>
      <c r="L406" s="23">
        <f>'[9]14нед'!C418</f>
        <v>0</v>
      </c>
      <c r="M406" s="28">
        <f>'[9]14нед'!D418</f>
        <v>0</v>
      </c>
      <c r="N406" s="25">
        <f>'[9]14нед'!G418</f>
        <v>0</v>
      </c>
      <c r="O406" s="26">
        <f>'[9]14нед'!H418</f>
        <v>0</v>
      </c>
      <c r="P406" s="27"/>
    </row>
    <row r="407" spans="1:16" ht="31.2">
      <c r="A407" s="58"/>
      <c r="B407" s="61"/>
      <c r="C407" s="16" t="s">
        <v>19</v>
      </c>
      <c r="D407" s="23">
        <f>'[8]13нед'!C419</f>
        <v>0</v>
      </c>
      <c r="E407" s="28">
        <f>'[8]13нед'!D419</f>
        <v>0</v>
      </c>
      <c r="F407" s="25">
        <f>'[8]13нед'!G419</f>
        <v>0</v>
      </c>
      <c r="G407" s="26">
        <f>'[8]13нед'!H419</f>
        <v>0</v>
      </c>
      <c r="H407" s="27"/>
      <c r="I407" s="73"/>
      <c r="J407" s="76"/>
      <c r="K407" s="16" t="s">
        <v>19</v>
      </c>
      <c r="L407" s="23">
        <f>'[9]14нед'!C419</f>
        <v>0</v>
      </c>
      <c r="M407" s="28">
        <f>'[9]14нед'!D419</f>
        <v>0</v>
      </c>
      <c r="N407" s="25">
        <f>'[9]14нед'!G419</f>
        <v>0</v>
      </c>
      <c r="O407" s="26">
        <f>'[9]14нед'!H419</f>
        <v>0</v>
      </c>
      <c r="P407" s="27"/>
    </row>
    <row r="408" spans="1:16" ht="31.2">
      <c r="A408" s="58"/>
      <c r="B408" s="61"/>
      <c r="C408" s="16" t="s">
        <v>20</v>
      </c>
      <c r="D408" s="23">
        <f>'[8]13нед'!C420</f>
        <v>0</v>
      </c>
      <c r="E408" s="28">
        <f>'[8]13нед'!D420</f>
        <v>0</v>
      </c>
      <c r="F408" s="25">
        <f>'[8]13нед'!G420</f>
        <v>0</v>
      </c>
      <c r="G408" s="26">
        <f>'[8]13нед'!H420</f>
        <v>0</v>
      </c>
      <c r="H408" s="27"/>
      <c r="I408" s="73"/>
      <c r="J408" s="76"/>
      <c r="K408" s="16" t="s">
        <v>20</v>
      </c>
      <c r="L408" s="23">
        <f>'[9]14нед'!C420</f>
        <v>0</v>
      </c>
      <c r="M408" s="28">
        <f>'[9]14нед'!D420</f>
        <v>0</v>
      </c>
      <c r="N408" s="25">
        <f>'[9]14нед'!G420</f>
        <v>0</v>
      </c>
      <c r="O408" s="26">
        <f>'[9]14нед'!H420</f>
        <v>0</v>
      </c>
      <c r="P408" s="27"/>
    </row>
    <row r="409" spans="1:16" ht="31.2">
      <c r="A409" s="58"/>
      <c r="B409" s="61"/>
      <c r="C409" s="16" t="s">
        <v>21</v>
      </c>
      <c r="D409" s="23">
        <f>'[8]13нед'!C421</f>
        <v>0</v>
      </c>
      <c r="E409" s="28">
        <f>'[8]13нед'!D421</f>
        <v>0</v>
      </c>
      <c r="F409" s="25">
        <f>'[8]13нед'!G421</f>
        <v>0</v>
      </c>
      <c r="G409" s="26">
        <f>'[8]13нед'!H421</f>
        <v>0</v>
      </c>
      <c r="H409" s="27"/>
      <c r="I409" s="73"/>
      <c r="J409" s="76"/>
      <c r="K409" s="16" t="s">
        <v>21</v>
      </c>
      <c r="L409" s="23">
        <f>'[9]14нед'!C421</f>
        <v>0</v>
      </c>
      <c r="M409" s="28">
        <f>'[9]14нед'!D421</f>
        <v>0</v>
      </c>
      <c r="N409" s="25">
        <f>'[9]14нед'!G421</f>
        <v>0</v>
      </c>
      <c r="O409" s="26">
        <f>'[9]14нед'!H421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'[8]13нед'!C422</f>
        <v>0</v>
      </c>
      <c r="E410" s="28">
        <f>'[8]13нед'!D422</f>
        <v>0</v>
      </c>
      <c r="F410" s="25">
        <f>'[8]13нед'!G422</f>
        <v>0</v>
      </c>
      <c r="G410" s="26">
        <f>'[8]13нед'!H422</f>
        <v>0</v>
      </c>
      <c r="H410" s="27"/>
      <c r="I410" s="73"/>
      <c r="J410" s="76"/>
      <c r="K410" s="16" t="s">
        <v>22</v>
      </c>
      <c r="L410" s="23">
        <f>'[9]14нед'!C422</f>
        <v>0</v>
      </c>
      <c r="M410" s="28">
        <f>'[9]14нед'!D422</f>
        <v>0</v>
      </c>
      <c r="N410" s="25">
        <f>'[9]14нед'!G422</f>
        <v>0</v>
      </c>
      <c r="O410" s="26">
        <f>'[9]14нед'!H422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'[8]13нед'!C423</f>
        <v>0</v>
      </c>
      <c r="E411" s="30">
        <f>'[8]13нед'!D423</f>
        <v>0</v>
      </c>
      <c r="F411" s="31">
        <f>'[8]13нед'!G423</f>
        <v>0</v>
      </c>
      <c r="G411" s="32">
        <f>'[8]13нед'!H423</f>
        <v>0</v>
      </c>
      <c r="H411" s="33"/>
      <c r="I411" s="74"/>
      <c r="J411" s="77"/>
      <c r="K411" s="17"/>
      <c r="L411" s="29">
        <f>'[9]14нед'!C423</f>
        <v>0</v>
      </c>
      <c r="M411" s="30">
        <f>'[9]14нед'!D423</f>
        <v>0</v>
      </c>
      <c r="N411" s="31">
        <f>'[9]14нед'!G423</f>
        <v>0</v>
      </c>
      <c r="O411" s="32">
        <f>'[9]14нед'!H423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'[8]13нед'!C424</f>
        <v>0</v>
      </c>
      <c r="E412" s="21">
        <f>'[8]13нед'!D424</f>
        <v>0</v>
      </c>
      <c r="F412" s="19">
        <f>'[8]13нед'!G424</f>
        <v>0</v>
      </c>
      <c r="G412" s="20">
        <f>'[8]13нед'!H424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'[9]14нед'!C424</f>
        <v>0</v>
      </c>
      <c r="M412" s="21">
        <f>'[9]14нед'!D424</f>
        <v>0</v>
      </c>
      <c r="N412" s="19">
        <f>'[9]14нед'!G424</f>
        <v>0</v>
      </c>
      <c r="O412" s="20">
        <f>'[9]14нед'!H424</f>
        <v>0</v>
      </c>
      <c r="P412" s="22"/>
    </row>
    <row r="413" spans="1:16" ht="31.2">
      <c r="A413" s="58"/>
      <c r="B413" s="61"/>
      <c r="C413" s="16" t="s">
        <v>17</v>
      </c>
      <c r="D413" s="23">
        <f>'[8]13нед'!C425</f>
        <v>0</v>
      </c>
      <c r="E413" s="28">
        <f>'[8]13нед'!D425</f>
        <v>0</v>
      </c>
      <c r="F413" s="25">
        <f>'[8]13нед'!G425</f>
        <v>0</v>
      </c>
      <c r="G413" s="26">
        <f>'[8]13нед'!H425</f>
        <v>0</v>
      </c>
      <c r="H413" s="27"/>
      <c r="I413" s="73"/>
      <c r="J413" s="76"/>
      <c r="K413" s="16" t="s">
        <v>17</v>
      </c>
      <c r="L413" s="23">
        <f>'[9]14нед'!C425</f>
        <v>0</v>
      </c>
      <c r="M413" s="28">
        <f>'[9]14нед'!D425</f>
        <v>0</v>
      </c>
      <c r="N413" s="25">
        <f>'[9]14нед'!G425</f>
        <v>0</v>
      </c>
      <c r="O413" s="26">
        <f>'[9]14нед'!H425</f>
        <v>0</v>
      </c>
      <c r="P413" s="27"/>
    </row>
    <row r="414" spans="1:16" ht="31.2">
      <c r="A414" s="58"/>
      <c r="B414" s="61"/>
      <c r="C414" s="16" t="s">
        <v>18</v>
      </c>
      <c r="D414" s="23">
        <f>'[8]13нед'!C426</f>
        <v>0</v>
      </c>
      <c r="E414" s="28">
        <f>'[8]13нед'!D426</f>
        <v>0</v>
      </c>
      <c r="F414" s="25">
        <f>'[8]13нед'!G426</f>
        <v>0</v>
      </c>
      <c r="G414" s="26">
        <f>'[8]13нед'!H426</f>
        <v>0</v>
      </c>
      <c r="H414" s="27"/>
      <c r="I414" s="73"/>
      <c r="J414" s="76"/>
      <c r="K414" s="16" t="s">
        <v>18</v>
      </c>
      <c r="L414" s="23">
        <f>'[9]14нед'!C426</f>
        <v>0</v>
      </c>
      <c r="M414" s="28">
        <f>'[9]14нед'!D426</f>
        <v>0</v>
      </c>
      <c r="N414" s="25">
        <f>'[9]14нед'!G426</f>
        <v>0</v>
      </c>
      <c r="O414" s="26">
        <f>'[9]14нед'!H426</f>
        <v>0</v>
      </c>
      <c r="P414" s="27"/>
    </row>
    <row r="415" spans="1:16" ht="31.2">
      <c r="A415" s="58"/>
      <c r="B415" s="61"/>
      <c r="C415" s="16" t="s">
        <v>19</v>
      </c>
      <c r="D415" s="23">
        <f>'[8]13нед'!C427</f>
        <v>0</v>
      </c>
      <c r="E415" s="28">
        <f>'[8]13нед'!D427</f>
        <v>0</v>
      </c>
      <c r="F415" s="25">
        <f>'[8]13нед'!G427</f>
        <v>0</v>
      </c>
      <c r="G415" s="26">
        <f>'[8]13нед'!H427</f>
        <v>0</v>
      </c>
      <c r="H415" s="27"/>
      <c r="I415" s="73"/>
      <c r="J415" s="76"/>
      <c r="K415" s="16" t="s">
        <v>19</v>
      </c>
      <c r="L415" s="23">
        <f>'[9]14нед'!C427</f>
        <v>0</v>
      </c>
      <c r="M415" s="28">
        <f>'[9]14нед'!D427</f>
        <v>0</v>
      </c>
      <c r="N415" s="25">
        <f>'[9]14нед'!G427</f>
        <v>0</v>
      </c>
      <c r="O415" s="26">
        <f>'[9]14нед'!H427</f>
        <v>0</v>
      </c>
      <c r="P415" s="27"/>
    </row>
    <row r="416" spans="1:16" ht="31.2">
      <c r="A416" s="58"/>
      <c r="B416" s="61"/>
      <c r="C416" s="16" t="s">
        <v>20</v>
      </c>
      <c r="D416" s="23">
        <f>'[8]13нед'!C428</f>
        <v>0</v>
      </c>
      <c r="E416" s="28">
        <f>'[8]13нед'!D428</f>
        <v>0</v>
      </c>
      <c r="F416" s="25">
        <f>'[8]13нед'!G428</f>
        <v>0</v>
      </c>
      <c r="G416" s="26">
        <f>'[8]13нед'!H428</f>
        <v>0</v>
      </c>
      <c r="H416" s="27"/>
      <c r="I416" s="73"/>
      <c r="J416" s="76"/>
      <c r="K416" s="16" t="s">
        <v>20</v>
      </c>
      <c r="L416" s="23">
        <f>'[9]14нед'!C428</f>
        <v>0</v>
      </c>
      <c r="M416" s="28">
        <f>'[9]14нед'!D428</f>
        <v>0</v>
      </c>
      <c r="N416" s="25">
        <f>'[9]14нед'!G428</f>
        <v>0</v>
      </c>
      <c r="O416" s="26">
        <f>'[9]14нед'!H428</f>
        <v>0</v>
      </c>
      <c r="P416" s="27"/>
    </row>
    <row r="417" spans="1:16" ht="31.2">
      <c r="A417" s="58"/>
      <c r="B417" s="61"/>
      <c r="C417" s="16" t="s">
        <v>21</v>
      </c>
      <c r="D417" s="23">
        <f>'[8]13нед'!C429</f>
        <v>0</v>
      </c>
      <c r="E417" s="28">
        <f>'[8]13нед'!D429</f>
        <v>0</v>
      </c>
      <c r="F417" s="25">
        <f>'[8]13нед'!G429</f>
        <v>0</v>
      </c>
      <c r="G417" s="26">
        <f>'[8]13нед'!H429</f>
        <v>0</v>
      </c>
      <c r="H417" s="27"/>
      <c r="I417" s="73"/>
      <c r="J417" s="76"/>
      <c r="K417" s="16" t="s">
        <v>21</v>
      </c>
      <c r="L417" s="23">
        <f>'[9]14нед'!C429</f>
        <v>0</v>
      </c>
      <c r="M417" s="28">
        <f>'[9]14нед'!D429</f>
        <v>0</v>
      </c>
      <c r="N417" s="25">
        <f>'[9]14нед'!G429</f>
        <v>0</v>
      </c>
      <c r="O417" s="26">
        <f>'[9]14нед'!H429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'[8]13нед'!C430</f>
        <v>0</v>
      </c>
      <c r="E418" s="28">
        <f>'[8]13нед'!D430</f>
        <v>0</v>
      </c>
      <c r="F418" s="25">
        <f>'[8]13нед'!G430</f>
        <v>0</v>
      </c>
      <c r="G418" s="26">
        <f>'[8]13нед'!H430</f>
        <v>0</v>
      </c>
      <c r="H418" s="27"/>
      <c r="I418" s="73"/>
      <c r="J418" s="76"/>
      <c r="K418" s="16" t="s">
        <v>22</v>
      </c>
      <c r="L418" s="23">
        <f>'[9]14нед'!C430</f>
        <v>0</v>
      </c>
      <c r="M418" s="28">
        <f>'[9]14нед'!D430</f>
        <v>0</v>
      </c>
      <c r="N418" s="25">
        <f>'[9]14нед'!G430</f>
        <v>0</v>
      </c>
      <c r="O418" s="26">
        <f>'[9]14нед'!H430</f>
        <v>0</v>
      </c>
      <c r="P418" s="27"/>
    </row>
    <row r="419" spans="1:16" ht="19.2" hidden="1" thickTop="1" thickBot="1">
      <c r="A419" s="59"/>
      <c r="B419" s="62"/>
      <c r="C419" s="17"/>
      <c r="D419" s="18">
        <f>'[8]13нед'!C431</f>
        <v>0</v>
      </c>
      <c r="E419" s="21">
        <f>'[8]13нед'!D431</f>
        <v>0</v>
      </c>
      <c r="F419" s="19">
        <f>'[8]13нед'!G431</f>
        <v>0</v>
      </c>
      <c r="G419" s="20">
        <f>'[8]13нед'!H431</f>
        <v>0</v>
      </c>
      <c r="H419" s="22"/>
      <c r="I419" s="74"/>
      <c r="J419" s="77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09.03.04Программная инженерия (Программно-информационные системы)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09.03.04Программная инженерия (Программно-информационные системы)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1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1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'[9]15нед'!C384</f>
        <v>0</v>
      </c>
      <c r="E432" s="21">
        <f>'[9]15нед'!D384</f>
        <v>0</v>
      </c>
      <c r="F432" s="19">
        <f>'[9]15нед'!G384</f>
        <v>0</v>
      </c>
      <c r="G432" s="20">
        <f>'[9]15нед'!H384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'[9]16нед'!C384</f>
        <v>0</v>
      </c>
      <c r="M432" s="21">
        <f>'[9]16нед'!D384</f>
        <v>0</v>
      </c>
      <c r="N432" s="19">
        <f>'[9]16нед'!G384</f>
        <v>0</v>
      </c>
      <c r="O432" s="20">
        <f>'[9]16нед'!H384</f>
        <v>0</v>
      </c>
      <c r="P432" s="22"/>
    </row>
    <row r="433" spans="1:16" ht="31.2">
      <c r="A433" s="58"/>
      <c r="B433" s="61"/>
      <c r="C433" s="16" t="s">
        <v>17</v>
      </c>
      <c r="D433" s="23">
        <f>'[9]15нед'!C385</f>
        <v>0</v>
      </c>
      <c r="E433" s="28">
        <f>'[9]15нед'!D385</f>
        <v>0</v>
      </c>
      <c r="F433" s="25">
        <f>'[9]15нед'!G385</f>
        <v>0</v>
      </c>
      <c r="G433" s="26">
        <f>'[9]15нед'!H385</f>
        <v>0</v>
      </c>
      <c r="H433" s="27"/>
      <c r="I433" s="73"/>
      <c r="J433" s="76"/>
      <c r="K433" s="16" t="s">
        <v>17</v>
      </c>
      <c r="L433" s="23">
        <f>'[9]16нед'!C385</f>
        <v>0</v>
      </c>
      <c r="M433" s="28">
        <f>'[9]16нед'!D385</f>
        <v>0</v>
      </c>
      <c r="N433" s="25">
        <f>'[9]16нед'!G385</f>
        <v>0</v>
      </c>
      <c r="O433" s="26">
        <f>'[9]16нед'!H385</f>
        <v>0</v>
      </c>
      <c r="P433" s="27"/>
    </row>
    <row r="434" spans="1:16" ht="31.2">
      <c r="A434" s="58"/>
      <c r="B434" s="61"/>
      <c r="C434" s="16" t="s">
        <v>18</v>
      </c>
      <c r="D434" s="23">
        <f>'[9]15нед'!C386</f>
        <v>0</v>
      </c>
      <c r="E434" s="28">
        <f>'[9]15нед'!D386</f>
        <v>0</v>
      </c>
      <c r="F434" s="25">
        <f>'[9]15нед'!G386</f>
        <v>0</v>
      </c>
      <c r="G434" s="26">
        <f>'[9]15нед'!H386</f>
        <v>0</v>
      </c>
      <c r="H434" s="27"/>
      <c r="I434" s="73"/>
      <c r="J434" s="76"/>
      <c r="K434" s="16" t="s">
        <v>18</v>
      </c>
      <c r="L434" s="23">
        <f>'[9]16нед'!C386</f>
        <v>0</v>
      </c>
      <c r="M434" s="28">
        <f>'[9]16нед'!D386</f>
        <v>0</v>
      </c>
      <c r="N434" s="25">
        <f>'[9]16нед'!G386</f>
        <v>0</v>
      </c>
      <c r="O434" s="26">
        <f>'[9]16нед'!H386</f>
        <v>0</v>
      </c>
      <c r="P434" s="27"/>
    </row>
    <row r="435" spans="1:16" ht="31.2">
      <c r="A435" s="58"/>
      <c r="B435" s="61"/>
      <c r="C435" s="16" t="s">
        <v>19</v>
      </c>
      <c r="D435" s="23">
        <f>'[9]15нед'!C387</f>
        <v>0</v>
      </c>
      <c r="E435" s="28">
        <f>'[9]15нед'!D387</f>
        <v>0</v>
      </c>
      <c r="F435" s="25">
        <f>'[9]15нед'!G387</f>
        <v>0</v>
      </c>
      <c r="G435" s="26">
        <f>'[9]15нед'!H387</f>
        <v>0</v>
      </c>
      <c r="H435" s="27"/>
      <c r="I435" s="73"/>
      <c r="J435" s="76"/>
      <c r="K435" s="16" t="s">
        <v>19</v>
      </c>
      <c r="L435" s="23">
        <f>'[9]16нед'!C387</f>
        <v>0</v>
      </c>
      <c r="M435" s="28">
        <f>'[9]16нед'!D387</f>
        <v>0</v>
      </c>
      <c r="N435" s="25">
        <f>'[9]16нед'!G387</f>
        <v>0</v>
      </c>
      <c r="O435" s="26">
        <f>'[9]16нед'!H387</f>
        <v>0</v>
      </c>
      <c r="P435" s="27"/>
    </row>
    <row r="436" spans="1:16" ht="31.2">
      <c r="A436" s="58"/>
      <c r="B436" s="61"/>
      <c r="C436" s="16" t="s">
        <v>20</v>
      </c>
      <c r="D436" s="23">
        <f>'[9]15нед'!C388</f>
        <v>0</v>
      </c>
      <c r="E436" s="28">
        <f>'[9]15нед'!D388</f>
        <v>0</v>
      </c>
      <c r="F436" s="25">
        <f>'[9]15нед'!G388</f>
        <v>0</v>
      </c>
      <c r="G436" s="26">
        <f>'[9]15нед'!H388</f>
        <v>0</v>
      </c>
      <c r="H436" s="27"/>
      <c r="I436" s="73"/>
      <c r="J436" s="76"/>
      <c r="K436" s="16" t="s">
        <v>20</v>
      </c>
      <c r="L436" s="23">
        <f>'[9]16нед'!C388</f>
        <v>0</v>
      </c>
      <c r="M436" s="28">
        <f>'[9]16нед'!D388</f>
        <v>0</v>
      </c>
      <c r="N436" s="25">
        <f>'[9]16нед'!G388</f>
        <v>0</v>
      </c>
      <c r="O436" s="26">
        <f>'[9]16нед'!H388</f>
        <v>0</v>
      </c>
      <c r="P436" s="27"/>
    </row>
    <row r="437" spans="1:16" ht="31.2">
      <c r="A437" s="58"/>
      <c r="B437" s="61"/>
      <c r="C437" s="16" t="s">
        <v>21</v>
      </c>
      <c r="D437" s="23">
        <f>'[9]15нед'!C389</f>
        <v>0</v>
      </c>
      <c r="E437" s="28">
        <f>'[9]15нед'!D389</f>
        <v>0</v>
      </c>
      <c r="F437" s="25">
        <f>'[9]15нед'!G389</f>
        <v>0</v>
      </c>
      <c r="G437" s="26">
        <f>'[9]15нед'!H389</f>
        <v>0</v>
      </c>
      <c r="H437" s="27"/>
      <c r="I437" s="73"/>
      <c r="J437" s="76"/>
      <c r="K437" s="16" t="s">
        <v>21</v>
      </c>
      <c r="L437" s="23">
        <f>'[9]16нед'!C389</f>
        <v>0</v>
      </c>
      <c r="M437" s="28">
        <f>'[9]16нед'!D389</f>
        <v>0</v>
      </c>
      <c r="N437" s="25">
        <f>'[9]16нед'!G389</f>
        <v>0</v>
      </c>
      <c r="O437" s="26">
        <f>'[9]16нед'!H389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'[9]15нед'!C390</f>
        <v>0</v>
      </c>
      <c r="E438" s="28">
        <f>'[9]15нед'!D390</f>
        <v>0</v>
      </c>
      <c r="F438" s="25">
        <f>'[9]15нед'!G390</f>
        <v>0</v>
      </c>
      <c r="G438" s="26">
        <f>'[9]15нед'!H390</f>
        <v>0</v>
      </c>
      <c r="H438" s="27"/>
      <c r="I438" s="73"/>
      <c r="J438" s="76"/>
      <c r="K438" s="16" t="s">
        <v>22</v>
      </c>
      <c r="L438" s="23">
        <f>'[9]16нед'!C390</f>
        <v>0</v>
      </c>
      <c r="M438" s="28">
        <f>'[9]16нед'!D390</f>
        <v>0</v>
      </c>
      <c r="N438" s="25">
        <f>'[9]16нед'!G390</f>
        <v>0</v>
      </c>
      <c r="O438" s="26">
        <f>'[9]16нед'!H390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'[9]15нед'!C391</f>
        <v>0</v>
      </c>
      <c r="E439" s="30">
        <f>'[9]15нед'!D391</f>
        <v>0</v>
      </c>
      <c r="F439" s="31">
        <f>'[9]15нед'!G391</f>
        <v>0</v>
      </c>
      <c r="G439" s="32">
        <f>'[9]15нед'!H391</f>
        <v>0</v>
      </c>
      <c r="H439" s="33"/>
      <c r="I439" s="74"/>
      <c r="J439" s="77"/>
      <c r="K439" s="17"/>
      <c r="L439" s="29">
        <f>'[9]16нед'!C391</f>
        <v>0</v>
      </c>
      <c r="M439" s="30">
        <f>'[9]16нед'!D391</f>
        <v>0</v>
      </c>
      <c r="N439" s="31">
        <f>'[9]16нед'!G391</f>
        <v>0</v>
      </c>
      <c r="O439" s="32">
        <f>'[9]16нед'!H391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'[9]15нед'!C392</f>
        <v>0</v>
      </c>
      <c r="E440" s="21">
        <f>'[9]15нед'!D392</f>
        <v>0</v>
      </c>
      <c r="F440" s="19">
        <f>'[9]15нед'!G392</f>
        <v>0</v>
      </c>
      <c r="G440" s="20">
        <f>'[9]15нед'!H392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'[9]16нед'!C392</f>
        <v>0</v>
      </c>
      <c r="M440" s="21">
        <f>'[9]16нед'!D392</f>
        <v>0</v>
      </c>
      <c r="N440" s="19">
        <f>'[9]16нед'!G392</f>
        <v>0</v>
      </c>
      <c r="O440" s="20">
        <f>'[9]16нед'!H392</f>
        <v>0</v>
      </c>
      <c r="P440" s="22"/>
    </row>
    <row r="441" spans="1:16" ht="31.2">
      <c r="A441" s="58"/>
      <c r="B441" s="61"/>
      <c r="C441" s="16" t="s">
        <v>17</v>
      </c>
      <c r="D441" s="23">
        <f>'[9]15нед'!C393</f>
        <v>0</v>
      </c>
      <c r="E441" s="28">
        <f>'[9]15нед'!D393</f>
        <v>0</v>
      </c>
      <c r="F441" s="25">
        <f>'[9]15нед'!G393</f>
        <v>0</v>
      </c>
      <c r="G441" s="26">
        <f>'[9]15нед'!H393</f>
        <v>0</v>
      </c>
      <c r="H441" s="27"/>
      <c r="I441" s="73"/>
      <c r="J441" s="76"/>
      <c r="K441" s="16" t="s">
        <v>17</v>
      </c>
      <c r="L441" s="23">
        <f>'[9]16нед'!C393</f>
        <v>0</v>
      </c>
      <c r="M441" s="28">
        <f>'[9]16нед'!D393</f>
        <v>0</v>
      </c>
      <c r="N441" s="25">
        <f>'[9]16нед'!G393</f>
        <v>0</v>
      </c>
      <c r="O441" s="26">
        <f>'[9]16нед'!H393</f>
        <v>0</v>
      </c>
      <c r="P441" s="27"/>
    </row>
    <row r="442" spans="1:16" ht="31.2">
      <c r="A442" s="58"/>
      <c r="B442" s="61"/>
      <c r="C442" s="16" t="s">
        <v>18</v>
      </c>
      <c r="D442" s="23">
        <f>'[9]15нед'!C394</f>
        <v>0</v>
      </c>
      <c r="E442" s="28">
        <f>'[9]15нед'!D394</f>
        <v>0</v>
      </c>
      <c r="F442" s="25">
        <f>'[9]15нед'!G394</f>
        <v>0</v>
      </c>
      <c r="G442" s="26">
        <f>'[9]15нед'!H394</f>
        <v>0</v>
      </c>
      <c r="H442" s="27"/>
      <c r="I442" s="73"/>
      <c r="J442" s="76"/>
      <c r="K442" s="16" t="s">
        <v>18</v>
      </c>
      <c r="L442" s="23">
        <f>'[9]16нед'!C394</f>
        <v>0</v>
      </c>
      <c r="M442" s="28">
        <f>'[9]16нед'!D394</f>
        <v>0</v>
      </c>
      <c r="N442" s="25">
        <f>'[9]16нед'!G394</f>
        <v>0</v>
      </c>
      <c r="O442" s="26">
        <f>'[9]16нед'!H394</f>
        <v>0</v>
      </c>
      <c r="P442" s="27"/>
    </row>
    <row r="443" spans="1:16" ht="31.2">
      <c r="A443" s="58"/>
      <c r="B443" s="61"/>
      <c r="C443" s="16" t="s">
        <v>19</v>
      </c>
      <c r="D443" s="23">
        <f>'[9]15нед'!C395</f>
        <v>0</v>
      </c>
      <c r="E443" s="28">
        <f>'[9]15нед'!D395</f>
        <v>0</v>
      </c>
      <c r="F443" s="25">
        <f>'[9]15нед'!G395</f>
        <v>0</v>
      </c>
      <c r="G443" s="26">
        <f>'[9]15нед'!H395</f>
        <v>0</v>
      </c>
      <c r="H443" s="27"/>
      <c r="I443" s="73"/>
      <c r="J443" s="76"/>
      <c r="K443" s="16" t="s">
        <v>19</v>
      </c>
      <c r="L443" s="23">
        <f>'[9]16нед'!C395</f>
        <v>0</v>
      </c>
      <c r="M443" s="28">
        <f>'[9]16нед'!D395</f>
        <v>0</v>
      </c>
      <c r="N443" s="25">
        <f>'[9]16нед'!G395</f>
        <v>0</v>
      </c>
      <c r="O443" s="26">
        <f>'[9]16нед'!H395</f>
        <v>0</v>
      </c>
      <c r="P443" s="27"/>
    </row>
    <row r="444" spans="1:16" ht="31.2">
      <c r="A444" s="58"/>
      <c r="B444" s="61"/>
      <c r="C444" s="16" t="s">
        <v>20</v>
      </c>
      <c r="D444" s="23">
        <f>'[9]15нед'!C396</f>
        <v>0</v>
      </c>
      <c r="E444" s="28">
        <f>'[9]15нед'!D396</f>
        <v>0</v>
      </c>
      <c r="F444" s="25">
        <f>'[9]15нед'!G396</f>
        <v>0</v>
      </c>
      <c r="G444" s="26">
        <f>'[9]15нед'!H396</f>
        <v>0</v>
      </c>
      <c r="H444" s="27"/>
      <c r="I444" s="73"/>
      <c r="J444" s="76"/>
      <c r="K444" s="16" t="s">
        <v>20</v>
      </c>
      <c r="L444" s="23">
        <f>'[9]16нед'!C396</f>
        <v>0</v>
      </c>
      <c r="M444" s="28">
        <f>'[9]16нед'!D396</f>
        <v>0</v>
      </c>
      <c r="N444" s="25">
        <f>'[9]16нед'!G396</f>
        <v>0</v>
      </c>
      <c r="O444" s="26">
        <f>'[9]16нед'!H396</f>
        <v>0</v>
      </c>
      <c r="P444" s="27"/>
    </row>
    <row r="445" spans="1:16" ht="31.2">
      <c r="A445" s="58"/>
      <c r="B445" s="61"/>
      <c r="C445" s="16" t="s">
        <v>21</v>
      </c>
      <c r="D445" s="23">
        <f>'[9]15нед'!C397</f>
        <v>0</v>
      </c>
      <c r="E445" s="28">
        <f>'[9]15нед'!D397</f>
        <v>0</v>
      </c>
      <c r="F445" s="25">
        <f>'[9]15нед'!G397</f>
        <v>0</v>
      </c>
      <c r="G445" s="26">
        <f>'[9]15нед'!H397</f>
        <v>0</v>
      </c>
      <c r="H445" s="27"/>
      <c r="I445" s="73"/>
      <c r="J445" s="76"/>
      <c r="K445" s="16" t="s">
        <v>21</v>
      </c>
      <c r="L445" s="23">
        <f>'[9]16нед'!C397</f>
        <v>0</v>
      </c>
      <c r="M445" s="28">
        <f>'[9]16нед'!D397</f>
        <v>0</v>
      </c>
      <c r="N445" s="25">
        <f>'[9]16нед'!G397</f>
        <v>0</v>
      </c>
      <c r="O445" s="26">
        <f>'[9]16нед'!H397</f>
        <v>0</v>
      </c>
      <c r="P445" s="27"/>
    </row>
    <row r="446" spans="1:16" ht="31.8" thickBot="1">
      <c r="A446" s="58"/>
      <c r="B446" s="61"/>
      <c r="C446" s="16" t="s">
        <v>22</v>
      </c>
      <c r="D446" s="23">
        <f>'[9]15нед'!C398</f>
        <v>0</v>
      </c>
      <c r="E446" s="28">
        <f>'[9]15нед'!D398</f>
        <v>0</v>
      </c>
      <c r="F446" s="25">
        <f>'[9]15нед'!G398</f>
        <v>0</v>
      </c>
      <c r="G446" s="26">
        <f>'[9]15нед'!H398</f>
        <v>0</v>
      </c>
      <c r="H446" s="27"/>
      <c r="I446" s="73"/>
      <c r="J446" s="76"/>
      <c r="K446" s="16" t="s">
        <v>22</v>
      </c>
      <c r="L446" s="23">
        <f>'[9]16нед'!C398</f>
        <v>0</v>
      </c>
      <c r="M446" s="28">
        <f>'[9]16нед'!D398</f>
        <v>0</v>
      </c>
      <c r="N446" s="25">
        <f>'[9]16нед'!G398</f>
        <v>0</v>
      </c>
      <c r="O446" s="26">
        <f>'[9]16нед'!H398</f>
        <v>0</v>
      </c>
      <c r="P446" s="27"/>
    </row>
    <row r="447" spans="1:16" ht="18.600000000000001" hidden="1" thickBot="1">
      <c r="A447" s="59"/>
      <c r="B447" s="62"/>
      <c r="C447" s="17"/>
      <c r="D447" s="29">
        <f>'[9]15нед'!C399</f>
        <v>0</v>
      </c>
      <c r="E447" s="30">
        <f>'[9]15нед'!D399</f>
        <v>0</v>
      </c>
      <c r="F447" s="31">
        <f>'[9]15нед'!G399</f>
        <v>0</v>
      </c>
      <c r="G447" s="32">
        <f>'[9]15нед'!H399</f>
        <v>0</v>
      </c>
      <c r="H447" s="33"/>
      <c r="I447" s="74"/>
      <c r="J447" s="77"/>
      <c r="K447" s="17"/>
      <c r="L447" s="29">
        <f>'[9]16нед'!C399</f>
        <v>0</v>
      </c>
      <c r="M447" s="30">
        <f>'[9]16нед'!D399</f>
        <v>0</v>
      </c>
      <c r="N447" s="31">
        <f>'[9]16нед'!G399</f>
        <v>0</v>
      </c>
      <c r="O447" s="32">
        <f>'[9]16нед'!H399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'[9]15нед'!C400</f>
        <v>0</v>
      </c>
      <c r="E448" s="21">
        <f>'[9]15нед'!D400</f>
        <v>0</v>
      </c>
      <c r="F448" s="19">
        <f>'[9]15нед'!G400</f>
        <v>0</v>
      </c>
      <c r="G448" s="20">
        <f>'[9]15нед'!H400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'[9]16нед'!C400</f>
        <v>0</v>
      </c>
      <c r="M448" s="21">
        <f>'[9]16нед'!D400</f>
        <v>0</v>
      </c>
      <c r="N448" s="19">
        <f>'[9]16нед'!G400</f>
        <v>0</v>
      </c>
      <c r="O448" s="20">
        <f>'[9]16нед'!H400</f>
        <v>0</v>
      </c>
      <c r="P448" s="22"/>
    </row>
    <row r="449" spans="1:16" ht="31.2">
      <c r="A449" s="83"/>
      <c r="B449" s="65"/>
      <c r="C449" s="16" t="s">
        <v>17</v>
      </c>
      <c r="D449" s="23">
        <f>'[9]15нед'!C401</f>
        <v>0</v>
      </c>
      <c r="E449" s="28">
        <f>'[9]15нед'!D401</f>
        <v>0</v>
      </c>
      <c r="F449" s="25">
        <f>'[9]15нед'!G401</f>
        <v>0</v>
      </c>
      <c r="G449" s="26">
        <f>'[9]15нед'!H401</f>
        <v>0</v>
      </c>
      <c r="H449" s="27"/>
      <c r="I449" s="83"/>
      <c r="J449" s="79"/>
      <c r="K449" s="16" t="s">
        <v>17</v>
      </c>
      <c r="L449" s="23">
        <f>'[9]16нед'!C401</f>
        <v>0</v>
      </c>
      <c r="M449" s="28">
        <f>'[9]16нед'!D401</f>
        <v>0</v>
      </c>
      <c r="N449" s="25">
        <f>'[9]16нед'!G401</f>
        <v>0</v>
      </c>
      <c r="O449" s="26">
        <f>'[9]16нед'!H401</f>
        <v>0</v>
      </c>
      <c r="P449" s="27"/>
    </row>
    <row r="450" spans="1:16" ht="31.2">
      <c r="A450" s="83"/>
      <c r="B450" s="65"/>
      <c r="C450" s="16" t="s">
        <v>18</v>
      </c>
      <c r="D450" s="23">
        <f>'[9]15нед'!C402</f>
        <v>0</v>
      </c>
      <c r="E450" s="28">
        <f>'[9]15нед'!D402</f>
        <v>0</v>
      </c>
      <c r="F450" s="25">
        <f>'[9]15нед'!G402</f>
        <v>0</v>
      </c>
      <c r="G450" s="26">
        <f>'[9]15нед'!H402</f>
        <v>0</v>
      </c>
      <c r="H450" s="27"/>
      <c r="I450" s="83"/>
      <c r="J450" s="79"/>
      <c r="K450" s="16" t="s">
        <v>18</v>
      </c>
      <c r="L450" s="23">
        <f>'[9]16нед'!C402</f>
        <v>0</v>
      </c>
      <c r="M450" s="28">
        <f>'[9]16нед'!D402</f>
        <v>0</v>
      </c>
      <c r="N450" s="25">
        <f>'[9]16нед'!G402</f>
        <v>0</v>
      </c>
      <c r="O450" s="26">
        <f>'[9]16нед'!H402</f>
        <v>0</v>
      </c>
      <c r="P450" s="27"/>
    </row>
    <row r="451" spans="1:16" ht="31.2">
      <c r="A451" s="83"/>
      <c r="B451" s="65"/>
      <c r="C451" s="16" t="s">
        <v>19</v>
      </c>
      <c r="D451" s="23">
        <f>'[9]15нед'!C403</f>
        <v>0</v>
      </c>
      <c r="E451" s="28">
        <f>'[9]15нед'!D403</f>
        <v>0</v>
      </c>
      <c r="F451" s="25">
        <f>'[9]15нед'!G403</f>
        <v>0</v>
      </c>
      <c r="G451" s="26">
        <f>'[9]15нед'!H403</f>
        <v>0</v>
      </c>
      <c r="H451" s="27"/>
      <c r="I451" s="83"/>
      <c r="J451" s="79"/>
      <c r="K451" s="16" t="s">
        <v>19</v>
      </c>
      <c r="L451" s="23">
        <f>'[9]16нед'!C403</f>
        <v>0</v>
      </c>
      <c r="M451" s="28">
        <f>'[9]16нед'!D403</f>
        <v>0</v>
      </c>
      <c r="N451" s="25">
        <f>'[9]16нед'!G403</f>
        <v>0</v>
      </c>
      <c r="O451" s="26">
        <f>'[9]16нед'!H403</f>
        <v>0</v>
      </c>
      <c r="P451" s="27"/>
    </row>
    <row r="452" spans="1:16" ht="31.2">
      <c r="A452" s="83"/>
      <c r="B452" s="65"/>
      <c r="C452" s="16" t="s">
        <v>20</v>
      </c>
      <c r="D452" s="23">
        <f>'[9]15нед'!C404</f>
        <v>0</v>
      </c>
      <c r="E452" s="28">
        <f>'[9]15нед'!D404</f>
        <v>0</v>
      </c>
      <c r="F452" s="25">
        <f>'[9]15нед'!G404</f>
        <v>0</v>
      </c>
      <c r="G452" s="26">
        <f>'[9]15нед'!H404</f>
        <v>0</v>
      </c>
      <c r="H452" s="27"/>
      <c r="I452" s="83"/>
      <c r="J452" s="79"/>
      <c r="K452" s="16" t="s">
        <v>20</v>
      </c>
      <c r="L452" s="23">
        <f>'[9]16нед'!C404</f>
        <v>0</v>
      </c>
      <c r="M452" s="28">
        <f>'[9]16нед'!D404</f>
        <v>0</v>
      </c>
      <c r="N452" s="25">
        <f>'[9]16нед'!G404</f>
        <v>0</v>
      </c>
      <c r="O452" s="26">
        <f>'[9]16нед'!H404</f>
        <v>0</v>
      </c>
      <c r="P452" s="27"/>
    </row>
    <row r="453" spans="1:16" ht="31.2">
      <c r="A453" s="83"/>
      <c r="B453" s="65"/>
      <c r="C453" s="16" t="s">
        <v>21</v>
      </c>
      <c r="D453" s="23">
        <f>'[9]15нед'!C405</f>
        <v>0</v>
      </c>
      <c r="E453" s="28">
        <f>'[9]15нед'!D405</f>
        <v>0</v>
      </c>
      <c r="F453" s="25">
        <f>'[9]15нед'!G405</f>
        <v>0</v>
      </c>
      <c r="G453" s="26">
        <f>'[9]15нед'!H405</f>
        <v>0</v>
      </c>
      <c r="H453" s="27"/>
      <c r="I453" s="83"/>
      <c r="J453" s="79"/>
      <c r="K453" s="16" t="s">
        <v>21</v>
      </c>
      <c r="L453" s="23">
        <f>'[9]16нед'!C405</f>
        <v>0</v>
      </c>
      <c r="M453" s="28">
        <f>'[9]16нед'!D405</f>
        <v>0</v>
      </c>
      <c r="N453" s="25">
        <f>'[9]16нед'!G405</f>
        <v>0</v>
      </c>
      <c r="O453" s="26">
        <f>'[9]16нед'!H405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'[9]15нед'!C406</f>
        <v>0</v>
      </c>
      <c r="E454" s="28">
        <f>'[9]15нед'!D406</f>
        <v>0</v>
      </c>
      <c r="F454" s="25">
        <f>'[9]15нед'!G406</f>
        <v>0</v>
      </c>
      <c r="G454" s="26">
        <f>'[9]15нед'!H406</f>
        <v>0</v>
      </c>
      <c r="H454" s="27"/>
      <c r="I454" s="83"/>
      <c r="J454" s="79"/>
      <c r="K454" s="16" t="s">
        <v>22</v>
      </c>
      <c r="L454" s="23">
        <f>'[9]16нед'!C406</f>
        <v>0</v>
      </c>
      <c r="M454" s="28">
        <f>'[9]16нед'!D406</f>
        <v>0</v>
      </c>
      <c r="N454" s="25">
        <f>'[9]16нед'!G406</f>
        <v>0</v>
      </c>
      <c r="O454" s="26">
        <f>'[9]16нед'!H406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'[9]15нед'!C407</f>
        <v>0</v>
      </c>
      <c r="E455" s="30">
        <f>'[9]15нед'!D407</f>
        <v>0</v>
      </c>
      <c r="F455" s="31">
        <f>'[9]15нед'!G407</f>
        <v>0</v>
      </c>
      <c r="G455" s="32">
        <f>'[9]15нед'!H407</f>
        <v>0</v>
      </c>
      <c r="H455" s="33"/>
      <c r="I455" s="84"/>
      <c r="J455" s="80"/>
      <c r="K455" s="17"/>
      <c r="L455" s="29">
        <f>'[9]16нед'!C407</f>
        <v>0</v>
      </c>
      <c r="M455" s="30">
        <f>'[9]16нед'!D407</f>
        <v>0</v>
      </c>
      <c r="N455" s="31">
        <f>'[9]16нед'!G407</f>
        <v>0</v>
      </c>
      <c r="O455" s="32">
        <f>'[9]16нед'!H407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'[9]15нед'!C408</f>
        <v>0</v>
      </c>
      <c r="E456" s="21">
        <f>'[9]15нед'!D408</f>
        <v>0</v>
      </c>
      <c r="F456" s="19">
        <f>'[9]15нед'!G408</f>
        <v>0</v>
      </c>
      <c r="G456" s="20">
        <f>'[9]15нед'!H408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'[9]16нед'!C408</f>
        <v>0</v>
      </c>
      <c r="M456" s="21">
        <f>'[9]16нед'!D408</f>
        <v>0</v>
      </c>
      <c r="N456" s="19">
        <f>'[9]16нед'!G408</f>
        <v>0</v>
      </c>
      <c r="O456" s="20">
        <f>'[9]16нед'!H408</f>
        <v>0</v>
      </c>
      <c r="P456" s="22"/>
    </row>
    <row r="457" spans="1:16" ht="31.2">
      <c r="A457" s="58"/>
      <c r="B457" s="61"/>
      <c r="C457" s="16" t="s">
        <v>17</v>
      </c>
      <c r="D457" s="23">
        <f>'[9]15нед'!C409</f>
        <v>0</v>
      </c>
      <c r="E457" s="28">
        <f>'[9]15нед'!D409</f>
        <v>0</v>
      </c>
      <c r="F457" s="25">
        <f>'[9]15нед'!G409</f>
        <v>0</v>
      </c>
      <c r="G457" s="26">
        <f>'[9]15нед'!H409</f>
        <v>0</v>
      </c>
      <c r="H457" s="27"/>
      <c r="I457" s="73"/>
      <c r="J457" s="76"/>
      <c r="K457" s="16" t="s">
        <v>17</v>
      </c>
      <c r="L457" s="23">
        <f>'[9]16нед'!C409</f>
        <v>0</v>
      </c>
      <c r="M457" s="28">
        <f>'[9]16нед'!D409</f>
        <v>0</v>
      </c>
      <c r="N457" s="25">
        <f>'[9]16нед'!G409</f>
        <v>0</v>
      </c>
      <c r="O457" s="26">
        <f>'[9]16нед'!H409</f>
        <v>0</v>
      </c>
      <c r="P457" s="27"/>
    </row>
    <row r="458" spans="1:16" ht="31.2">
      <c r="A458" s="58"/>
      <c r="B458" s="61"/>
      <c r="C458" s="16" t="s">
        <v>18</v>
      </c>
      <c r="D458" s="23">
        <f>'[9]15нед'!C410</f>
        <v>0</v>
      </c>
      <c r="E458" s="28">
        <f>'[9]15нед'!D410</f>
        <v>0</v>
      </c>
      <c r="F458" s="25">
        <f>'[9]15нед'!G410</f>
        <v>0</v>
      </c>
      <c r="G458" s="26">
        <f>'[9]15нед'!H410</f>
        <v>0</v>
      </c>
      <c r="H458" s="27"/>
      <c r="I458" s="73"/>
      <c r="J458" s="76"/>
      <c r="K458" s="16" t="s">
        <v>18</v>
      </c>
      <c r="L458" s="23">
        <f>'[9]16нед'!C410</f>
        <v>0</v>
      </c>
      <c r="M458" s="28">
        <f>'[9]16нед'!D410</f>
        <v>0</v>
      </c>
      <c r="N458" s="25">
        <f>'[9]16нед'!G410</f>
        <v>0</v>
      </c>
      <c r="O458" s="26">
        <f>'[9]16нед'!H410</f>
        <v>0</v>
      </c>
      <c r="P458" s="27"/>
    </row>
    <row r="459" spans="1:16" ht="31.2">
      <c r="A459" s="58"/>
      <c r="B459" s="61"/>
      <c r="C459" s="16" t="s">
        <v>19</v>
      </c>
      <c r="D459" s="23">
        <f>'[9]15нед'!C411</f>
        <v>0</v>
      </c>
      <c r="E459" s="28">
        <f>'[9]15нед'!D411</f>
        <v>0</v>
      </c>
      <c r="F459" s="25">
        <f>'[9]15нед'!G411</f>
        <v>0</v>
      </c>
      <c r="G459" s="26">
        <f>'[9]15нед'!H411</f>
        <v>0</v>
      </c>
      <c r="H459" s="27"/>
      <c r="I459" s="73"/>
      <c r="J459" s="76"/>
      <c r="K459" s="16" t="s">
        <v>19</v>
      </c>
      <c r="L459" s="23">
        <f>'[9]16нед'!C411</f>
        <v>0</v>
      </c>
      <c r="M459" s="28">
        <f>'[9]16нед'!D411</f>
        <v>0</v>
      </c>
      <c r="N459" s="25">
        <f>'[9]16нед'!G411</f>
        <v>0</v>
      </c>
      <c r="O459" s="26">
        <f>'[9]16нед'!H411</f>
        <v>0</v>
      </c>
      <c r="P459" s="27"/>
    </row>
    <row r="460" spans="1:16" ht="31.2">
      <c r="A460" s="58"/>
      <c r="B460" s="61"/>
      <c r="C460" s="16" t="s">
        <v>20</v>
      </c>
      <c r="D460" s="23">
        <f>'[9]15нед'!C412</f>
        <v>0</v>
      </c>
      <c r="E460" s="28">
        <f>'[9]15нед'!D412</f>
        <v>0</v>
      </c>
      <c r="F460" s="25">
        <f>'[9]15нед'!G412</f>
        <v>0</v>
      </c>
      <c r="G460" s="26">
        <f>'[9]15нед'!H412</f>
        <v>0</v>
      </c>
      <c r="H460" s="27"/>
      <c r="I460" s="73"/>
      <c r="J460" s="76"/>
      <c r="K460" s="16" t="s">
        <v>20</v>
      </c>
      <c r="L460" s="23">
        <f>'[9]16нед'!C412</f>
        <v>0</v>
      </c>
      <c r="M460" s="28">
        <f>'[9]16нед'!D412</f>
        <v>0</v>
      </c>
      <c r="N460" s="25">
        <f>'[9]16нед'!G412</f>
        <v>0</v>
      </c>
      <c r="O460" s="26">
        <f>'[9]16нед'!H412</f>
        <v>0</v>
      </c>
      <c r="P460" s="27"/>
    </row>
    <row r="461" spans="1:16" ht="31.2">
      <c r="A461" s="58"/>
      <c r="B461" s="61"/>
      <c r="C461" s="16" t="s">
        <v>21</v>
      </c>
      <c r="D461" s="23">
        <f>'[9]15нед'!C413</f>
        <v>0</v>
      </c>
      <c r="E461" s="28">
        <f>'[9]15нед'!D413</f>
        <v>0</v>
      </c>
      <c r="F461" s="25">
        <f>'[9]15нед'!G413</f>
        <v>0</v>
      </c>
      <c r="G461" s="26">
        <f>'[9]15нед'!H413</f>
        <v>0</v>
      </c>
      <c r="H461" s="27"/>
      <c r="I461" s="73"/>
      <c r="J461" s="76"/>
      <c r="K461" s="16" t="s">
        <v>21</v>
      </c>
      <c r="L461" s="23">
        <f>'[9]16нед'!C413</f>
        <v>0</v>
      </c>
      <c r="M461" s="28">
        <f>'[9]16нед'!D413</f>
        <v>0</v>
      </c>
      <c r="N461" s="25">
        <f>'[9]16нед'!G413</f>
        <v>0</v>
      </c>
      <c r="O461" s="26">
        <f>'[9]16нед'!H413</f>
        <v>0</v>
      </c>
      <c r="P461" s="27"/>
    </row>
    <row r="462" spans="1:16" ht="31.8" thickBot="1">
      <c r="A462" s="58"/>
      <c r="B462" s="61"/>
      <c r="C462" s="16" t="s">
        <v>22</v>
      </c>
      <c r="D462" s="23">
        <f>'[9]15нед'!C414</f>
        <v>0</v>
      </c>
      <c r="E462" s="28">
        <f>'[9]15нед'!D414</f>
        <v>0</v>
      </c>
      <c r="F462" s="25">
        <f>'[9]15нед'!G414</f>
        <v>0</v>
      </c>
      <c r="G462" s="26">
        <f>'[9]15нед'!H414</f>
        <v>0</v>
      </c>
      <c r="H462" s="27"/>
      <c r="I462" s="73"/>
      <c r="J462" s="76"/>
      <c r="K462" s="16" t="s">
        <v>22</v>
      </c>
      <c r="L462" s="23">
        <f>'[9]16нед'!C414</f>
        <v>0</v>
      </c>
      <c r="M462" s="28">
        <f>'[9]16нед'!D414</f>
        <v>0</v>
      </c>
      <c r="N462" s="25">
        <f>'[9]16нед'!G414</f>
        <v>0</v>
      </c>
      <c r="O462" s="26">
        <f>'[9]16нед'!H414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'[9]15нед'!C415</f>
        <v>0</v>
      </c>
      <c r="E463" s="30">
        <f>'[9]15нед'!D415</f>
        <v>0</v>
      </c>
      <c r="F463" s="31">
        <f>'[9]15нед'!G415</f>
        <v>0</v>
      </c>
      <c r="G463" s="32">
        <f>'[9]15нед'!H415</f>
        <v>0</v>
      </c>
      <c r="H463" s="33"/>
      <c r="I463" s="74"/>
      <c r="J463" s="77"/>
      <c r="K463" s="17"/>
      <c r="L463" s="29">
        <f>'[9]16нед'!C415</f>
        <v>0</v>
      </c>
      <c r="M463" s="30">
        <f>'[9]16нед'!D415</f>
        <v>0</v>
      </c>
      <c r="N463" s="31">
        <f>'[9]16нед'!G415</f>
        <v>0</v>
      </c>
      <c r="O463" s="32">
        <f>'[9]16нед'!H415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'[9]15нед'!C416</f>
        <v>0</v>
      </c>
      <c r="E464" s="21">
        <f>'[9]15нед'!D416</f>
        <v>0</v>
      </c>
      <c r="F464" s="19">
        <f>'[9]15нед'!G416</f>
        <v>0</v>
      </c>
      <c r="G464" s="20">
        <f>'[9]15нед'!H416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'[9]16нед'!C416</f>
        <v>0</v>
      </c>
      <c r="M464" s="21">
        <f>'[9]16нед'!D416</f>
        <v>0</v>
      </c>
      <c r="N464" s="19">
        <f>'[9]16нед'!G416</f>
        <v>0</v>
      </c>
      <c r="O464" s="20">
        <f>'[9]16нед'!H416</f>
        <v>0</v>
      </c>
      <c r="P464" s="22"/>
    </row>
    <row r="465" spans="1:16" ht="31.2">
      <c r="A465" s="58"/>
      <c r="B465" s="61"/>
      <c r="C465" s="16" t="s">
        <v>17</v>
      </c>
      <c r="D465" s="23">
        <f>'[9]15нед'!C417</f>
        <v>0</v>
      </c>
      <c r="E465" s="28">
        <f>'[9]15нед'!D417</f>
        <v>0</v>
      </c>
      <c r="F465" s="25">
        <f>'[9]15нед'!G417</f>
        <v>0</v>
      </c>
      <c r="G465" s="26">
        <f>'[9]15нед'!H417</f>
        <v>0</v>
      </c>
      <c r="H465" s="27"/>
      <c r="I465" s="73"/>
      <c r="J465" s="76"/>
      <c r="K465" s="16" t="s">
        <v>17</v>
      </c>
      <c r="L465" s="23">
        <f>'[9]16нед'!C417</f>
        <v>0</v>
      </c>
      <c r="M465" s="28">
        <f>'[9]16нед'!D417</f>
        <v>0</v>
      </c>
      <c r="N465" s="25">
        <f>'[9]16нед'!G417</f>
        <v>0</v>
      </c>
      <c r="O465" s="26">
        <f>'[9]16нед'!H417</f>
        <v>0</v>
      </c>
      <c r="P465" s="27"/>
    </row>
    <row r="466" spans="1:16" ht="31.2">
      <c r="A466" s="58"/>
      <c r="B466" s="61"/>
      <c r="C466" s="16" t="s">
        <v>18</v>
      </c>
      <c r="D466" s="23">
        <f>'[9]15нед'!C418</f>
        <v>0</v>
      </c>
      <c r="E466" s="28">
        <f>'[9]15нед'!D418</f>
        <v>0</v>
      </c>
      <c r="F466" s="25">
        <f>'[9]15нед'!G418</f>
        <v>0</v>
      </c>
      <c r="G466" s="26">
        <f>'[9]15нед'!H418</f>
        <v>0</v>
      </c>
      <c r="H466" s="27"/>
      <c r="I466" s="73"/>
      <c r="J466" s="76"/>
      <c r="K466" s="16" t="s">
        <v>18</v>
      </c>
      <c r="L466" s="23">
        <f>'[9]16нед'!C418</f>
        <v>0</v>
      </c>
      <c r="M466" s="28">
        <f>'[9]16нед'!D418</f>
        <v>0</v>
      </c>
      <c r="N466" s="25">
        <f>'[9]16нед'!G418</f>
        <v>0</v>
      </c>
      <c r="O466" s="26">
        <f>'[9]16нед'!H418</f>
        <v>0</v>
      </c>
      <c r="P466" s="27"/>
    </row>
    <row r="467" spans="1:16" ht="31.2">
      <c r="A467" s="58"/>
      <c r="B467" s="61"/>
      <c r="C467" s="16" t="s">
        <v>19</v>
      </c>
      <c r="D467" s="23">
        <f>'[9]15нед'!C419</f>
        <v>0</v>
      </c>
      <c r="E467" s="28">
        <f>'[9]15нед'!D419</f>
        <v>0</v>
      </c>
      <c r="F467" s="25">
        <f>'[9]15нед'!G419</f>
        <v>0</v>
      </c>
      <c r="G467" s="26">
        <f>'[9]15нед'!H419</f>
        <v>0</v>
      </c>
      <c r="H467" s="27"/>
      <c r="I467" s="73"/>
      <c r="J467" s="76"/>
      <c r="K467" s="16" t="s">
        <v>19</v>
      </c>
      <c r="L467" s="23">
        <f>'[9]16нед'!C419</f>
        <v>0</v>
      </c>
      <c r="M467" s="28">
        <f>'[9]16нед'!D419</f>
        <v>0</v>
      </c>
      <c r="N467" s="25">
        <f>'[9]16нед'!G419</f>
        <v>0</v>
      </c>
      <c r="O467" s="26">
        <f>'[9]16нед'!H419</f>
        <v>0</v>
      </c>
      <c r="P467" s="27"/>
    </row>
    <row r="468" spans="1:16" ht="31.2">
      <c r="A468" s="58"/>
      <c r="B468" s="61"/>
      <c r="C468" s="16" t="s">
        <v>20</v>
      </c>
      <c r="D468" s="23">
        <f>'[9]15нед'!C420</f>
        <v>0</v>
      </c>
      <c r="E468" s="28">
        <f>'[9]15нед'!D420</f>
        <v>0</v>
      </c>
      <c r="F468" s="25">
        <f>'[9]15нед'!G420</f>
        <v>0</v>
      </c>
      <c r="G468" s="26">
        <f>'[9]15нед'!H420</f>
        <v>0</v>
      </c>
      <c r="H468" s="27"/>
      <c r="I468" s="73"/>
      <c r="J468" s="76"/>
      <c r="K468" s="16" t="s">
        <v>20</v>
      </c>
      <c r="L468" s="23">
        <f>'[9]16нед'!C420</f>
        <v>0</v>
      </c>
      <c r="M468" s="28">
        <f>'[9]16нед'!D420</f>
        <v>0</v>
      </c>
      <c r="N468" s="25">
        <f>'[9]16нед'!G420</f>
        <v>0</v>
      </c>
      <c r="O468" s="26">
        <f>'[9]16нед'!H420</f>
        <v>0</v>
      </c>
      <c r="P468" s="27"/>
    </row>
    <row r="469" spans="1:16" ht="31.2">
      <c r="A469" s="58"/>
      <c r="B469" s="61"/>
      <c r="C469" s="16" t="s">
        <v>21</v>
      </c>
      <c r="D469" s="23">
        <f>'[9]15нед'!C421</f>
        <v>0</v>
      </c>
      <c r="E469" s="28">
        <f>'[9]15нед'!D421</f>
        <v>0</v>
      </c>
      <c r="F469" s="25">
        <f>'[9]15нед'!G421</f>
        <v>0</v>
      </c>
      <c r="G469" s="26">
        <f>'[9]15нед'!H421</f>
        <v>0</v>
      </c>
      <c r="H469" s="27"/>
      <c r="I469" s="73"/>
      <c r="J469" s="76"/>
      <c r="K469" s="16" t="s">
        <v>21</v>
      </c>
      <c r="L469" s="23">
        <f>'[9]16нед'!C421</f>
        <v>0</v>
      </c>
      <c r="M469" s="28">
        <f>'[9]16нед'!D421</f>
        <v>0</v>
      </c>
      <c r="N469" s="25">
        <f>'[9]16нед'!G421</f>
        <v>0</v>
      </c>
      <c r="O469" s="26">
        <f>'[9]16нед'!H421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'[9]15нед'!C422</f>
        <v>0</v>
      </c>
      <c r="E470" s="28">
        <f>'[9]15нед'!D422</f>
        <v>0</v>
      </c>
      <c r="F470" s="25">
        <f>'[9]15нед'!G422</f>
        <v>0</v>
      </c>
      <c r="G470" s="26">
        <f>'[9]15нед'!H422</f>
        <v>0</v>
      </c>
      <c r="H470" s="27"/>
      <c r="I470" s="73"/>
      <c r="J470" s="76"/>
      <c r="K470" s="16" t="s">
        <v>22</v>
      </c>
      <c r="L470" s="23">
        <f>'[9]16нед'!C422</f>
        <v>0</v>
      </c>
      <c r="M470" s="28">
        <f>'[9]16нед'!D422</f>
        <v>0</v>
      </c>
      <c r="N470" s="25">
        <f>'[9]16нед'!G422</f>
        <v>0</v>
      </c>
      <c r="O470" s="26">
        <f>'[9]16нед'!H422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'[9]15нед'!C423</f>
        <v>0</v>
      </c>
      <c r="E471" s="30">
        <f>'[9]15нед'!D423</f>
        <v>0</v>
      </c>
      <c r="F471" s="31">
        <f>'[9]15нед'!G423</f>
        <v>0</v>
      </c>
      <c r="G471" s="32">
        <f>'[9]15нед'!H423</f>
        <v>0</v>
      </c>
      <c r="H471" s="33"/>
      <c r="I471" s="74"/>
      <c r="J471" s="77"/>
      <c r="K471" s="17"/>
      <c r="L471" s="29">
        <f>'[9]16нед'!C423</f>
        <v>0</v>
      </c>
      <c r="M471" s="30">
        <f>'[9]16нед'!D423</f>
        <v>0</v>
      </c>
      <c r="N471" s="31">
        <f>'[9]16нед'!G423</f>
        <v>0</v>
      </c>
      <c r="O471" s="32">
        <f>'[9]16нед'!H423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'[9]15нед'!C424</f>
        <v>0</v>
      </c>
      <c r="E472" s="21">
        <f>'[9]15нед'!D424</f>
        <v>0</v>
      </c>
      <c r="F472" s="19">
        <f>'[9]15нед'!G424</f>
        <v>0</v>
      </c>
      <c r="G472" s="20">
        <f>'[9]15нед'!H424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'[9]16нед'!C424</f>
        <v>0</v>
      </c>
      <c r="M472" s="21">
        <f>'[9]16нед'!D424</f>
        <v>0</v>
      </c>
      <c r="N472" s="19">
        <f>'[9]16нед'!G424</f>
        <v>0</v>
      </c>
      <c r="O472" s="20">
        <f>'[9]16нед'!H424</f>
        <v>0</v>
      </c>
      <c r="P472" s="22"/>
    </row>
    <row r="473" spans="1:16" ht="31.2">
      <c r="A473" s="58"/>
      <c r="B473" s="61"/>
      <c r="C473" s="16" t="s">
        <v>17</v>
      </c>
      <c r="D473" s="23">
        <f>'[9]15нед'!C425</f>
        <v>0</v>
      </c>
      <c r="E473" s="28">
        <f>'[9]15нед'!D425</f>
        <v>0</v>
      </c>
      <c r="F473" s="25">
        <f>'[9]15нед'!G425</f>
        <v>0</v>
      </c>
      <c r="G473" s="26">
        <f>'[9]15нед'!H425</f>
        <v>0</v>
      </c>
      <c r="H473" s="27"/>
      <c r="I473" s="73"/>
      <c r="J473" s="76"/>
      <c r="K473" s="16" t="s">
        <v>17</v>
      </c>
      <c r="L473" s="23">
        <f>'[9]16нед'!C425</f>
        <v>0</v>
      </c>
      <c r="M473" s="28">
        <f>'[9]16нед'!D425</f>
        <v>0</v>
      </c>
      <c r="N473" s="25">
        <f>'[9]16нед'!G425</f>
        <v>0</v>
      </c>
      <c r="O473" s="26">
        <f>'[9]16нед'!H425</f>
        <v>0</v>
      </c>
      <c r="P473" s="27"/>
    </row>
    <row r="474" spans="1:16" ht="31.2">
      <c r="A474" s="58"/>
      <c r="B474" s="61"/>
      <c r="C474" s="16" t="s">
        <v>18</v>
      </c>
      <c r="D474" s="23">
        <f>'[9]15нед'!C426</f>
        <v>0</v>
      </c>
      <c r="E474" s="28">
        <f>'[9]15нед'!D426</f>
        <v>0</v>
      </c>
      <c r="F474" s="25">
        <f>'[9]15нед'!G426</f>
        <v>0</v>
      </c>
      <c r="G474" s="26">
        <f>'[9]15нед'!H426</f>
        <v>0</v>
      </c>
      <c r="H474" s="27"/>
      <c r="I474" s="73"/>
      <c r="J474" s="76"/>
      <c r="K474" s="16" t="s">
        <v>18</v>
      </c>
      <c r="L474" s="23">
        <f>'[9]16нед'!C426</f>
        <v>0</v>
      </c>
      <c r="M474" s="28">
        <f>'[9]16нед'!D426</f>
        <v>0</v>
      </c>
      <c r="N474" s="25">
        <f>'[9]16нед'!G426</f>
        <v>0</v>
      </c>
      <c r="O474" s="26">
        <f>'[9]16нед'!H426</f>
        <v>0</v>
      </c>
      <c r="P474" s="27"/>
    </row>
    <row r="475" spans="1:16" ht="31.2">
      <c r="A475" s="58"/>
      <c r="B475" s="61"/>
      <c r="C475" s="16" t="s">
        <v>19</v>
      </c>
      <c r="D475" s="23">
        <f>'[9]15нед'!C427</f>
        <v>0</v>
      </c>
      <c r="E475" s="28">
        <f>'[9]15нед'!D427</f>
        <v>0</v>
      </c>
      <c r="F475" s="25">
        <f>'[9]15нед'!G427</f>
        <v>0</v>
      </c>
      <c r="G475" s="26">
        <f>'[9]15нед'!H427</f>
        <v>0</v>
      </c>
      <c r="H475" s="27"/>
      <c r="I475" s="73"/>
      <c r="J475" s="76"/>
      <c r="K475" s="16" t="s">
        <v>19</v>
      </c>
      <c r="L475" s="23">
        <f>'[9]16нед'!C427</f>
        <v>0</v>
      </c>
      <c r="M475" s="28">
        <f>'[9]16нед'!D427</f>
        <v>0</v>
      </c>
      <c r="N475" s="25">
        <f>'[9]16нед'!G427</f>
        <v>0</v>
      </c>
      <c r="O475" s="26">
        <f>'[9]16нед'!H427</f>
        <v>0</v>
      </c>
      <c r="P475" s="27"/>
    </row>
    <row r="476" spans="1:16" ht="31.2">
      <c r="A476" s="58"/>
      <c r="B476" s="61"/>
      <c r="C476" s="16" t="s">
        <v>20</v>
      </c>
      <c r="D476" s="23">
        <f>'[9]15нед'!C428</f>
        <v>0</v>
      </c>
      <c r="E476" s="28">
        <f>'[9]15нед'!D428</f>
        <v>0</v>
      </c>
      <c r="F476" s="25">
        <f>'[9]15нед'!G428</f>
        <v>0</v>
      </c>
      <c r="G476" s="26">
        <f>'[9]15нед'!H428</f>
        <v>0</v>
      </c>
      <c r="H476" s="27"/>
      <c r="I476" s="73"/>
      <c r="J476" s="76"/>
      <c r="K476" s="16" t="s">
        <v>20</v>
      </c>
      <c r="L476" s="23">
        <f>'[9]16нед'!C428</f>
        <v>0</v>
      </c>
      <c r="M476" s="28">
        <f>'[9]16нед'!D428</f>
        <v>0</v>
      </c>
      <c r="N476" s="25">
        <f>'[9]16нед'!G428</f>
        <v>0</v>
      </c>
      <c r="O476" s="26">
        <f>'[9]16нед'!H428</f>
        <v>0</v>
      </c>
      <c r="P476" s="27"/>
    </row>
    <row r="477" spans="1:16" ht="31.2">
      <c r="A477" s="58"/>
      <c r="B477" s="61"/>
      <c r="C477" s="16" t="s">
        <v>21</v>
      </c>
      <c r="D477" s="23">
        <f>'[9]15нед'!C429</f>
        <v>0</v>
      </c>
      <c r="E477" s="28">
        <f>'[9]15нед'!D429</f>
        <v>0</v>
      </c>
      <c r="F477" s="25">
        <f>'[9]15нед'!G429</f>
        <v>0</v>
      </c>
      <c r="G477" s="26">
        <f>'[9]15нед'!H429</f>
        <v>0</v>
      </c>
      <c r="H477" s="27"/>
      <c r="I477" s="73"/>
      <c r="J477" s="76"/>
      <c r="K477" s="16" t="s">
        <v>21</v>
      </c>
      <c r="L477" s="23">
        <f>'[9]16нед'!C429</f>
        <v>0</v>
      </c>
      <c r="M477" s="28">
        <f>'[9]16нед'!D429</f>
        <v>0</v>
      </c>
      <c r="N477" s="25">
        <f>'[9]16нед'!G429</f>
        <v>0</v>
      </c>
      <c r="O477" s="26">
        <f>'[9]16нед'!H429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'[9]15нед'!C430</f>
        <v>0</v>
      </c>
      <c r="E478" s="28">
        <f>'[9]15нед'!D430</f>
        <v>0</v>
      </c>
      <c r="F478" s="25">
        <f>'[9]15нед'!G430</f>
        <v>0</v>
      </c>
      <c r="G478" s="26">
        <f>'[9]15нед'!H430</f>
        <v>0</v>
      </c>
      <c r="H478" s="27"/>
      <c r="I478" s="73"/>
      <c r="J478" s="76"/>
      <c r="K478" s="16" t="s">
        <v>22</v>
      </c>
      <c r="L478" s="23">
        <f>'[9]16нед'!C430</f>
        <v>0</v>
      </c>
      <c r="M478" s="28">
        <f>'[9]16нед'!D430</f>
        <v>0</v>
      </c>
      <c r="N478" s="25">
        <f>'[9]16нед'!G430</f>
        <v>0</v>
      </c>
      <c r="O478" s="26">
        <f>'[9]16нед'!H430</f>
        <v>0</v>
      </c>
      <c r="P478" s="27"/>
    </row>
    <row r="479" spans="1:16" ht="19.2" hidden="1" thickTop="1" thickBot="1">
      <c r="A479" s="59"/>
      <c r="B479" s="62"/>
      <c r="C479" s="17"/>
      <c r="D479" s="18">
        <f>'[9]15нед'!C369</f>
        <v>0</v>
      </c>
      <c r="E479" s="21">
        <f>'[9]15нед'!D369</f>
        <v>0</v>
      </c>
      <c r="F479" s="19">
        <f>'[9]15нед'!G369</f>
        <v>0</v>
      </c>
      <c r="G479" s="20">
        <f>'[9]15нед'!H369</f>
        <v>0</v>
      </c>
      <c r="H479" s="22"/>
      <c r="I479" s="74"/>
      <c r="J479" s="77"/>
      <c r="K479" s="17"/>
      <c r="L479" s="29">
        <f>'[9]16нед'!C431</f>
        <v>0</v>
      </c>
      <c r="M479" s="30">
        <f>'[9]16нед'!D431</f>
        <v>0</v>
      </c>
      <c r="N479" s="31">
        <f>'[9]16нед'!G431</f>
        <v>0</v>
      </c>
      <c r="O479" s="32">
        <f>'[9]16нед'!H431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09.03.04Программная инженерия (Программно-информационные системы)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09.03.04Программная инженерия (Программно-информационные системы)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1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1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'[9]17нед'!C384</f>
        <v>0</v>
      </c>
      <c r="E492" s="21">
        <f>'[9]17нед'!D384</f>
        <v>0</v>
      </c>
      <c r="F492" s="19">
        <f>'[9]17нед'!G384</f>
        <v>0</v>
      </c>
      <c r="G492" s="20">
        <f>'[9]17нед'!H384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'[9]18нед'!C384</f>
        <v>0</v>
      </c>
      <c r="M492" s="21">
        <f>'[9]18нед'!D384</f>
        <v>0</v>
      </c>
      <c r="N492" s="19">
        <f>'[9]18нед'!G384</f>
        <v>0</v>
      </c>
      <c r="O492" s="20">
        <f>'[9]18нед'!H384</f>
        <v>0</v>
      </c>
      <c r="P492" s="22"/>
    </row>
    <row r="493" spans="1:16" ht="31.2">
      <c r="A493" s="58"/>
      <c r="B493" s="61"/>
      <c r="C493" s="16" t="s">
        <v>17</v>
      </c>
      <c r="D493" s="23">
        <f>'[9]17нед'!C385</f>
        <v>0</v>
      </c>
      <c r="E493" s="28">
        <f>'[9]17нед'!D385</f>
        <v>0</v>
      </c>
      <c r="F493" s="25">
        <f>'[9]17нед'!G385</f>
        <v>0</v>
      </c>
      <c r="G493" s="26">
        <f>'[9]17нед'!H385</f>
        <v>0</v>
      </c>
      <c r="H493" s="27"/>
      <c r="I493" s="73"/>
      <c r="J493" s="76"/>
      <c r="K493" s="16" t="s">
        <v>17</v>
      </c>
      <c r="L493" s="23">
        <f>'[9]18нед'!C385</f>
        <v>0</v>
      </c>
      <c r="M493" s="28">
        <f>'[9]18нед'!D385</f>
        <v>0</v>
      </c>
      <c r="N493" s="25">
        <f>'[9]18нед'!G385</f>
        <v>0</v>
      </c>
      <c r="O493" s="26">
        <f>'[9]18нед'!H385</f>
        <v>0</v>
      </c>
      <c r="P493" s="27"/>
    </row>
    <row r="494" spans="1:16" ht="31.2">
      <c r="A494" s="58"/>
      <c r="B494" s="61"/>
      <c r="C494" s="16" t="s">
        <v>18</v>
      </c>
      <c r="D494" s="23">
        <f>'[9]17нед'!C386</f>
        <v>0</v>
      </c>
      <c r="E494" s="28">
        <f>'[9]17нед'!D386</f>
        <v>0</v>
      </c>
      <c r="F494" s="25">
        <f>'[9]17нед'!G386</f>
        <v>0</v>
      </c>
      <c r="G494" s="26">
        <f>'[9]17нед'!H386</f>
        <v>0</v>
      </c>
      <c r="H494" s="27"/>
      <c r="I494" s="73"/>
      <c r="J494" s="76"/>
      <c r="K494" s="16" t="s">
        <v>18</v>
      </c>
      <c r="L494" s="23">
        <f>'[9]18нед'!C386</f>
        <v>0</v>
      </c>
      <c r="M494" s="28">
        <f>'[9]18нед'!D386</f>
        <v>0</v>
      </c>
      <c r="N494" s="25">
        <f>'[9]18нед'!G386</f>
        <v>0</v>
      </c>
      <c r="O494" s="26">
        <f>'[9]18нед'!H386</f>
        <v>0</v>
      </c>
      <c r="P494" s="27"/>
    </row>
    <row r="495" spans="1:16" ht="31.2">
      <c r="A495" s="58"/>
      <c r="B495" s="61"/>
      <c r="C495" s="16" t="s">
        <v>19</v>
      </c>
      <c r="D495" s="23">
        <f>'[9]17нед'!C387</f>
        <v>0</v>
      </c>
      <c r="E495" s="28">
        <f>'[9]17нед'!D387</f>
        <v>0</v>
      </c>
      <c r="F495" s="25">
        <f>'[9]17нед'!G387</f>
        <v>0</v>
      </c>
      <c r="G495" s="26">
        <f>'[9]17нед'!H387</f>
        <v>0</v>
      </c>
      <c r="H495" s="27"/>
      <c r="I495" s="73"/>
      <c r="J495" s="76"/>
      <c r="K495" s="16" t="s">
        <v>19</v>
      </c>
      <c r="L495" s="23">
        <f>'[9]18нед'!C387</f>
        <v>0</v>
      </c>
      <c r="M495" s="28">
        <f>'[9]18нед'!D387</f>
        <v>0</v>
      </c>
      <c r="N495" s="25">
        <f>'[9]18нед'!G387</f>
        <v>0</v>
      </c>
      <c r="O495" s="26">
        <f>'[9]18нед'!H387</f>
        <v>0</v>
      </c>
      <c r="P495" s="27"/>
    </row>
    <row r="496" spans="1:16" ht="31.2">
      <c r="A496" s="58"/>
      <c r="B496" s="61"/>
      <c r="C496" s="16" t="s">
        <v>20</v>
      </c>
      <c r="D496" s="23">
        <f>'[9]17нед'!C388</f>
        <v>0</v>
      </c>
      <c r="E496" s="28">
        <f>'[9]17нед'!D388</f>
        <v>0</v>
      </c>
      <c r="F496" s="25">
        <f>'[9]17нед'!G388</f>
        <v>0</v>
      </c>
      <c r="G496" s="26">
        <f>'[9]17нед'!H388</f>
        <v>0</v>
      </c>
      <c r="H496" s="27"/>
      <c r="I496" s="73"/>
      <c r="J496" s="76"/>
      <c r="K496" s="16" t="s">
        <v>20</v>
      </c>
      <c r="L496" s="23">
        <f>'[9]18нед'!C388</f>
        <v>0</v>
      </c>
      <c r="M496" s="28">
        <f>'[9]18нед'!D388</f>
        <v>0</v>
      </c>
      <c r="N496" s="25">
        <f>'[9]18нед'!G388</f>
        <v>0</v>
      </c>
      <c r="O496" s="26">
        <f>'[9]18нед'!H388</f>
        <v>0</v>
      </c>
      <c r="P496" s="27"/>
    </row>
    <row r="497" spans="1:16" ht="31.2">
      <c r="A497" s="58"/>
      <c r="B497" s="61"/>
      <c r="C497" s="16" t="s">
        <v>21</v>
      </c>
      <c r="D497" s="23">
        <f>'[9]17нед'!C389</f>
        <v>0</v>
      </c>
      <c r="E497" s="28">
        <f>'[9]17нед'!D389</f>
        <v>0</v>
      </c>
      <c r="F497" s="25">
        <f>'[9]17нед'!G389</f>
        <v>0</v>
      </c>
      <c r="G497" s="26">
        <f>'[9]17нед'!H389</f>
        <v>0</v>
      </c>
      <c r="H497" s="27"/>
      <c r="I497" s="73"/>
      <c r="J497" s="76"/>
      <c r="K497" s="16" t="s">
        <v>21</v>
      </c>
      <c r="L497" s="23">
        <f>'[9]18нед'!C389</f>
        <v>0</v>
      </c>
      <c r="M497" s="28">
        <f>'[9]18нед'!D389</f>
        <v>0</v>
      </c>
      <c r="N497" s="25">
        <f>'[9]18нед'!G389</f>
        <v>0</v>
      </c>
      <c r="O497" s="26">
        <f>'[9]18нед'!H389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'[9]17нед'!C390</f>
        <v>0</v>
      </c>
      <c r="E498" s="28">
        <f>'[9]17нед'!D390</f>
        <v>0</v>
      </c>
      <c r="F498" s="25">
        <f>'[9]17нед'!G390</f>
        <v>0</v>
      </c>
      <c r="G498" s="26">
        <f>'[9]17нед'!H390</f>
        <v>0</v>
      </c>
      <c r="H498" s="27"/>
      <c r="I498" s="73"/>
      <c r="J498" s="76"/>
      <c r="K498" s="16" t="s">
        <v>22</v>
      </c>
      <c r="L498" s="23">
        <f>'[9]18нед'!C390</f>
        <v>0</v>
      </c>
      <c r="M498" s="28">
        <f>'[9]18нед'!D390</f>
        <v>0</v>
      </c>
      <c r="N498" s="25">
        <f>'[9]18нед'!G390</f>
        <v>0</v>
      </c>
      <c r="O498" s="26">
        <f>'[9]18нед'!H390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'[9]17нед'!C391</f>
        <v>0</v>
      </c>
      <c r="E499" s="30">
        <f>'[9]17нед'!D391</f>
        <v>0</v>
      </c>
      <c r="F499" s="31">
        <f>'[9]17нед'!G391</f>
        <v>0</v>
      </c>
      <c r="G499" s="32">
        <f>'[9]17нед'!H391</f>
        <v>0</v>
      </c>
      <c r="H499" s="33"/>
      <c r="I499" s="74"/>
      <c r="J499" s="77"/>
      <c r="K499" s="17"/>
      <c r="L499" s="29">
        <f>'[9]18нед'!C391</f>
        <v>0</v>
      </c>
      <c r="M499" s="30">
        <f>'[9]18нед'!D391</f>
        <v>0</v>
      </c>
      <c r="N499" s="31">
        <f>'[9]18нед'!G391</f>
        <v>0</v>
      </c>
      <c r="O499" s="32">
        <f>'[9]18нед'!H391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'[9]17нед'!C392</f>
        <v>0</v>
      </c>
      <c r="E500" s="21">
        <f>'[9]17нед'!D392</f>
        <v>0</v>
      </c>
      <c r="F500" s="19">
        <f>'[9]17нед'!G392</f>
        <v>0</v>
      </c>
      <c r="G500" s="20">
        <f>'[9]17нед'!H392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'[9]18нед'!C392</f>
        <v>0</v>
      </c>
      <c r="M500" s="21">
        <f>'[9]18нед'!D392</f>
        <v>0</v>
      </c>
      <c r="N500" s="19">
        <f>'[9]18нед'!G392</f>
        <v>0</v>
      </c>
      <c r="O500" s="20">
        <f>'[9]18нед'!H392</f>
        <v>0</v>
      </c>
      <c r="P500" s="22"/>
    </row>
    <row r="501" spans="1:16" ht="31.2">
      <c r="A501" s="58"/>
      <c r="B501" s="61"/>
      <c r="C501" s="16" t="s">
        <v>17</v>
      </c>
      <c r="D501" s="23">
        <f>'[9]17нед'!C393</f>
        <v>0</v>
      </c>
      <c r="E501" s="28">
        <f>'[9]17нед'!D393</f>
        <v>0</v>
      </c>
      <c r="F501" s="25">
        <f>'[9]17нед'!G393</f>
        <v>0</v>
      </c>
      <c r="G501" s="26">
        <f>'[9]17нед'!H393</f>
        <v>0</v>
      </c>
      <c r="H501" s="27"/>
      <c r="I501" s="73"/>
      <c r="J501" s="76"/>
      <c r="K501" s="16" t="s">
        <v>17</v>
      </c>
      <c r="L501" s="23">
        <f>'[9]18нед'!C393</f>
        <v>0</v>
      </c>
      <c r="M501" s="28">
        <f>'[9]18нед'!D393</f>
        <v>0</v>
      </c>
      <c r="N501" s="25">
        <f>'[9]18нед'!G393</f>
        <v>0</v>
      </c>
      <c r="O501" s="26">
        <f>'[9]18нед'!H393</f>
        <v>0</v>
      </c>
      <c r="P501" s="27"/>
    </row>
    <row r="502" spans="1:16" ht="31.2">
      <c r="A502" s="58"/>
      <c r="B502" s="61"/>
      <c r="C502" s="16" t="s">
        <v>18</v>
      </c>
      <c r="D502" s="23">
        <f>'[9]17нед'!C394</f>
        <v>0</v>
      </c>
      <c r="E502" s="28">
        <f>'[9]17нед'!D394</f>
        <v>0</v>
      </c>
      <c r="F502" s="25">
        <f>'[9]17нед'!G394</f>
        <v>0</v>
      </c>
      <c r="G502" s="26">
        <f>'[9]17нед'!H394</f>
        <v>0</v>
      </c>
      <c r="H502" s="27"/>
      <c r="I502" s="73"/>
      <c r="J502" s="76"/>
      <c r="K502" s="16" t="s">
        <v>18</v>
      </c>
      <c r="L502" s="23">
        <f>'[9]18нед'!C394</f>
        <v>0</v>
      </c>
      <c r="M502" s="28">
        <f>'[9]18нед'!D394</f>
        <v>0</v>
      </c>
      <c r="N502" s="25">
        <f>'[9]18нед'!G394</f>
        <v>0</v>
      </c>
      <c r="O502" s="26">
        <f>'[9]18нед'!H394</f>
        <v>0</v>
      </c>
      <c r="P502" s="27"/>
    </row>
    <row r="503" spans="1:16" ht="31.2">
      <c r="A503" s="58"/>
      <c r="B503" s="61"/>
      <c r="C503" s="16" t="s">
        <v>19</v>
      </c>
      <c r="D503" s="23">
        <f>'[9]17нед'!C395</f>
        <v>0</v>
      </c>
      <c r="E503" s="28">
        <f>'[9]17нед'!D395</f>
        <v>0</v>
      </c>
      <c r="F503" s="25">
        <f>'[9]17нед'!G395</f>
        <v>0</v>
      </c>
      <c r="G503" s="26">
        <f>'[9]17нед'!H395</f>
        <v>0</v>
      </c>
      <c r="H503" s="27"/>
      <c r="I503" s="73"/>
      <c r="J503" s="76"/>
      <c r="K503" s="16" t="s">
        <v>19</v>
      </c>
      <c r="L503" s="23">
        <f>'[9]18нед'!C395</f>
        <v>0</v>
      </c>
      <c r="M503" s="28">
        <f>'[9]18нед'!D395</f>
        <v>0</v>
      </c>
      <c r="N503" s="25">
        <f>'[9]18нед'!G395</f>
        <v>0</v>
      </c>
      <c r="O503" s="26">
        <f>'[9]18нед'!H395</f>
        <v>0</v>
      </c>
      <c r="P503" s="27"/>
    </row>
    <row r="504" spans="1:16" ht="31.2">
      <c r="A504" s="58"/>
      <c r="B504" s="61"/>
      <c r="C504" s="16" t="s">
        <v>20</v>
      </c>
      <c r="D504" s="23">
        <f>'[9]17нед'!C396</f>
        <v>0</v>
      </c>
      <c r="E504" s="28">
        <f>'[9]17нед'!D396</f>
        <v>0</v>
      </c>
      <c r="F504" s="25">
        <f>'[9]17нед'!G396</f>
        <v>0</v>
      </c>
      <c r="G504" s="26">
        <f>'[9]17нед'!H396</f>
        <v>0</v>
      </c>
      <c r="H504" s="27"/>
      <c r="I504" s="73"/>
      <c r="J504" s="76"/>
      <c r="K504" s="16" t="s">
        <v>20</v>
      </c>
      <c r="L504" s="23">
        <f>'[9]18нед'!C396</f>
        <v>0</v>
      </c>
      <c r="M504" s="28">
        <f>'[9]18нед'!D396</f>
        <v>0</v>
      </c>
      <c r="N504" s="25">
        <f>'[9]18нед'!G396</f>
        <v>0</v>
      </c>
      <c r="O504" s="26">
        <f>'[9]18нед'!H396</f>
        <v>0</v>
      </c>
      <c r="P504" s="27"/>
    </row>
    <row r="505" spans="1:16" ht="31.2">
      <c r="A505" s="58"/>
      <c r="B505" s="61"/>
      <c r="C505" s="16" t="s">
        <v>21</v>
      </c>
      <c r="D505" s="23">
        <f>'[9]17нед'!C397</f>
        <v>0</v>
      </c>
      <c r="E505" s="28">
        <f>'[9]17нед'!D397</f>
        <v>0</v>
      </c>
      <c r="F505" s="25">
        <f>'[9]17нед'!G397</f>
        <v>0</v>
      </c>
      <c r="G505" s="26">
        <f>'[9]17нед'!H397</f>
        <v>0</v>
      </c>
      <c r="H505" s="27"/>
      <c r="I505" s="73"/>
      <c r="J505" s="76"/>
      <c r="K505" s="16" t="s">
        <v>21</v>
      </c>
      <c r="L505" s="23">
        <f>'[9]18нед'!C397</f>
        <v>0</v>
      </c>
      <c r="M505" s="28">
        <f>'[9]18нед'!D397</f>
        <v>0</v>
      </c>
      <c r="N505" s="25">
        <f>'[9]18нед'!G397</f>
        <v>0</v>
      </c>
      <c r="O505" s="26">
        <f>'[9]18нед'!H397</f>
        <v>0</v>
      </c>
      <c r="P505" s="27"/>
    </row>
    <row r="506" spans="1:16" ht="31.8" thickBot="1">
      <c r="A506" s="58"/>
      <c r="B506" s="61"/>
      <c r="C506" s="16" t="s">
        <v>22</v>
      </c>
      <c r="D506" s="23">
        <f>'[9]17нед'!C398</f>
        <v>0</v>
      </c>
      <c r="E506" s="28">
        <f>'[9]17нед'!D398</f>
        <v>0</v>
      </c>
      <c r="F506" s="25">
        <f>'[9]17нед'!G398</f>
        <v>0</v>
      </c>
      <c r="G506" s="26">
        <f>'[9]17нед'!H398</f>
        <v>0</v>
      </c>
      <c r="H506" s="27"/>
      <c r="I506" s="73"/>
      <c r="J506" s="76"/>
      <c r="K506" s="16" t="s">
        <v>22</v>
      </c>
      <c r="L506" s="23">
        <f>'[9]18нед'!C398</f>
        <v>0</v>
      </c>
      <c r="M506" s="28">
        <f>'[9]18нед'!D398</f>
        <v>0</v>
      </c>
      <c r="N506" s="25">
        <f>'[9]18нед'!G398</f>
        <v>0</v>
      </c>
      <c r="O506" s="26">
        <f>'[9]18нед'!H398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'[9]17нед'!C399</f>
        <v>0</v>
      </c>
      <c r="E507" s="30">
        <f>'[9]17нед'!D399</f>
        <v>0</v>
      </c>
      <c r="F507" s="31">
        <f>'[9]17нед'!G399</f>
        <v>0</v>
      </c>
      <c r="G507" s="32">
        <f>'[9]17нед'!H399</f>
        <v>0</v>
      </c>
      <c r="H507" s="33"/>
      <c r="I507" s="74"/>
      <c r="J507" s="77"/>
      <c r="K507" s="17"/>
      <c r="L507" s="29">
        <f>'[9]18нед'!C399</f>
        <v>0</v>
      </c>
      <c r="M507" s="30">
        <f>'[9]18нед'!D399</f>
        <v>0</v>
      </c>
      <c r="N507" s="31">
        <f>'[9]18нед'!G399</f>
        <v>0</v>
      </c>
      <c r="O507" s="32">
        <f>'[9]18нед'!H399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'[9]17нед'!C400</f>
        <v>0</v>
      </c>
      <c r="E508" s="21">
        <f>'[9]17нед'!D400</f>
        <v>0</v>
      </c>
      <c r="F508" s="19">
        <f>'[9]17нед'!G400</f>
        <v>0</v>
      </c>
      <c r="G508" s="20">
        <f>'[9]17нед'!H400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'[9]18нед'!C400</f>
        <v>0</v>
      </c>
      <c r="M508" s="21">
        <f>'[9]18нед'!D400</f>
        <v>0</v>
      </c>
      <c r="N508" s="19">
        <f>'[9]18нед'!G400</f>
        <v>0</v>
      </c>
      <c r="O508" s="20">
        <f>'[9]18нед'!H400</f>
        <v>0</v>
      </c>
      <c r="P508" s="22"/>
    </row>
    <row r="509" spans="1:16" ht="31.2">
      <c r="A509" s="83"/>
      <c r="B509" s="65"/>
      <c r="C509" s="16" t="s">
        <v>17</v>
      </c>
      <c r="D509" s="23">
        <f>'[9]17нед'!C401</f>
        <v>0</v>
      </c>
      <c r="E509" s="28">
        <f>'[9]17нед'!D401</f>
        <v>0</v>
      </c>
      <c r="F509" s="25">
        <f>'[9]17нед'!G401</f>
        <v>0</v>
      </c>
      <c r="G509" s="26">
        <f>'[9]17нед'!H401</f>
        <v>0</v>
      </c>
      <c r="H509" s="27"/>
      <c r="I509" s="83"/>
      <c r="J509" s="79"/>
      <c r="K509" s="16" t="s">
        <v>17</v>
      </c>
      <c r="L509" s="23">
        <f>'[9]18нед'!C401</f>
        <v>0</v>
      </c>
      <c r="M509" s="28">
        <f>'[9]18нед'!D401</f>
        <v>0</v>
      </c>
      <c r="N509" s="25">
        <f>'[9]18нед'!G401</f>
        <v>0</v>
      </c>
      <c r="O509" s="26">
        <f>'[9]18нед'!H401</f>
        <v>0</v>
      </c>
      <c r="P509" s="27"/>
    </row>
    <row r="510" spans="1:16" ht="31.2">
      <c r="A510" s="83"/>
      <c r="B510" s="65"/>
      <c r="C510" s="16" t="s">
        <v>18</v>
      </c>
      <c r="D510" s="23">
        <f>'[9]17нед'!C402</f>
        <v>0</v>
      </c>
      <c r="E510" s="28">
        <f>'[9]17нед'!D402</f>
        <v>0</v>
      </c>
      <c r="F510" s="25">
        <f>'[9]17нед'!G402</f>
        <v>0</v>
      </c>
      <c r="G510" s="26">
        <f>'[9]17нед'!H402</f>
        <v>0</v>
      </c>
      <c r="H510" s="27"/>
      <c r="I510" s="83"/>
      <c r="J510" s="79"/>
      <c r="K510" s="16" t="s">
        <v>18</v>
      </c>
      <c r="L510" s="23">
        <f>'[9]18нед'!C402</f>
        <v>0</v>
      </c>
      <c r="M510" s="28">
        <f>'[9]18нед'!D402</f>
        <v>0</v>
      </c>
      <c r="N510" s="25">
        <f>'[9]18нед'!G402</f>
        <v>0</v>
      </c>
      <c r="O510" s="26">
        <f>'[9]18нед'!H402</f>
        <v>0</v>
      </c>
      <c r="P510" s="27"/>
    </row>
    <row r="511" spans="1:16" ht="31.2">
      <c r="A511" s="83"/>
      <c r="B511" s="65"/>
      <c r="C511" s="16" t="s">
        <v>19</v>
      </c>
      <c r="D511" s="23">
        <f>'[9]17нед'!C403</f>
        <v>0</v>
      </c>
      <c r="E511" s="28">
        <f>'[9]17нед'!D403</f>
        <v>0</v>
      </c>
      <c r="F511" s="25">
        <f>'[9]17нед'!G403</f>
        <v>0</v>
      </c>
      <c r="G511" s="26">
        <f>'[9]17нед'!H403</f>
        <v>0</v>
      </c>
      <c r="H511" s="27"/>
      <c r="I511" s="83"/>
      <c r="J511" s="79"/>
      <c r="K511" s="16" t="s">
        <v>19</v>
      </c>
      <c r="L511" s="23">
        <f>'[9]18нед'!C403</f>
        <v>0</v>
      </c>
      <c r="M511" s="28">
        <f>'[9]18нед'!D403</f>
        <v>0</v>
      </c>
      <c r="N511" s="25">
        <f>'[9]18нед'!G403</f>
        <v>0</v>
      </c>
      <c r="O511" s="26">
        <f>'[9]18нед'!H403</f>
        <v>0</v>
      </c>
      <c r="P511" s="27"/>
    </row>
    <row r="512" spans="1:16" ht="31.2">
      <c r="A512" s="83"/>
      <c r="B512" s="65"/>
      <c r="C512" s="16" t="s">
        <v>20</v>
      </c>
      <c r="D512" s="23">
        <f>'[9]17нед'!C404</f>
        <v>0</v>
      </c>
      <c r="E512" s="28">
        <f>'[9]17нед'!D404</f>
        <v>0</v>
      </c>
      <c r="F512" s="25">
        <f>'[9]17нед'!G404</f>
        <v>0</v>
      </c>
      <c r="G512" s="26">
        <f>'[9]17нед'!H404</f>
        <v>0</v>
      </c>
      <c r="H512" s="27"/>
      <c r="I512" s="83"/>
      <c r="J512" s="79"/>
      <c r="K512" s="16" t="s">
        <v>20</v>
      </c>
      <c r="L512" s="23">
        <f>'[9]18нед'!C404</f>
        <v>0</v>
      </c>
      <c r="M512" s="28">
        <f>'[9]18нед'!D404</f>
        <v>0</v>
      </c>
      <c r="N512" s="25">
        <f>'[9]18нед'!G404</f>
        <v>0</v>
      </c>
      <c r="O512" s="26">
        <f>'[9]18нед'!H404</f>
        <v>0</v>
      </c>
      <c r="P512" s="27"/>
    </row>
    <row r="513" spans="1:16" ht="31.2">
      <c r="A513" s="83"/>
      <c r="B513" s="65"/>
      <c r="C513" s="16" t="s">
        <v>21</v>
      </c>
      <c r="D513" s="23">
        <f>'[9]17нед'!C405</f>
        <v>0</v>
      </c>
      <c r="E513" s="28">
        <f>'[9]17нед'!D405</f>
        <v>0</v>
      </c>
      <c r="F513" s="25">
        <f>'[9]17нед'!G405</f>
        <v>0</v>
      </c>
      <c r="G513" s="26">
        <f>'[9]17нед'!H405</f>
        <v>0</v>
      </c>
      <c r="H513" s="27"/>
      <c r="I513" s="83"/>
      <c r="J513" s="79"/>
      <c r="K513" s="16" t="s">
        <v>21</v>
      </c>
      <c r="L513" s="23">
        <f>'[9]18нед'!C405</f>
        <v>0</v>
      </c>
      <c r="M513" s="28">
        <f>'[9]18нед'!D405</f>
        <v>0</v>
      </c>
      <c r="N513" s="25">
        <f>'[9]18нед'!G405</f>
        <v>0</v>
      </c>
      <c r="O513" s="26">
        <f>'[9]18нед'!H405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'[9]17нед'!C406</f>
        <v>0</v>
      </c>
      <c r="E514" s="28">
        <f>'[9]17нед'!D406</f>
        <v>0</v>
      </c>
      <c r="F514" s="25">
        <f>'[9]17нед'!G406</f>
        <v>0</v>
      </c>
      <c r="G514" s="26">
        <f>'[9]17нед'!H406</f>
        <v>0</v>
      </c>
      <c r="H514" s="27"/>
      <c r="I514" s="83"/>
      <c r="J514" s="79"/>
      <c r="K514" s="16" t="s">
        <v>22</v>
      </c>
      <c r="L514" s="23">
        <f>'[9]18нед'!C406</f>
        <v>0</v>
      </c>
      <c r="M514" s="28">
        <f>'[9]18нед'!D406</f>
        <v>0</v>
      </c>
      <c r="N514" s="25">
        <f>'[9]18нед'!G406</f>
        <v>0</v>
      </c>
      <c r="O514" s="26">
        <f>'[9]18нед'!H406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'[9]17нед'!C407</f>
        <v>0</v>
      </c>
      <c r="E515" s="30">
        <f>'[9]17нед'!D407</f>
        <v>0</v>
      </c>
      <c r="F515" s="31">
        <f>'[9]17нед'!G407</f>
        <v>0</v>
      </c>
      <c r="G515" s="32">
        <f>'[9]17нед'!H407</f>
        <v>0</v>
      </c>
      <c r="H515" s="33"/>
      <c r="I515" s="84"/>
      <c r="J515" s="80"/>
      <c r="K515" s="17"/>
      <c r="L515" s="29">
        <f>'[9]18нед'!C407</f>
        <v>0</v>
      </c>
      <c r="M515" s="30">
        <f>'[9]18нед'!D407</f>
        <v>0</v>
      </c>
      <c r="N515" s="31">
        <f>'[9]18нед'!G407</f>
        <v>0</v>
      </c>
      <c r="O515" s="32">
        <f>'[9]18нед'!H407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'[9]17нед'!C408</f>
        <v>0</v>
      </c>
      <c r="E516" s="21">
        <f>'[9]17нед'!D408</f>
        <v>0</v>
      </c>
      <c r="F516" s="19">
        <f>'[9]17нед'!G408</f>
        <v>0</v>
      </c>
      <c r="G516" s="20">
        <f>'[9]17нед'!H408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'[9]18нед'!C408</f>
        <v>0</v>
      </c>
      <c r="M516" s="21">
        <f>'[9]18нед'!D408</f>
        <v>0</v>
      </c>
      <c r="N516" s="19">
        <f>'[9]18нед'!G408</f>
        <v>0</v>
      </c>
      <c r="O516" s="20">
        <f>'[9]18нед'!H408</f>
        <v>0</v>
      </c>
      <c r="P516" s="22"/>
    </row>
    <row r="517" spans="1:16" ht="31.2">
      <c r="A517" s="58"/>
      <c r="B517" s="61"/>
      <c r="C517" s="16" t="s">
        <v>17</v>
      </c>
      <c r="D517" s="23">
        <f>'[9]17нед'!C409</f>
        <v>0</v>
      </c>
      <c r="E517" s="28">
        <f>'[9]17нед'!D409</f>
        <v>0</v>
      </c>
      <c r="F517" s="25">
        <f>'[9]17нед'!G409</f>
        <v>0</v>
      </c>
      <c r="G517" s="26">
        <f>'[9]17нед'!H409</f>
        <v>0</v>
      </c>
      <c r="H517" s="27"/>
      <c r="I517" s="73"/>
      <c r="J517" s="76"/>
      <c r="K517" s="16" t="s">
        <v>17</v>
      </c>
      <c r="L517" s="23">
        <f>'[9]18нед'!C409</f>
        <v>0</v>
      </c>
      <c r="M517" s="28">
        <f>'[9]18нед'!D409</f>
        <v>0</v>
      </c>
      <c r="N517" s="25">
        <f>'[9]18нед'!G409</f>
        <v>0</v>
      </c>
      <c r="O517" s="26">
        <f>'[9]18нед'!H409</f>
        <v>0</v>
      </c>
      <c r="P517" s="27"/>
    </row>
    <row r="518" spans="1:16" ht="31.2">
      <c r="A518" s="58"/>
      <c r="B518" s="61"/>
      <c r="C518" s="16" t="s">
        <v>18</v>
      </c>
      <c r="D518" s="23">
        <f>'[9]17нед'!C410</f>
        <v>0</v>
      </c>
      <c r="E518" s="28">
        <f>'[9]17нед'!D410</f>
        <v>0</v>
      </c>
      <c r="F518" s="25">
        <f>'[9]17нед'!G410</f>
        <v>0</v>
      </c>
      <c r="G518" s="26">
        <f>'[9]17нед'!H410</f>
        <v>0</v>
      </c>
      <c r="H518" s="27"/>
      <c r="I518" s="73"/>
      <c r="J518" s="76"/>
      <c r="K518" s="16" t="s">
        <v>18</v>
      </c>
      <c r="L518" s="23">
        <f>'[9]18нед'!C410</f>
        <v>0</v>
      </c>
      <c r="M518" s="28">
        <f>'[9]18нед'!D410</f>
        <v>0</v>
      </c>
      <c r="N518" s="25">
        <f>'[9]18нед'!G410</f>
        <v>0</v>
      </c>
      <c r="O518" s="26">
        <f>'[9]18нед'!H410</f>
        <v>0</v>
      </c>
      <c r="P518" s="27"/>
    </row>
    <row r="519" spans="1:16" ht="31.2">
      <c r="A519" s="58"/>
      <c r="B519" s="61"/>
      <c r="C519" s="16" t="s">
        <v>19</v>
      </c>
      <c r="D519" s="23">
        <f>'[9]17нед'!C411</f>
        <v>0</v>
      </c>
      <c r="E519" s="28">
        <f>'[9]17нед'!D411</f>
        <v>0</v>
      </c>
      <c r="F519" s="25">
        <f>'[9]17нед'!G411</f>
        <v>0</v>
      </c>
      <c r="G519" s="26">
        <f>'[9]17нед'!H411</f>
        <v>0</v>
      </c>
      <c r="H519" s="27"/>
      <c r="I519" s="73"/>
      <c r="J519" s="76"/>
      <c r="K519" s="16" t="s">
        <v>19</v>
      </c>
      <c r="L519" s="23">
        <f>'[9]18нед'!C411</f>
        <v>0</v>
      </c>
      <c r="M519" s="28">
        <f>'[9]18нед'!D411</f>
        <v>0</v>
      </c>
      <c r="N519" s="25">
        <f>'[9]18нед'!G411</f>
        <v>0</v>
      </c>
      <c r="O519" s="26">
        <f>'[9]18нед'!H411</f>
        <v>0</v>
      </c>
      <c r="P519" s="27"/>
    </row>
    <row r="520" spans="1:16" ht="31.2">
      <c r="A520" s="58"/>
      <c r="B520" s="61"/>
      <c r="C520" s="16" t="s">
        <v>20</v>
      </c>
      <c r="D520" s="23">
        <f>'[9]17нед'!C412</f>
        <v>0</v>
      </c>
      <c r="E520" s="28">
        <f>'[9]17нед'!D412</f>
        <v>0</v>
      </c>
      <c r="F520" s="25">
        <f>'[9]17нед'!G412</f>
        <v>0</v>
      </c>
      <c r="G520" s="26">
        <f>'[9]17нед'!H412</f>
        <v>0</v>
      </c>
      <c r="H520" s="27"/>
      <c r="I520" s="73"/>
      <c r="J520" s="76"/>
      <c r="K520" s="16" t="s">
        <v>20</v>
      </c>
      <c r="L520" s="23">
        <f>'[9]18нед'!C412</f>
        <v>0</v>
      </c>
      <c r="M520" s="28">
        <f>'[9]18нед'!D412</f>
        <v>0</v>
      </c>
      <c r="N520" s="25">
        <f>'[9]18нед'!G412</f>
        <v>0</v>
      </c>
      <c r="O520" s="26">
        <f>'[9]18нед'!H412</f>
        <v>0</v>
      </c>
      <c r="P520" s="27"/>
    </row>
    <row r="521" spans="1:16" ht="31.2">
      <c r="A521" s="58"/>
      <c r="B521" s="61"/>
      <c r="C521" s="16" t="s">
        <v>21</v>
      </c>
      <c r="D521" s="23">
        <f>'[9]17нед'!C413</f>
        <v>0</v>
      </c>
      <c r="E521" s="28">
        <f>'[9]17нед'!D413</f>
        <v>0</v>
      </c>
      <c r="F521" s="25">
        <f>'[9]17нед'!G413</f>
        <v>0</v>
      </c>
      <c r="G521" s="26">
        <f>'[9]17нед'!H413</f>
        <v>0</v>
      </c>
      <c r="H521" s="27"/>
      <c r="I521" s="73"/>
      <c r="J521" s="76"/>
      <c r="K521" s="16" t="s">
        <v>21</v>
      </c>
      <c r="L521" s="23">
        <f>'[9]18нед'!C413</f>
        <v>0</v>
      </c>
      <c r="M521" s="28">
        <f>'[9]18нед'!D413</f>
        <v>0</v>
      </c>
      <c r="N521" s="25">
        <f>'[9]18нед'!G413</f>
        <v>0</v>
      </c>
      <c r="O521" s="26">
        <f>'[9]18нед'!H413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'[9]17нед'!C414</f>
        <v>0</v>
      </c>
      <c r="E522" s="28">
        <f>'[9]17нед'!D414</f>
        <v>0</v>
      </c>
      <c r="F522" s="25">
        <f>'[9]17нед'!G414</f>
        <v>0</v>
      </c>
      <c r="G522" s="26">
        <f>'[9]17нед'!H414</f>
        <v>0</v>
      </c>
      <c r="H522" s="27"/>
      <c r="I522" s="73"/>
      <c r="J522" s="76"/>
      <c r="K522" s="16" t="s">
        <v>22</v>
      </c>
      <c r="L522" s="23">
        <f>'[9]18нед'!C414</f>
        <v>0</v>
      </c>
      <c r="M522" s="28">
        <f>'[9]18нед'!D414</f>
        <v>0</v>
      </c>
      <c r="N522" s="25">
        <f>'[9]18нед'!G414</f>
        <v>0</v>
      </c>
      <c r="O522" s="26">
        <f>'[9]18нед'!H414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'[9]17нед'!C415</f>
        <v>0</v>
      </c>
      <c r="E523" s="30">
        <f>'[9]17нед'!D415</f>
        <v>0</v>
      </c>
      <c r="F523" s="31">
        <f>'[9]17нед'!G415</f>
        <v>0</v>
      </c>
      <c r="G523" s="32">
        <f>'[9]17нед'!H415</f>
        <v>0</v>
      </c>
      <c r="H523" s="33"/>
      <c r="I523" s="74"/>
      <c r="J523" s="77"/>
      <c r="K523" s="17"/>
      <c r="L523" s="29">
        <f>'[9]18нед'!C415</f>
        <v>0</v>
      </c>
      <c r="M523" s="30">
        <f>'[9]18нед'!D415</f>
        <v>0</v>
      </c>
      <c r="N523" s="31">
        <f>'[9]18нед'!G415</f>
        <v>0</v>
      </c>
      <c r="O523" s="32">
        <f>'[9]18нед'!H415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'[9]17нед'!C416</f>
        <v>0</v>
      </c>
      <c r="E524" s="21">
        <f>'[9]17нед'!D416</f>
        <v>0</v>
      </c>
      <c r="F524" s="19">
        <f>'[9]17нед'!G416</f>
        <v>0</v>
      </c>
      <c r="G524" s="20">
        <f>'[9]17нед'!H416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'[9]18нед'!C416</f>
        <v>0</v>
      </c>
      <c r="M524" s="21">
        <f>'[9]18нед'!D416</f>
        <v>0</v>
      </c>
      <c r="N524" s="19">
        <f>'[9]18нед'!G416</f>
        <v>0</v>
      </c>
      <c r="O524" s="20">
        <f>'[9]18нед'!H416</f>
        <v>0</v>
      </c>
      <c r="P524" s="22"/>
    </row>
    <row r="525" spans="1:16" ht="31.2">
      <c r="A525" s="58"/>
      <c r="B525" s="61"/>
      <c r="C525" s="16" t="s">
        <v>17</v>
      </c>
      <c r="D525" s="23">
        <f>'[9]17нед'!C417</f>
        <v>0</v>
      </c>
      <c r="E525" s="28">
        <f>'[9]17нед'!D417</f>
        <v>0</v>
      </c>
      <c r="F525" s="25">
        <f>'[9]17нед'!G417</f>
        <v>0</v>
      </c>
      <c r="G525" s="26">
        <f>'[9]17нед'!H417</f>
        <v>0</v>
      </c>
      <c r="H525" s="27"/>
      <c r="I525" s="73"/>
      <c r="J525" s="76"/>
      <c r="K525" s="16" t="s">
        <v>17</v>
      </c>
      <c r="L525" s="23">
        <f>'[9]18нед'!C417</f>
        <v>0</v>
      </c>
      <c r="M525" s="28">
        <f>'[9]18нед'!D417</f>
        <v>0</v>
      </c>
      <c r="N525" s="25">
        <f>'[9]18нед'!G417</f>
        <v>0</v>
      </c>
      <c r="O525" s="26">
        <f>'[9]18нед'!H417</f>
        <v>0</v>
      </c>
      <c r="P525" s="27"/>
    </row>
    <row r="526" spans="1:16" ht="31.2">
      <c r="A526" s="58"/>
      <c r="B526" s="61"/>
      <c r="C526" s="16" t="s">
        <v>18</v>
      </c>
      <c r="D526" s="23">
        <f>'[9]17нед'!C418</f>
        <v>0</v>
      </c>
      <c r="E526" s="28">
        <f>'[9]17нед'!D418</f>
        <v>0</v>
      </c>
      <c r="F526" s="25">
        <f>'[9]17нед'!G418</f>
        <v>0</v>
      </c>
      <c r="G526" s="26">
        <f>'[9]17нед'!H418</f>
        <v>0</v>
      </c>
      <c r="H526" s="27"/>
      <c r="I526" s="73"/>
      <c r="J526" s="76"/>
      <c r="K526" s="16" t="s">
        <v>18</v>
      </c>
      <c r="L526" s="23">
        <f>'[9]18нед'!C418</f>
        <v>0</v>
      </c>
      <c r="M526" s="28">
        <f>'[9]18нед'!D418</f>
        <v>0</v>
      </c>
      <c r="N526" s="25">
        <f>'[9]18нед'!G418</f>
        <v>0</v>
      </c>
      <c r="O526" s="26">
        <f>'[9]18нед'!H418</f>
        <v>0</v>
      </c>
      <c r="P526" s="27"/>
    </row>
    <row r="527" spans="1:16" ht="31.2">
      <c r="A527" s="58"/>
      <c r="B527" s="61"/>
      <c r="C527" s="16" t="s">
        <v>19</v>
      </c>
      <c r="D527" s="23">
        <f>'[9]17нед'!C419</f>
        <v>0</v>
      </c>
      <c r="E527" s="28">
        <f>'[9]17нед'!D419</f>
        <v>0</v>
      </c>
      <c r="F527" s="25">
        <f>'[9]17нед'!G419</f>
        <v>0</v>
      </c>
      <c r="G527" s="26">
        <f>'[9]17нед'!H419</f>
        <v>0</v>
      </c>
      <c r="H527" s="27"/>
      <c r="I527" s="73"/>
      <c r="J527" s="76"/>
      <c r="K527" s="16" t="s">
        <v>19</v>
      </c>
      <c r="L527" s="23">
        <f>'[9]18нед'!C419</f>
        <v>0</v>
      </c>
      <c r="M527" s="28">
        <f>'[9]18нед'!D419</f>
        <v>0</v>
      </c>
      <c r="N527" s="25">
        <f>'[9]18нед'!G419</f>
        <v>0</v>
      </c>
      <c r="O527" s="26">
        <f>'[9]18нед'!H419</f>
        <v>0</v>
      </c>
      <c r="P527" s="27"/>
    </row>
    <row r="528" spans="1:16" ht="31.2">
      <c r="A528" s="58"/>
      <c r="B528" s="61"/>
      <c r="C528" s="16" t="s">
        <v>20</v>
      </c>
      <c r="D528" s="23">
        <f>'[9]17нед'!C420</f>
        <v>0</v>
      </c>
      <c r="E528" s="28">
        <f>'[9]17нед'!D420</f>
        <v>0</v>
      </c>
      <c r="F528" s="25">
        <f>'[9]17нед'!G420</f>
        <v>0</v>
      </c>
      <c r="G528" s="26">
        <f>'[9]17нед'!H420</f>
        <v>0</v>
      </c>
      <c r="H528" s="27"/>
      <c r="I528" s="73"/>
      <c r="J528" s="76"/>
      <c r="K528" s="16" t="s">
        <v>20</v>
      </c>
      <c r="L528" s="23">
        <f>'[9]18нед'!C420</f>
        <v>0</v>
      </c>
      <c r="M528" s="28">
        <f>'[9]18нед'!D420</f>
        <v>0</v>
      </c>
      <c r="N528" s="25">
        <f>'[9]18нед'!G420</f>
        <v>0</v>
      </c>
      <c r="O528" s="26">
        <f>'[9]18нед'!H420</f>
        <v>0</v>
      </c>
      <c r="P528" s="27"/>
    </row>
    <row r="529" spans="1:16" ht="31.2">
      <c r="A529" s="58"/>
      <c r="B529" s="61"/>
      <c r="C529" s="16" t="s">
        <v>21</v>
      </c>
      <c r="D529" s="23">
        <f>'[9]17нед'!C421</f>
        <v>0</v>
      </c>
      <c r="E529" s="28">
        <f>'[9]17нед'!D421</f>
        <v>0</v>
      </c>
      <c r="F529" s="25">
        <f>'[9]17нед'!G421</f>
        <v>0</v>
      </c>
      <c r="G529" s="26">
        <f>'[9]17нед'!H421</f>
        <v>0</v>
      </c>
      <c r="H529" s="27"/>
      <c r="I529" s="73"/>
      <c r="J529" s="76"/>
      <c r="K529" s="16" t="s">
        <v>21</v>
      </c>
      <c r="L529" s="23">
        <f>'[9]18нед'!C421</f>
        <v>0</v>
      </c>
      <c r="M529" s="28">
        <f>'[9]18нед'!D421</f>
        <v>0</v>
      </c>
      <c r="N529" s="25">
        <f>'[9]18нед'!G421</f>
        <v>0</v>
      </c>
      <c r="O529" s="26">
        <f>'[9]18нед'!H421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'[9]17нед'!C422</f>
        <v>0</v>
      </c>
      <c r="E530" s="28">
        <f>'[9]17нед'!D422</f>
        <v>0</v>
      </c>
      <c r="F530" s="25">
        <f>'[9]17нед'!G422</f>
        <v>0</v>
      </c>
      <c r="G530" s="26">
        <f>'[9]17нед'!H422</f>
        <v>0</v>
      </c>
      <c r="H530" s="27"/>
      <c r="I530" s="73"/>
      <c r="J530" s="76"/>
      <c r="K530" s="16" t="s">
        <v>22</v>
      </c>
      <c r="L530" s="23">
        <f>'[9]18нед'!C422</f>
        <v>0</v>
      </c>
      <c r="M530" s="28">
        <f>'[9]18нед'!D422</f>
        <v>0</v>
      </c>
      <c r="N530" s="25">
        <f>'[9]18нед'!G422</f>
        <v>0</v>
      </c>
      <c r="O530" s="26">
        <f>'[9]18нед'!H422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'[9]17нед'!C423</f>
        <v>0</v>
      </c>
      <c r="E531" s="30">
        <f>'[9]17нед'!D423</f>
        <v>0</v>
      </c>
      <c r="F531" s="31">
        <f>'[9]17нед'!G423</f>
        <v>0</v>
      </c>
      <c r="G531" s="32">
        <f>'[9]17нед'!H423</f>
        <v>0</v>
      </c>
      <c r="H531" s="33"/>
      <c r="I531" s="74"/>
      <c r="J531" s="77"/>
      <c r="K531" s="17"/>
      <c r="L531" s="29">
        <f>'[9]18нед'!C423</f>
        <v>0</v>
      </c>
      <c r="M531" s="30">
        <f>'[9]18нед'!D423</f>
        <v>0</v>
      </c>
      <c r="N531" s="31">
        <f>'[9]18нед'!G423</f>
        <v>0</v>
      </c>
      <c r="O531" s="32">
        <f>'[9]18нед'!H423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'[9]17нед'!C424</f>
        <v>0</v>
      </c>
      <c r="E532" s="21">
        <f>'[9]17нед'!D424</f>
        <v>0</v>
      </c>
      <c r="F532" s="19">
        <f>'[9]17нед'!G424</f>
        <v>0</v>
      </c>
      <c r="G532" s="20">
        <f>'[9]17нед'!H424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'[9]18нед'!C424</f>
        <v>0</v>
      </c>
      <c r="M532" s="21">
        <f>'[9]18нед'!D424</f>
        <v>0</v>
      </c>
      <c r="N532" s="19">
        <f>'[9]18нед'!G424</f>
        <v>0</v>
      </c>
      <c r="O532" s="20">
        <f>'[9]18нед'!H424</f>
        <v>0</v>
      </c>
      <c r="P532" s="22"/>
    </row>
    <row r="533" spans="1:16" ht="31.2">
      <c r="A533" s="58"/>
      <c r="B533" s="61"/>
      <c r="C533" s="16" t="s">
        <v>17</v>
      </c>
      <c r="D533" s="23">
        <f>'[9]17нед'!C425</f>
        <v>0</v>
      </c>
      <c r="E533" s="28">
        <f>'[9]17нед'!D425</f>
        <v>0</v>
      </c>
      <c r="F533" s="25">
        <f>'[9]17нед'!G425</f>
        <v>0</v>
      </c>
      <c r="G533" s="26">
        <f>'[9]17нед'!H425</f>
        <v>0</v>
      </c>
      <c r="H533" s="27"/>
      <c r="I533" s="73"/>
      <c r="J533" s="76"/>
      <c r="K533" s="16" t="s">
        <v>17</v>
      </c>
      <c r="L533" s="23">
        <f>'[9]18нед'!C425</f>
        <v>0</v>
      </c>
      <c r="M533" s="28">
        <f>'[9]18нед'!D425</f>
        <v>0</v>
      </c>
      <c r="N533" s="25">
        <f>'[9]18нед'!G425</f>
        <v>0</v>
      </c>
      <c r="O533" s="26">
        <f>'[9]18нед'!H425</f>
        <v>0</v>
      </c>
      <c r="P533" s="27"/>
    </row>
    <row r="534" spans="1:16" ht="31.2">
      <c r="A534" s="58"/>
      <c r="B534" s="61"/>
      <c r="C534" s="16" t="s">
        <v>18</v>
      </c>
      <c r="D534" s="23">
        <f>'[9]17нед'!C426</f>
        <v>0</v>
      </c>
      <c r="E534" s="28">
        <f>'[9]17нед'!D426</f>
        <v>0</v>
      </c>
      <c r="F534" s="25">
        <f>'[9]17нед'!G426</f>
        <v>0</v>
      </c>
      <c r="G534" s="26">
        <f>'[9]17нед'!H426</f>
        <v>0</v>
      </c>
      <c r="H534" s="27"/>
      <c r="I534" s="73"/>
      <c r="J534" s="76"/>
      <c r="K534" s="16" t="s">
        <v>18</v>
      </c>
      <c r="L534" s="23">
        <f>'[9]18нед'!C426</f>
        <v>0</v>
      </c>
      <c r="M534" s="28">
        <f>'[9]18нед'!D426</f>
        <v>0</v>
      </c>
      <c r="N534" s="25">
        <f>'[9]18нед'!G426</f>
        <v>0</v>
      </c>
      <c r="O534" s="26">
        <f>'[9]18нед'!H426</f>
        <v>0</v>
      </c>
      <c r="P534" s="27"/>
    </row>
    <row r="535" spans="1:16" ht="31.2">
      <c r="A535" s="58"/>
      <c r="B535" s="61"/>
      <c r="C535" s="16" t="s">
        <v>19</v>
      </c>
      <c r="D535" s="23">
        <f>'[9]17нед'!C427</f>
        <v>0</v>
      </c>
      <c r="E535" s="28">
        <f>'[9]17нед'!D427</f>
        <v>0</v>
      </c>
      <c r="F535" s="25">
        <f>'[9]17нед'!G427</f>
        <v>0</v>
      </c>
      <c r="G535" s="26">
        <f>'[9]17нед'!H427</f>
        <v>0</v>
      </c>
      <c r="H535" s="27"/>
      <c r="I535" s="73"/>
      <c r="J535" s="76"/>
      <c r="K535" s="16" t="s">
        <v>19</v>
      </c>
      <c r="L535" s="23">
        <f>'[9]18нед'!C427</f>
        <v>0</v>
      </c>
      <c r="M535" s="28">
        <f>'[9]18нед'!D427</f>
        <v>0</v>
      </c>
      <c r="N535" s="25">
        <f>'[9]18нед'!G427</f>
        <v>0</v>
      </c>
      <c r="O535" s="26">
        <f>'[9]18нед'!H427</f>
        <v>0</v>
      </c>
      <c r="P535" s="27"/>
    </row>
    <row r="536" spans="1:16" ht="31.2">
      <c r="A536" s="58"/>
      <c r="B536" s="61"/>
      <c r="C536" s="16" t="s">
        <v>20</v>
      </c>
      <c r="D536" s="23">
        <f>'[9]17нед'!C428</f>
        <v>0</v>
      </c>
      <c r="E536" s="28">
        <f>'[9]17нед'!D428</f>
        <v>0</v>
      </c>
      <c r="F536" s="25">
        <f>'[9]17нед'!G428</f>
        <v>0</v>
      </c>
      <c r="G536" s="26">
        <f>'[9]17нед'!H428</f>
        <v>0</v>
      </c>
      <c r="H536" s="27"/>
      <c r="I536" s="73"/>
      <c r="J536" s="76"/>
      <c r="K536" s="16" t="s">
        <v>20</v>
      </c>
      <c r="L536" s="23">
        <f>'[9]18нед'!C428</f>
        <v>0</v>
      </c>
      <c r="M536" s="28">
        <f>'[9]18нед'!D428</f>
        <v>0</v>
      </c>
      <c r="N536" s="25">
        <f>'[9]18нед'!G428</f>
        <v>0</v>
      </c>
      <c r="O536" s="26">
        <f>'[9]18нед'!H428</f>
        <v>0</v>
      </c>
      <c r="P536" s="27"/>
    </row>
    <row r="537" spans="1:16" ht="31.2">
      <c r="A537" s="58"/>
      <c r="B537" s="61"/>
      <c r="C537" s="16" t="s">
        <v>21</v>
      </c>
      <c r="D537" s="23">
        <f>'[9]17нед'!C429</f>
        <v>0</v>
      </c>
      <c r="E537" s="28">
        <f>'[9]17нед'!D429</f>
        <v>0</v>
      </c>
      <c r="F537" s="25">
        <f>'[9]17нед'!G429</f>
        <v>0</v>
      </c>
      <c r="G537" s="26">
        <f>'[9]17нед'!H429</f>
        <v>0</v>
      </c>
      <c r="H537" s="27"/>
      <c r="I537" s="73"/>
      <c r="J537" s="76"/>
      <c r="K537" s="16" t="s">
        <v>21</v>
      </c>
      <c r="L537" s="23">
        <f>'[9]18нед'!C429</f>
        <v>0</v>
      </c>
      <c r="M537" s="28">
        <f>'[9]18нед'!D429</f>
        <v>0</v>
      </c>
      <c r="N537" s="25">
        <f>'[9]18нед'!G429</f>
        <v>0</v>
      </c>
      <c r="O537" s="26">
        <f>'[9]18нед'!H429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'[9]17нед'!C430</f>
        <v>0</v>
      </c>
      <c r="E538" s="28">
        <f>'[9]17нед'!D430</f>
        <v>0</v>
      </c>
      <c r="F538" s="25">
        <f>'[9]17нед'!G430</f>
        <v>0</v>
      </c>
      <c r="G538" s="26">
        <f>'[9]17нед'!H430</f>
        <v>0</v>
      </c>
      <c r="H538" s="27"/>
      <c r="I538" s="73"/>
      <c r="J538" s="76"/>
      <c r="K538" s="16" t="s">
        <v>22</v>
      </c>
      <c r="L538" s="23">
        <f>'[9]18нед'!C430</f>
        <v>0</v>
      </c>
      <c r="M538" s="28">
        <f>'[9]18нед'!D430</f>
        <v>0</v>
      </c>
      <c r="N538" s="25">
        <f>'[9]18нед'!G430</f>
        <v>0</v>
      </c>
      <c r="O538" s="26">
        <f>'[9]18нед'!H430</f>
        <v>0</v>
      </c>
      <c r="P538" s="27"/>
    </row>
    <row r="539" spans="1:16" ht="19.2" hidden="1" thickTop="1" thickBot="1">
      <c r="A539" s="59"/>
      <c r="B539" s="62"/>
      <c r="C539" s="17"/>
      <c r="D539" s="18">
        <f>'[9]17нед'!C369</f>
        <v>0</v>
      </c>
      <c r="E539" s="21">
        <f>'[9]17нед'!D369</f>
        <v>0</v>
      </c>
      <c r="F539" s="19">
        <f>'[9]17нед'!G369</f>
        <v>0</v>
      </c>
      <c r="G539" s="20">
        <f>'[9]17нед'!H369</f>
        <v>0</v>
      </c>
      <c r="H539" s="22"/>
      <c r="I539" s="74"/>
      <c r="J539" s="77"/>
      <c r="K539" s="17"/>
      <c r="L539" s="29">
        <f>'[9]18нед'!C431</f>
        <v>0</v>
      </c>
      <c r="M539" s="30">
        <f>'[9]18нед'!D431</f>
        <v>0</v>
      </c>
      <c r="N539" s="31">
        <f>'[9]18нед'!G431</f>
        <v>0</v>
      </c>
      <c r="O539" s="32">
        <f>'[9]18нед'!H431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449" priority="99" operator="equal">
      <formula>"0. ,0, "</formula>
    </cfRule>
  </conditionalFormatting>
  <conditionalFormatting sqref="G59:H59">
    <cfRule type="cellIs" dxfId="448" priority="98" operator="equal">
      <formula>"0. 0,0, ауд. 0, 0"</formula>
    </cfRule>
  </conditionalFormatting>
  <conditionalFormatting sqref="G59:H59">
    <cfRule type="cellIs" dxfId="447" priority="97" operator="equal">
      <formula>"0. 0 0, ауд. 0, 0"</formula>
    </cfRule>
  </conditionalFormatting>
  <conditionalFormatting sqref="G59:H59">
    <cfRule type="cellIs" dxfId="446" priority="96" operator="equal">
      <formula>"0. ,0, "</formula>
    </cfRule>
  </conditionalFormatting>
  <conditionalFormatting sqref="G59:H59">
    <cfRule type="cellIs" dxfId="445" priority="95" operator="equal">
      <formula>"0. 0,0, ауд. 0, 0"</formula>
    </cfRule>
  </conditionalFormatting>
  <conditionalFormatting sqref="G59:H59">
    <cfRule type="cellIs" dxfId="444" priority="94" operator="equal">
      <formula>"0. 0 0, ауд. 0, 0"</formula>
    </cfRule>
  </conditionalFormatting>
  <conditionalFormatting sqref="G59:H59">
    <cfRule type="cellIs" dxfId="443" priority="93" operator="equal">
      <formula>"0. ,0, "</formula>
    </cfRule>
  </conditionalFormatting>
  <conditionalFormatting sqref="G59:H59">
    <cfRule type="cellIs" dxfId="442" priority="92" operator="equal">
      <formula>"0. 0,0, ауд. 0, 0"</formula>
    </cfRule>
  </conditionalFormatting>
  <conditionalFormatting sqref="G59:H59">
    <cfRule type="cellIs" dxfId="441" priority="91" operator="equal">
      <formula>"0. 0 0, ауд. 0, 0"</formula>
    </cfRule>
  </conditionalFormatting>
  <conditionalFormatting sqref="G59:H59">
    <cfRule type="cellIs" dxfId="44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439" priority="88" operator="equal">
      <formula>"0. ,0, "</formula>
    </cfRule>
  </conditionalFormatting>
  <conditionalFormatting sqref="G119:H119">
    <cfRule type="cellIs" dxfId="438" priority="87" operator="equal">
      <formula>"0. 0,0, ауд. 0, 0"</formula>
    </cfRule>
  </conditionalFormatting>
  <conditionalFormatting sqref="G119:H119">
    <cfRule type="cellIs" dxfId="437" priority="86" operator="equal">
      <formula>"0. 0 0, ауд. 0, 0"</formula>
    </cfRule>
  </conditionalFormatting>
  <conditionalFormatting sqref="G119:H119">
    <cfRule type="cellIs" dxfId="436" priority="85" operator="equal">
      <formula>"0. ,0, "</formula>
    </cfRule>
  </conditionalFormatting>
  <conditionalFormatting sqref="G119:H119">
    <cfRule type="cellIs" dxfId="435" priority="84" operator="equal">
      <formula>"0. 0,0, ауд. 0, 0"</formula>
    </cfRule>
  </conditionalFormatting>
  <conditionalFormatting sqref="G119:H119">
    <cfRule type="cellIs" dxfId="434" priority="83" operator="equal">
      <formula>"0. 0 0, ауд. 0, 0"</formula>
    </cfRule>
  </conditionalFormatting>
  <conditionalFormatting sqref="G119:H119">
    <cfRule type="cellIs" dxfId="433" priority="82" operator="equal">
      <formula>"0. ,0, "</formula>
    </cfRule>
  </conditionalFormatting>
  <conditionalFormatting sqref="G119:H119">
    <cfRule type="cellIs" dxfId="432" priority="81" operator="equal">
      <formula>"0. 0,0, ауд. 0, 0"</formula>
    </cfRule>
  </conditionalFormatting>
  <conditionalFormatting sqref="G119:H119">
    <cfRule type="cellIs" dxfId="431" priority="80" operator="equal">
      <formula>"0. 0 0, ауд. 0, 0"</formula>
    </cfRule>
  </conditionalFormatting>
  <conditionalFormatting sqref="G119:H119">
    <cfRule type="cellIs" dxfId="43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429" priority="77" operator="equal">
      <formula>"0. ,0, "</formula>
    </cfRule>
  </conditionalFormatting>
  <conditionalFormatting sqref="G179:H179">
    <cfRule type="cellIs" dxfId="428" priority="76" operator="equal">
      <formula>"0. 0,0, ауд. 0, 0"</formula>
    </cfRule>
  </conditionalFormatting>
  <conditionalFormatting sqref="G179:H179">
    <cfRule type="cellIs" dxfId="427" priority="75" operator="equal">
      <formula>"0. 0 0, ауд. 0, 0"</formula>
    </cfRule>
  </conditionalFormatting>
  <conditionalFormatting sqref="G179:H179">
    <cfRule type="cellIs" dxfId="426" priority="74" operator="equal">
      <formula>"0. ,0, "</formula>
    </cfRule>
  </conditionalFormatting>
  <conditionalFormatting sqref="G179:H179">
    <cfRule type="cellIs" dxfId="425" priority="73" operator="equal">
      <formula>"0. 0,0, ауд. 0, 0"</formula>
    </cfRule>
  </conditionalFormatting>
  <conditionalFormatting sqref="G179:H179">
    <cfRule type="cellIs" dxfId="424" priority="72" operator="equal">
      <formula>"0. 0 0, ауд. 0, 0"</formula>
    </cfRule>
  </conditionalFormatting>
  <conditionalFormatting sqref="G179:H179">
    <cfRule type="cellIs" dxfId="423" priority="71" operator="equal">
      <formula>"0. ,0, "</formula>
    </cfRule>
  </conditionalFormatting>
  <conditionalFormatting sqref="G179:H179">
    <cfRule type="cellIs" dxfId="422" priority="70" operator="equal">
      <formula>"0. 0,0, ауд. 0, 0"</formula>
    </cfRule>
  </conditionalFormatting>
  <conditionalFormatting sqref="G179:H179">
    <cfRule type="cellIs" dxfId="421" priority="69" operator="equal">
      <formula>"0. 0 0, ауд. 0, 0"</formula>
    </cfRule>
  </conditionalFormatting>
  <conditionalFormatting sqref="G179:H179">
    <cfRule type="cellIs" dxfId="42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419" priority="66" operator="equal">
      <formula>"0. ,0, "</formula>
    </cfRule>
  </conditionalFormatting>
  <conditionalFormatting sqref="G239:H239">
    <cfRule type="cellIs" dxfId="418" priority="65" operator="equal">
      <formula>"0. 0,0, ауд. 0, 0"</formula>
    </cfRule>
  </conditionalFormatting>
  <conditionalFormatting sqref="G239:H239">
    <cfRule type="cellIs" dxfId="417" priority="64" operator="equal">
      <formula>"0. 0 0, ауд. 0, 0"</formula>
    </cfRule>
  </conditionalFormatting>
  <conditionalFormatting sqref="G239:H239">
    <cfRule type="cellIs" dxfId="416" priority="63" operator="equal">
      <formula>"0. ,0, "</formula>
    </cfRule>
  </conditionalFormatting>
  <conditionalFormatting sqref="G239:H239">
    <cfRule type="cellIs" dxfId="415" priority="62" operator="equal">
      <formula>"0. 0,0, ауд. 0, 0"</formula>
    </cfRule>
  </conditionalFormatting>
  <conditionalFormatting sqref="G239:H239">
    <cfRule type="cellIs" dxfId="414" priority="61" operator="equal">
      <formula>"0. 0 0, ауд. 0, 0"</formula>
    </cfRule>
  </conditionalFormatting>
  <conditionalFormatting sqref="G239:H239">
    <cfRule type="cellIs" dxfId="413" priority="60" operator="equal">
      <formula>"0. ,0, "</formula>
    </cfRule>
  </conditionalFormatting>
  <conditionalFormatting sqref="G239:H239">
    <cfRule type="cellIs" dxfId="412" priority="59" operator="equal">
      <formula>"0. 0,0, ауд. 0, 0"</formula>
    </cfRule>
  </conditionalFormatting>
  <conditionalFormatting sqref="G239:H239">
    <cfRule type="cellIs" dxfId="411" priority="58" operator="equal">
      <formula>"0. 0 0, ауд. 0, 0"</formula>
    </cfRule>
  </conditionalFormatting>
  <conditionalFormatting sqref="G239:H239">
    <cfRule type="cellIs" dxfId="41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409" priority="55" operator="equal">
      <formula>"0. ,0, "</formula>
    </cfRule>
  </conditionalFormatting>
  <conditionalFormatting sqref="G299:H299">
    <cfRule type="cellIs" dxfId="408" priority="54" operator="equal">
      <formula>"0. 0,0, ауд. 0, 0"</formula>
    </cfRule>
  </conditionalFormatting>
  <conditionalFormatting sqref="G299:H299">
    <cfRule type="cellIs" dxfId="407" priority="53" operator="equal">
      <formula>"0. 0 0, ауд. 0, 0"</formula>
    </cfRule>
  </conditionalFormatting>
  <conditionalFormatting sqref="G299:H299">
    <cfRule type="cellIs" dxfId="406" priority="52" operator="equal">
      <formula>"0. ,0, "</formula>
    </cfRule>
  </conditionalFormatting>
  <conditionalFormatting sqref="G299:H299">
    <cfRule type="cellIs" dxfId="405" priority="51" operator="equal">
      <formula>"0. 0,0, ауд. 0, 0"</formula>
    </cfRule>
  </conditionalFormatting>
  <conditionalFormatting sqref="G299:H299">
    <cfRule type="cellIs" dxfId="404" priority="50" operator="equal">
      <formula>"0. 0 0, ауд. 0, 0"</formula>
    </cfRule>
  </conditionalFormatting>
  <conditionalFormatting sqref="G299:H299">
    <cfRule type="cellIs" dxfId="403" priority="49" operator="equal">
      <formula>"0. ,0, "</formula>
    </cfRule>
  </conditionalFormatting>
  <conditionalFormatting sqref="G299:H299">
    <cfRule type="cellIs" dxfId="402" priority="48" operator="equal">
      <formula>"0. 0,0, ауд. 0, 0"</formula>
    </cfRule>
  </conditionalFormatting>
  <conditionalFormatting sqref="G299:H299">
    <cfRule type="cellIs" dxfId="401" priority="47" operator="equal">
      <formula>"0. 0 0, ауд. 0, 0"</formula>
    </cfRule>
  </conditionalFormatting>
  <conditionalFormatting sqref="G299:H299">
    <cfRule type="cellIs" dxfId="40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399" priority="44" operator="equal">
      <formula>"0. ,0, "</formula>
    </cfRule>
  </conditionalFormatting>
  <conditionalFormatting sqref="G359:H359">
    <cfRule type="cellIs" dxfId="398" priority="43" operator="equal">
      <formula>"0. 0,0, ауд. 0, 0"</formula>
    </cfRule>
  </conditionalFormatting>
  <conditionalFormatting sqref="G359:H359">
    <cfRule type="cellIs" dxfId="397" priority="42" operator="equal">
      <formula>"0. 0 0, ауд. 0, 0"</formula>
    </cfRule>
  </conditionalFormatting>
  <conditionalFormatting sqref="G359:H359">
    <cfRule type="cellIs" dxfId="396" priority="41" operator="equal">
      <formula>"0. ,0, "</formula>
    </cfRule>
  </conditionalFormatting>
  <conditionalFormatting sqref="G359:H359">
    <cfRule type="cellIs" dxfId="395" priority="40" operator="equal">
      <formula>"0. 0,0, ауд. 0, 0"</formula>
    </cfRule>
  </conditionalFormatting>
  <conditionalFormatting sqref="G359:H359">
    <cfRule type="cellIs" dxfId="394" priority="39" operator="equal">
      <formula>"0. 0 0, ауд. 0, 0"</formula>
    </cfRule>
  </conditionalFormatting>
  <conditionalFormatting sqref="G359:H359">
    <cfRule type="cellIs" dxfId="393" priority="38" operator="equal">
      <formula>"0. ,0, "</formula>
    </cfRule>
  </conditionalFormatting>
  <conditionalFormatting sqref="G359:H359">
    <cfRule type="cellIs" dxfId="392" priority="37" operator="equal">
      <formula>"0. 0,0, ауд. 0, 0"</formula>
    </cfRule>
  </conditionalFormatting>
  <conditionalFormatting sqref="G359:H359">
    <cfRule type="cellIs" dxfId="391" priority="36" operator="equal">
      <formula>"0. 0 0, ауд. 0, 0"</formula>
    </cfRule>
  </conditionalFormatting>
  <conditionalFormatting sqref="G359:H359">
    <cfRule type="cellIs" dxfId="39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389" priority="33" operator="equal">
      <formula>"0. ,0, "</formula>
    </cfRule>
  </conditionalFormatting>
  <conditionalFormatting sqref="G419:H419">
    <cfRule type="cellIs" dxfId="388" priority="32" operator="equal">
      <formula>"0. 0,0, ауд. 0, 0"</formula>
    </cfRule>
  </conditionalFormatting>
  <conditionalFormatting sqref="G419:H419">
    <cfRule type="cellIs" dxfId="387" priority="31" operator="equal">
      <formula>"0. 0 0, ауд. 0, 0"</formula>
    </cfRule>
  </conditionalFormatting>
  <conditionalFormatting sqref="G419:H419">
    <cfRule type="cellIs" dxfId="386" priority="30" operator="equal">
      <formula>"0. ,0, "</formula>
    </cfRule>
  </conditionalFormatting>
  <conditionalFormatting sqref="G419:H419">
    <cfRule type="cellIs" dxfId="385" priority="29" operator="equal">
      <formula>"0. 0,0, ауд. 0, 0"</formula>
    </cfRule>
  </conditionalFormatting>
  <conditionalFormatting sqref="G419:H419">
    <cfRule type="cellIs" dxfId="384" priority="28" operator="equal">
      <formula>"0. 0 0, ауд. 0, 0"</formula>
    </cfRule>
  </conditionalFormatting>
  <conditionalFormatting sqref="G419:H419">
    <cfRule type="cellIs" dxfId="383" priority="27" operator="equal">
      <formula>"0. ,0, "</formula>
    </cfRule>
  </conditionalFormatting>
  <conditionalFormatting sqref="G419:H419">
    <cfRule type="cellIs" dxfId="382" priority="26" operator="equal">
      <formula>"0. 0,0, ауд. 0, 0"</formula>
    </cfRule>
  </conditionalFormatting>
  <conditionalFormatting sqref="G419:H419">
    <cfRule type="cellIs" dxfId="381" priority="25" operator="equal">
      <formula>"0. 0 0, ауд. 0, 0"</formula>
    </cfRule>
  </conditionalFormatting>
  <conditionalFormatting sqref="G419:H419">
    <cfRule type="cellIs" dxfId="38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379" priority="22" operator="equal">
      <formula>"0. ,0, "</formula>
    </cfRule>
  </conditionalFormatting>
  <conditionalFormatting sqref="G479:H479">
    <cfRule type="cellIs" dxfId="378" priority="21" operator="equal">
      <formula>"0. 0,0, ауд. 0, 0"</formula>
    </cfRule>
  </conditionalFormatting>
  <conditionalFormatting sqref="G479:H479">
    <cfRule type="cellIs" dxfId="377" priority="20" operator="equal">
      <formula>"0. 0 0, ауд. 0, 0"</formula>
    </cfRule>
  </conditionalFormatting>
  <conditionalFormatting sqref="G479:H479">
    <cfRule type="cellIs" dxfId="376" priority="19" operator="equal">
      <formula>"0. ,0, "</formula>
    </cfRule>
  </conditionalFormatting>
  <conditionalFormatting sqref="G479:H479">
    <cfRule type="cellIs" dxfId="375" priority="18" operator="equal">
      <formula>"0. 0,0, ауд. 0, 0"</formula>
    </cfRule>
  </conditionalFormatting>
  <conditionalFormatting sqref="G479:H479">
    <cfRule type="cellIs" dxfId="374" priority="17" operator="equal">
      <formula>"0. 0 0, ауд. 0, 0"</formula>
    </cfRule>
  </conditionalFormatting>
  <conditionalFormatting sqref="G479:H479">
    <cfRule type="cellIs" dxfId="373" priority="16" operator="equal">
      <formula>"0. ,0, "</formula>
    </cfRule>
  </conditionalFormatting>
  <conditionalFormatting sqref="G479:H479">
    <cfRule type="cellIs" dxfId="372" priority="15" operator="equal">
      <formula>"0. 0,0, ауд. 0, 0"</formula>
    </cfRule>
  </conditionalFormatting>
  <conditionalFormatting sqref="G479:H479">
    <cfRule type="cellIs" dxfId="371" priority="14" operator="equal">
      <formula>"0. 0 0, ауд. 0, 0"</formula>
    </cfRule>
  </conditionalFormatting>
  <conditionalFormatting sqref="G479:H479">
    <cfRule type="cellIs" dxfId="37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369" priority="11" operator="equal">
      <formula>"0. ,0, "</formula>
    </cfRule>
  </conditionalFormatting>
  <conditionalFormatting sqref="G539:H539">
    <cfRule type="cellIs" dxfId="368" priority="10" operator="equal">
      <formula>"0. 0,0, ауд. 0, 0"</formula>
    </cfRule>
  </conditionalFormatting>
  <conditionalFormatting sqref="G539:H539">
    <cfRule type="cellIs" dxfId="367" priority="9" operator="equal">
      <formula>"0. 0 0, ауд. 0, 0"</formula>
    </cfRule>
  </conditionalFormatting>
  <conditionalFormatting sqref="G539:H539">
    <cfRule type="cellIs" dxfId="366" priority="8" operator="equal">
      <formula>"0. ,0, "</formula>
    </cfRule>
  </conditionalFormatting>
  <conditionalFormatting sqref="G539:H539">
    <cfRule type="cellIs" dxfId="365" priority="7" operator="equal">
      <formula>"0. 0,0, ауд. 0, 0"</formula>
    </cfRule>
  </conditionalFormatting>
  <conditionalFormatting sqref="G539:H539">
    <cfRule type="cellIs" dxfId="364" priority="6" operator="equal">
      <formula>"0. 0 0, ауд. 0, 0"</formula>
    </cfRule>
  </conditionalFormatting>
  <conditionalFormatting sqref="G539:H539">
    <cfRule type="cellIs" dxfId="363" priority="5" operator="equal">
      <formula>"0. ,0, "</formula>
    </cfRule>
  </conditionalFormatting>
  <conditionalFormatting sqref="G539:H539">
    <cfRule type="cellIs" dxfId="362" priority="4" operator="equal">
      <formula>"0. 0,0, ауд. 0, 0"</formula>
    </cfRule>
  </conditionalFormatting>
  <conditionalFormatting sqref="G539:H539">
    <cfRule type="cellIs" dxfId="361" priority="3" operator="equal">
      <formula>"0. 0 0, ауд. 0, 0"</formula>
    </cfRule>
  </conditionalFormatting>
  <conditionalFormatting sqref="G539:H539">
    <cfRule type="cellIs" dxfId="36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3">
    <tabColor rgb="FFFFFF00"/>
  </sheetPr>
  <dimension ref="A1:P540"/>
  <sheetViews>
    <sheetView view="pageBreakPreview" topLeftCell="A454" zoomScale="40" zoomScaleNormal="55" zoomScaleSheetLayoutView="40" workbookViewId="0">
      <selection activeCell="F7" sqref="F7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'[6]1нед'!$L$378</f>
        <v>44.03.05..Педагогическое образование (с двумя профилями подготовки) (Физика и Информатика)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44.03.05..Педагогическое образование (с двумя профилями подготовки) (Физика и Информатика)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32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очно-заочная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1</v>
      </c>
      <c r="F9" s="55"/>
      <c r="G9" s="55"/>
      <c r="H9" s="4"/>
      <c r="I9" s="1"/>
      <c r="J9" s="71" t="s">
        <v>7</v>
      </c>
      <c r="K9" s="71"/>
      <c r="L9" s="71"/>
      <c r="M9" s="55">
        <f>E9</f>
        <v>1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'[6]1нед'!K384</f>
        <v>0</v>
      </c>
      <c r="E12" s="21">
        <f>'[6]1нед'!L384</f>
        <v>0</v>
      </c>
      <c r="F12" s="19">
        <f>'[6]1нед'!O384</f>
        <v>0</v>
      </c>
      <c r="G12" s="20">
        <f>'[6]1нед'!P384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'[6]2нед'!K384</f>
        <v>0</v>
      </c>
      <c r="M12" s="21">
        <f>'[6]2нед'!L384</f>
        <v>0</v>
      </c>
      <c r="N12" s="19">
        <f>'[6]2нед'!O384</f>
        <v>0</v>
      </c>
      <c r="O12" s="20">
        <f>'[6]2нед'!P384</f>
        <v>0</v>
      </c>
      <c r="P12" s="22"/>
    </row>
    <row r="13" spans="1:16" ht="31.2">
      <c r="A13" s="58"/>
      <c r="B13" s="61"/>
      <c r="C13" s="16" t="s">
        <v>17</v>
      </c>
      <c r="D13" s="23">
        <f>'[6]1нед'!K385</f>
        <v>0</v>
      </c>
      <c r="E13" s="28">
        <f>'[6]1нед'!L385</f>
        <v>0</v>
      </c>
      <c r="F13" s="25">
        <f>'[6]1нед'!O385</f>
        <v>0</v>
      </c>
      <c r="G13" s="26">
        <f>'[6]1нед'!P385</f>
        <v>0</v>
      </c>
      <c r="H13" s="27"/>
      <c r="I13" s="73"/>
      <c r="J13" s="76"/>
      <c r="K13" s="16" t="s">
        <v>17</v>
      </c>
      <c r="L13" s="23">
        <f>'[6]2нед'!K385</f>
        <v>0</v>
      </c>
      <c r="M13" s="28">
        <f>'[6]2нед'!L385</f>
        <v>0</v>
      </c>
      <c r="N13" s="25">
        <f>'[6]2нед'!O385</f>
        <v>0</v>
      </c>
      <c r="O13" s="26">
        <f>'[6]2нед'!P385</f>
        <v>0</v>
      </c>
      <c r="P13" s="27"/>
    </row>
    <row r="14" spans="1:16" ht="31.2">
      <c r="A14" s="58"/>
      <c r="B14" s="61"/>
      <c r="C14" s="16" t="s">
        <v>18</v>
      </c>
      <c r="D14" s="23">
        <f>'[6]1нед'!K386</f>
        <v>0</v>
      </c>
      <c r="E14" s="28">
        <f>'[6]1нед'!L386</f>
        <v>0</v>
      </c>
      <c r="F14" s="25">
        <f>'[6]1нед'!O386</f>
        <v>0</v>
      </c>
      <c r="G14" s="26">
        <f>'[6]1нед'!P386</f>
        <v>0</v>
      </c>
      <c r="H14" s="27"/>
      <c r="I14" s="73"/>
      <c r="J14" s="76"/>
      <c r="K14" s="16" t="s">
        <v>18</v>
      </c>
      <c r="L14" s="23">
        <f>'[6]2нед'!K386</f>
        <v>0</v>
      </c>
      <c r="M14" s="28">
        <f>'[6]2нед'!L386</f>
        <v>0</v>
      </c>
      <c r="N14" s="25">
        <f>'[6]2нед'!O386</f>
        <v>0</v>
      </c>
      <c r="O14" s="26">
        <f>'[6]2нед'!P386</f>
        <v>0</v>
      </c>
      <c r="P14" s="27"/>
    </row>
    <row r="15" spans="1:16" ht="31.2">
      <c r="A15" s="58"/>
      <c r="B15" s="61"/>
      <c r="C15" s="16" t="s">
        <v>19</v>
      </c>
      <c r="D15" s="23">
        <f>'[6]1нед'!K387</f>
        <v>0</v>
      </c>
      <c r="E15" s="28">
        <f>'[6]1нед'!L387</f>
        <v>0</v>
      </c>
      <c r="F15" s="25">
        <f>'[6]1нед'!O387</f>
        <v>0</v>
      </c>
      <c r="G15" s="26">
        <f>'[6]1нед'!P387</f>
        <v>0</v>
      </c>
      <c r="H15" s="27"/>
      <c r="I15" s="73"/>
      <c r="J15" s="76"/>
      <c r="K15" s="16" t="s">
        <v>19</v>
      </c>
      <c r="L15" s="23">
        <f>'[6]2нед'!K387</f>
        <v>0</v>
      </c>
      <c r="M15" s="28">
        <f>'[6]2нед'!L387</f>
        <v>0</v>
      </c>
      <c r="N15" s="25">
        <f>'[6]2нед'!O387</f>
        <v>0</v>
      </c>
      <c r="O15" s="26">
        <f>'[6]2нед'!P387</f>
        <v>0</v>
      </c>
      <c r="P15" s="27"/>
    </row>
    <row r="16" spans="1:16" ht="31.2">
      <c r="A16" s="58"/>
      <c r="B16" s="61"/>
      <c r="C16" s="16" t="s">
        <v>20</v>
      </c>
      <c r="D16" s="23">
        <f>'[6]1нед'!K388</f>
        <v>0</v>
      </c>
      <c r="E16" s="28">
        <f>'[6]1нед'!L388</f>
        <v>0</v>
      </c>
      <c r="F16" s="25">
        <f>'[6]1нед'!O388</f>
        <v>0</v>
      </c>
      <c r="G16" s="26">
        <f>'[6]1нед'!P388</f>
        <v>0</v>
      </c>
      <c r="H16" s="27"/>
      <c r="I16" s="73"/>
      <c r="J16" s="76"/>
      <c r="K16" s="16" t="s">
        <v>20</v>
      </c>
      <c r="L16" s="23">
        <f>'[6]2нед'!K388</f>
        <v>0</v>
      </c>
      <c r="M16" s="28">
        <f>'[6]2нед'!L388</f>
        <v>0</v>
      </c>
      <c r="N16" s="25">
        <f>'[6]2нед'!O388</f>
        <v>0</v>
      </c>
      <c r="O16" s="26">
        <f>'[6]2нед'!P388</f>
        <v>0</v>
      </c>
      <c r="P16" s="27"/>
    </row>
    <row r="17" spans="1:16" ht="31.2">
      <c r="A17" s="58"/>
      <c r="B17" s="61"/>
      <c r="C17" s="16" t="s">
        <v>21</v>
      </c>
      <c r="D17" s="23">
        <f>'[6]1нед'!K389</f>
        <v>0</v>
      </c>
      <c r="E17" s="28">
        <f>'[6]1нед'!L389</f>
        <v>0</v>
      </c>
      <c r="F17" s="25">
        <f>'[6]1нед'!O389</f>
        <v>0</v>
      </c>
      <c r="G17" s="26">
        <f>'[6]1нед'!P389</f>
        <v>0</v>
      </c>
      <c r="H17" s="27"/>
      <c r="I17" s="73"/>
      <c r="J17" s="76"/>
      <c r="K17" s="16" t="s">
        <v>21</v>
      </c>
      <c r="L17" s="23">
        <f>'[6]2нед'!K389</f>
        <v>0</v>
      </c>
      <c r="M17" s="28">
        <f>'[6]2нед'!L389</f>
        <v>0</v>
      </c>
      <c r="N17" s="25">
        <f>'[6]2нед'!O389</f>
        <v>0</v>
      </c>
      <c r="O17" s="26">
        <f>'[6]2нед'!P389</f>
        <v>0</v>
      </c>
      <c r="P17" s="27"/>
    </row>
    <row r="18" spans="1:16" ht="31.8" thickBot="1">
      <c r="A18" s="58"/>
      <c r="B18" s="61"/>
      <c r="C18" s="16" t="s">
        <v>22</v>
      </c>
      <c r="D18" s="23">
        <f>'[6]1нед'!K390</f>
        <v>0</v>
      </c>
      <c r="E18" s="28">
        <f>'[6]1нед'!L390</f>
        <v>0</v>
      </c>
      <c r="F18" s="25">
        <f>'[6]1нед'!O390</f>
        <v>0</v>
      </c>
      <c r="G18" s="26">
        <f>'[6]1нед'!P390</f>
        <v>0</v>
      </c>
      <c r="H18" s="27"/>
      <c r="I18" s="73"/>
      <c r="J18" s="76"/>
      <c r="K18" s="16" t="s">
        <v>22</v>
      </c>
      <c r="L18" s="23">
        <f>'[6]2нед'!K390</f>
        <v>0</v>
      </c>
      <c r="M18" s="28">
        <f>'[6]2нед'!L390</f>
        <v>0</v>
      </c>
      <c r="N18" s="25">
        <f>'[6]2нед'!O390</f>
        <v>0</v>
      </c>
      <c r="O18" s="26">
        <f>'[6]2нед'!P390</f>
        <v>0</v>
      </c>
      <c r="P18" s="27"/>
    </row>
    <row r="19" spans="1:16" ht="18.600000000000001" hidden="1" thickBot="1">
      <c r="A19" s="59"/>
      <c r="B19" s="62"/>
      <c r="C19" s="17"/>
      <c r="D19" s="29">
        <f>'[6]1нед'!K391</f>
        <v>0</v>
      </c>
      <c r="E19" s="30">
        <f>'[6]1нед'!L391</f>
        <v>0</v>
      </c>
      <c r="F19" s="31">
        <f>'[6]1нед'!O391</f>
        <v>0</v>
      </c>
      <c r="G19" s="32">
        <f>'[6]1нед'!P391</f>
        <v>0</v>
      </c>
      <c r="H19" s="33"/>
      <c r="I19" s="74"/>
      <c r="J19" s="77"/>
      <c r="K19" s="17"/>
      <c r="L19" s="29">
        <f>'[6]2нед'!K391</f>
        <v>0</v>
      </c>
      <c r="M19" s="30">
        <f>'[6]2нед'!L391</f>
        <v>0</v>
      </c>
      <c r="N19" s="31">
        <f>'[6]2нед'!O391</f>
        <v>0</v>
      </c>
      <c r="O19" s="32">
        <f>'[6]2нед'!P391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'[6]1нед'!K392</f>
        <v>0</v>
      </c>
      <c r="E20" s="21">
        <f>'[6]1нед'!L392</f>
        <v>0</v>
      </c>
      <c r="F20" s="19">
        <f>'[6]1нед'!O392</f>
        <v>0</v>
      </c>
      <c r="G20" s="20">
        <f>'[6]1нед'!P392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'[6]2нед'!K392</f>
        <v>0</v>
      </c>
      <c r="M20" s="21">
        <f>'[6]2нед'!L392</f>
        <v>0</v>
      </c>
      <c r="N20" s="19">
        <f>'[6]2нед'!O392</f>
        <v>0</v>
      </c>
      <c r="O20" s="20">
        <f>'[6]2нед'!P392</f>
        <v>0</v>
      </c>
      <c r="P20" s="22"/>
    </row>
    <row r="21" spans="1:16" ht="31.2">
      <c r="A21" s="58"/>
      <c r="B21" s="61"/>
      <c r="C21" s="16" t="s">
        <v>17</v>
      </c>
      <c r="D21" s="23">
        <f>'[6]1нед'!K393</f>
        <v>0</v>
      </c>
      <c r="E21" s="28">
        <f>'[6]1нед'!L393</f>
        <v>0</v>
      </c>
      <c r="F21" s="25">
        <f>'[6]1нед'!O393</f>
        <v>0</v>
      </c>
      <c r="G21" s="26">
        <f>'[6]1нед'!P393</f>
        <v>0</v>
      </c>
      <c r="H21" s="27"/>
      <c r="I21" s="73"/>
      <c r="J21" s="76"/>
      <c r="K21" s="16" t="s">
        <v>17</v>
      </c>
      <c r="L21" s="23">
        <f>'[6]2нед'!K393</f>
        <v>0</v>
      </c>
      <c r="M21" s="28">
        <f>'[6]2нед'!L393</f>
        <v>0</v>
      </c>
      <c r="N21" s="25">
        <f>'[6]2нед'!O393</f>
        <v>0</v>
      </c>
      <c r="O21" s="26">
        <f>'[6]2нед'!P393</f>
        <v>0</v>
      </c>
      <c r="P21" s="27"/>
    </row>
    <row r="22" spans="1:16" ht="31.2">
      <c r="A22" s="58"/>
      <c r="B22" s="61"/>
      <c r="C22" s="16" t="s">
        <v>18</v>
      </c>
      <c r="D22" s="23">
        <f>'[6]1нед'!K394</f>
        <v>0</v>
      </c>
      <c r="E22" s="28">
        <f>'[6]1нед'!L394</f>
        <v>0</v>
      </c>
      <c r="F22" s="25">
        <f>'[6]1нед'!O394</f>
        <v>0</v>
      </c>
      <c r="G22" s="26">
        <f>'[6]1нед'!P394</f>
        <v>0</v>
      </c>
      <c r="H22" s="27"/>
      <c r="I22" s="73"/>
      <c r="J22" s="76"/>
      <c r="K22" s="16" t="s">
        <v>18</v>
      </c>
      <c r="L22" s="23">
        <f>'[6]2нед'!K394</f>
        <v>0</v>
      </c>
      <c r="M22" s="28">
        <f>'[6]2нед'!L394</f>
        <v>0</v>
      </c>
      <c r="N22" s="25">
        <f>'[6]2нед'!O394</f>
        <v>0</v>
      </c>
      <c r="O22" s="26">
        <f>'[6]2нед'!P394</f>
        <v>0</v>
      </c>
      <c r="P22" s="27"/>
    </row>
    <row r="23" spans="1:16" ht="31.2">
      <c r="A23" s="58"/>
      <c r="B23" s="61"/>
      <c r="C23" s="16" t="s">
        <v>19</v>
      </c>
      <c r="D23" s="23">
        <f>'[6]1нед'!K395</f>
        <v>0</v>
      </c>
      <c r="E23" s="28">
        <f>'[6]1нед'!L395</f>
        <v>0</v>
      </c>
      <c r="F23" s="25">
        <f>'[6]1нед'!O395</f>
        <v>0</v>
      </c>
      <c r="G23" s="26">
        <f>'[6]1нед'!P395</f>
        <v>0</v>
      </c>
      <c r="H23" s="27"/>
      <c r="I23" s="73"/>
      <c r="J23" s="76"/>
      <c r="K23" s="16" t="s">
        <v>19</v>
      </c>
      <c r="L23" s="23">
        <f>'[6]2нед'!K395</f>
        <v>0</v>
      </c>
      <c r="M23" s="28">
        <f>'[6]2нед'!L395</f>
        <v>0</v>
      </c>
      <c r="N23" s="25">
        <f>'[6]2нед'!O395</f>
        <v>0</v>
      </c>
      <c r="O23" s="26">
        <f>'[6]2нед'!P395</f>
        <v>0</v>
      </c>
      <c r="P23" s="27"/>
    </row>
    <row r="24" spans="1:16" ht="31.2">
      <c r="A24" s="58"/>
      <c r="B24" s="61"/>
      <c r="C24" s="16" t="s">
        <v>20</v>
      </c>
      <c r="D24" s="23">
        <f>'[6]1нед'!K396</f>
        <v>0</v>
      </c>
      <c r="E24" s="28">
        <f>'[6]1нед'!L396</f>
        <v>0</v>
      </c>
      <c r="F24" s="25">
        <f>'[6]1нед'!O396</f>
        <v>0</v>
      </c>
      <c r="G24" s="26">
        <f>'[6]1нед'!P396</f>
        <v>0</v>
      </c>
      <c r="H24" s="27"/>
      <c r="I24" s="73"/>
      <c r="J24" s="76"/>
      <c r="K24" s="16" t="s">
        <v>20</v>
      </c>
      <c r="L24" s="23">
        <f>'[6]2нед'!K396</f>
        <v>0</v>
      </c>
      <c r="M24" s="28">
        <f>'[6]2нед'!L396</f>
        <v>0</v>
      </c>
      <c r="N24" s="25">
        <f>'[6]2нед'!O396</f>
        <v>0</v>
      </c>
      <c r="O24" s="26">
        <f>'[6]2нед'!P396</f>
        <v>0</v>
      </c>
      <c r="P24" s="27"/>
    </row>
    <row r="25" spans="1:16" ht="31.2">
      <c r="A25" s="58"/>
      <c r="B25" s="61"/>
      <c r="C25" s="16" t="s">
        <v>21</v>
      </c>
      <c r="D25" s="23">
        <f>'[6]1нед'!K397</f>
        <v>0</v>
      </c>
      <c r="E25" s="28">
        <f>'[6]1нед'!L397</f>
        <v>0</v>
      </c>
      <c r="F25" s="25">
        <f>'[6]1нед'!O397</f>
        <v>0</v>
      </c>
      <c r="G25" s="26">
        <f>'[6]1нед'!P397</f>
        <v>0</v>
      </c>
      <c r="H25" s="27"/>
      <c r="I25" s="73"/>
      <c r="J25" s="76"/>
      <c r="K25" s="16" t="s">
        <v>21</v>
      </c>
      <c r="L25" s="23">
        <f>'[6]2нед'!K397</f>
        <v>0</v>
      </c>
      <c r="M25" s="28">
        <f>'[6]2нед'!L397</f>
        <v>0</v>
      </c>
      <c r="N25" s="25">
        <f>'[6]2нед'!O397</f>
        <v>0</v>
      </c>
      <c r="O25" s="26">
        <f>'[6]2нед'!P397</f>
        <v>0</v>
      </c>
      <c r="P25" s="27"/>
    </row>
    <row r="26" spans="1:16" ht="31.8" thickBot="1">
      <c r="A26" s="58"/>
      <c r="B26" s="61"/>
      <c r="C26" s="16" t="s">
        <v>22</v>
      </c>
      <c r="D26" s="23">
        <f>'[6]1нед'!K398</f>
        <v>0</v>
      </c>
      <c r="E26" s="28">
        <f>'[6]1нед'!L398</f>
        <v>0</v>
      </c>
      <c r="F26" s="25">
        <f>'[6]1нед'!O398</f>
        <v>0</v>
      </c>
      <c r="G26" s="26">
        <f>'[6]1нед'!P398</f>
        <v>0</v>
      </c>
      <c r="H26" s="27"/>
      <c r="I26" s="73"/>
      <c r="J26" s="76"/>
      <c r="K26" s="16" t="s">
        <v>22</v>
      </c>
      <c r="L26" s="23">
        <f>'[6]2нед'!K398</f>
        <v>0</v>
      </c>
      <c r="M26" s="28">
        <f>'[6]2нед'!L398</f>
        <v>0</v>
      </c>
      <c r="N26" s="25">
        <f>'[6]2нед'!O398</f>
        <v>0</v>
      </c>
      <c r="O26" s="26">
        <f>'[6]2нед'!P398</f>
        <v>0</v>
      </c>
      <c r="P26" s="27"/>
    </row>
    <row r="27" spans="1:16" ht="18.600000000000001" hidden="1" thickBot="1">
      <c r="A27" s="59"/>
      <c r="B27" s="62"/>
      <c r="C27" s="17"/>
      <c r="D27" s="29">
        <f>'[6]1нед'!K399</f>
        <v>0</v>
      </c>
      <c r="E27" s="30">
        <f>'[6]1нед'!L399</f>
        <v>0</v>
      </c>
      <c r="F27" s="31">
        <f>'[6]1нед'!O399</f>
        <v>0</v>
      </c>
      <c r="G27" s="32">
        <f>'[6]1нед'!P399</f>
        <v>0</v>
      </c>
      <c r="H27" s="33"/>
      <c r="I27" s="74"/>
      <c r="J27" s="77"/>
      <c r="K27" s="17"/>
      <c r="L27" s="29">
        <f>'[6]2нед'!K399</f>
        <v>0</v>
      </c>
      <c r="M27" s="30">
        <f>'[6]2нед'!L399</f>
        <v>0</v>
      </c>
      <c r="N27" s="31">
        <f>'[6]2нед'!O399</f>
        <v>0</v>
      </c>
      <c r="O27" s="32">
        <f>'[6]2нед'!P399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'[6]1нед'!K400</f>
        <v>0</v>
      </c>
      <c r="E28" s="21">
        <f>'[6]1нед'!L400</f>
        <v>0</v>
      </c>
      <c r="F28" s="19">
        <f>'[6]1нед'!O400</f>
        <v>0</v>
      </c>
      <c r="G28" s="20">
        <f>'[6]1нед'!P400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'[6]2нед'!K400</f>
        <v>0</v>
      </c>
      <c r="M28" s="21">
        <f>'[6]2нед'!L400</f>
        <v>0</v>
      </c>
      <c r="N28" s="19">
        <f>'[6]2нед'!O400</f>
        <v>0</v>
      </c>
      <c r="O28" s="20">
        <f>'[6]2нед'!P400</f>
        <v>0</v>
      </c>
      <c r="P28" s="22"/>
    </row>
    <row r="29" spans="1:16" ht="31.2">
      <c r="A29" s="83"/>
      <c r="B29" s="65"/>
      <c r="C29" s="16" t="s">
        <v>17</v>
      </c>
      <c r="D29" s="23">
        <f>'[6]1нед'!K401</f>
        <v>0</v>
      </c>
      <c r="E29" s="28">
        <f>'[6]1нед'!L401</f>
        <v>0</v>
      </c>
      <c r="F29" s="25">
        <f>'[6]1нед'!O401</f>
        <v>0</v>
      </c>
      <c r="G29" s="26">
        <f>'[6]1нед'!P401</f>
        <v>0</v>
      </c>
      <c r="H29" s="27"/>
      <c r="I29" s="83"/>
      <c r="J29" s="79"/>
      <c r="K29" s="16" t="s">
        <v>17</v>
      </c>
      <c r="L29" s="23">
        <f>'[6]2нед'!K401</f>
        <v>0</v>
      </c>
      <c r="M29" s="28">
        <f>'[6]2нед'!L401</f>
        <v>0</v>
      </c>
      <c r="N29" s="25">
        <f>'[6]2нед'!O401</f>
        <v>0</v>
      </c>
      <c r="O29" s="26">
        <f>'[6]2нед'!P401</f>
        <v>0</v>
      </c>
      <c r="P29" s="27"/>
    </row>
    <row r="30" spans="1:16" ht="31.2">
      <c r="A30" s="83"/>
      <c r="B30" s="65"/>
      <c r="C30" s="16" t="s">
        <v>18</v>
      </c>
      <c r="D30" s="23">
        <f>'[6]1нед'!K402</f>
        <v>0</v>
      </c>
      <c r="E30" s="28">
        <f>'[6]1нед'!L402</f>
        <v>0</v>
      </c>
      <c r="F30" s="25">
        <f>'[6]1нед'!O402</f>
        <v>0</v>
      </c>
      <c r="G30" s="26">
        <f>'[6]1нед'!P402</f>
        <v>0</v>
      </c>
      <c r="H30" s="27"/>
      <c r="I30" s="83"/>
      <c r="J30" s="79"/>
      <c r="K30" s="16" t="s">
        <v>18</v>
      </c>
      <c r="L30" s="23">
        <f>'[6]2нед'!K402</f>
        <v>0</v>
      </c>
      <c r="M30" s="28">
        <f>'[6]2нед'!L402</f>
        <v>0</v>
      </c>
      <c r="N30" s="25">
        <f>'[6]2нед'!O402</f>
        <v>0</v>
      </c>
      <c r="O30" s="26">
        <f>'[6]2нед'!P402</f>
        <v>0</v>
      </c>
      <c r="P30" s="27"/>
    </row>
    <row r="31" spans="1:16" ht="31.2">
      <c r="A31" s="83"/>
      <c r="B31" s="65"/>
      <c r="C31" s="16" t="s">
        <v>19</v>
      </c>
      <c r="D31" s="23">
        <f>'[6]1нед'!K403</f>
        <v>0</v>
      </c>
      <c r="E31" s="28">
        <f>'[6]1нед'!L403</f>
        <v>0</v>
      </c>
      <c r="F31" s="25">
        <f>'[6]1нед'!O403</f>
        <v>0</v>
      </c>
      <c r="G31" s="26">
        <f>'[6]1нед'!P403</f>
        <v>0</v>
      </c>
      <c r="H31" s="27"/>
      <c r="I31" s="83"/>
      <c r="J31" s="79"/>
      <c r="K31" s="16" t="s">
        <v>19</v>
      </c>
      <c r="L31" s="23">
        <f>'[6]2нед'!K403</f>
        <v>0</v>
      </c>
      <c r="M31" s="28">
        <f>'[6]2нед'!L403</f>
        <v>0</v>
      </c>
      <c r="N31" s="25">
        <f>'[6]2нед'!O403</f>
        <v>0</v>
      </c>
      <c r="O31" s="26">
        <f>'[6]2нед'!P403</f>
        <v>0</v>
      </c>
      <c r="P31" s="27"/>
    </row>
    <row r="32" spans="1:16" ht="31.2">
      <c r="A32" s="83"/>
      <c r="B32" s="65"/>
      <c r="C32" s="16" t="s">
        <v>20</v>
      </c>
      <c r="D32" s="23">
        <f>'[6]1нед'!K404</f>
        <v>0</v>
      </c>
      <c r="E32" s="28">
        <f>'[6]1нед'!L404</f>
        <v>0</v>
      </c>
      <c r="F32" s="25">
        <f>'[6]1нед'!O404</f>
        <v>0</v>
      </c>
      <c r="G32" s="26">
        <f>'[6]1нед'!P404</f>
        <v>0</v>
      </c>
      <c r="H32" s="27"/>
      <c r="I32" s="83"/>
      <c r="J32" s="79"/>
      <c r="K32" s="16" t="s">
        <v>20</v>
      </c>
      <c r="L32" s="23">
        <f>'[6]2нед'!K404</f>
        <v>0</v>
      </c>
      <c r="M32" s="28">
        <f>'[6]2нед'!L404</f>
        <v>0</v>
      </c>
      <c r="N32" s="25">
        <f>'[6]2нед'!O404</f>
        <v>0</v>
      </c>
      <c r="O32" s="26">
        <f>'[6]2нед'!P404</f>
        <v>0</v>
      </c>
      <c r="P32" s="27"/>
    </row>
    <row r="33" spans="1:16" ht="31.2">
      <c r="A33" s="83"/>
      <c r="B33" s="65"/>
      <c r="C33" s="16" t="s">
        <v>21</v>
      </c>
      <c r="D33" s="23">
        <f>'[6]1нед'!K405</f>
        <v>0</v>
      </c>
      <c r="E33" s="28">
        <f>'[6]1нед'!L405</f>
        <v>0</v>
      </c>
      <c r="F33" s="25">
        <f>'[6]1нед'!O405</f>
        <v>0</v>
      </c>
      <c r="G33" s="26">
        <f>'[6]1нед'!P405</f>
        <v>0</v>
      </c>
      <c r="H33" s="27"/>
      <c r="I33" s="83"/>
      <c r="J33" s="79"/>
      <c r="K33" s="16" t="s">
        <v>21</v>
      </c>
      <c r="L33" s="23">
        <f>'[6]2нед'!K405</f>
        <v>0</v>
      </c>
      <c r="M33" s="28">
        <f>'[6]2нед'!L405</f>
        <v>0</v>
      </c>
      <c r="N33" s="25">
        <f>'[6]2нед'!O405</f>
        <v>0</v>
      </c>
      <c r="O33" s="26">
        <f>'[6]2нед'!P405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'[6]1нед'!K406</f>
        <v>0</v>
      </c>
      <c r="E34" s="28">
        <f>'[6]1нед'!L406</f>
        <v>0</v>
      </c>
      <c r="F34" s="25">
        <f>'[6]1нед'!O406</f>
        <v>0</v>
      </c>
      <c r="G34" s="26">
        <f>'[6]1нед'!P406</f>
        <v>0</v>
      </c>
      <c r="H34" s="27"/>
      <c r="I34" s="83"/>
      <c r="J34" s="79"/>
      <c r="K34" s="16" t="s">
        <v>22</v>
      </c>
      <c r="L34" s="23">
        <f>'[6]2нед'!K406</f>
        <v>0</v>
      </c>
      <c r="M34" s="28">
        <f>'[6]2нед'!L406</f>
        <v>0</v>
      </c>
      <c r="N34" s="25">
        <f>'[6]2нед'!O406</f>
        <v>0</v>
      </c>
      <c r="O34" s="26">
        <f>'[6]2нед'!P406</f>
        <v>0</v>
      </c>
      <c r="P34" s="27"/>
    </row>
    <row r="35" spans="1:16" ht="18.600000000000001" hidden="1" thickBot="1">
      <c r="A35" s="84"/>
      <c r="B35" s="66"/>
      <c r="C35" s="17"/>
      <c r="D35" s="29">
        <f>'[6]1нед'!K407</f>
        <v>0</v>
      </c>
      <c r="E35" s="30">
        <f>'[6]1нед'!L407</f>
        <v>0</v>
      </c>
      <c r="F35" s="31">
        <f>'[6]1нед'!O407</f>
        <v>0</v>
      </c>
      <c r="G35" s="32">
        <f>'[6]1нед'!P407</f>
        <v>0</v>
      </c>
      <c r="H35" s="33"/>
      <c r="I35" s="84"/>
      <c r="J35" s="80"/>
      <c r="K35" s="17"/>
      <c r="L35" s="29">
        <f>'[6]2нед'!K407</f>
        <v>0</v>
      </c>
      <c r="M35" s="30">
        <f>'[6]2нед'!L407</f>
        <v>0</v>
      </c>
      <c r="N35" s="31">
        <f>'[6]2нед'!O407</f>
        <v>0</v>
      </c>
      <c r="O35" s="32">
        <f>'[6]2нед'!P407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'[6]1нед'!K408</f>
        <v>0</v>
      </c>
      <c r="E36" s="21">
        <f>'[6]1нед'!L408</f>
        <v>0</v>
      </c>
      <c r="F36" s="19">
        <f>'[6]1нед'!O408</f>
        <v>0</v>
      </c>
      <c r="G36" s="20">
        <f>'[6]1нед'!P408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'[6]2нед'!K408</f>
        <v>0</v>
      </c>
      <c r="M36" s="21">
        <f>'[6]2нед'!L408</f>
        <v>0</v>
      </c>
      <c r="N36" s="19">
        <f>'[6]2нед'!O408</f>
        <v>0</v>
      </c>
      <c r="O36" s="20">
        <f>'[6]2нед'!P408</f>
        <v>0</v>
      </c>
      <c r="P36" s="22"/>
    </row>
    <row r="37" spans="1:16" ht="31.2">
      <c r="A37" s="58"/>
      <c r="B37" s="61"/>
      <c r="C37" s="16" t="s">
        <v>17</v>
      </c>
      <c r="D37" s="23">
        <f>'[6]1нед'!K409</f>
        <v>0</v>
      </c>
      <c r="E37" s="28">
        <f>'[6]1нед'!L409</f>
        <v>0</v>
      </c>
      <c r="F37" s="25">
        <f>'[6]1нед'!O409</f>
        <v>0</v>
      </c>
      <c r="G37" s="26">
        <f>'[6]1нед'!P409</f>
        <v>0</v>
      </c>
      <c r="H37" s="27"/>
      <c r="I37" s="73"/>
      <c r="J37" s="76"/>
      <c r="K37" s="16" t="s">
        <v>17</v>
      </c>
      <c r="L37" s="23">
        <f>'[6]2нед'!K409</f>
        <v>0</v>
      </c>
      <c r="M37" s="28">
        <f>'[6]2нед'!L409</f>
        <v>0</v>
      </c>
      <c r="N37" s="25">
        <f>'[6]2нед'!O409</f>
        <v>0</v>
      </c>
      <c r="O37" s="26">
        <f>'[6]2нед'!P409</f>
        <v>0</v>
      </c>
      <c r="P37" s="27"/>
    </row>
    <row r="38" spans="1:16" ht="31.2">
      <c r="A38" s="58"/>
      <c r="B38" s="61"/>
      <c r="C38" s="16" t="s">
        <v>18</v>
      </c>
      <c r="D38" s="23">
        <f>'[6]1нед'!K410</f>
        <v>0</v>
      </c>
      <c r="E38" s="28">
        <f>'[6]1нед'!L410</f>
        <v>0</v>
      </c>
      <c r="F38" s="25">
        <f>'[6]1нед'!O410</f>
        <v>0</v>
      </c>
      <c r="G38" s="26">
        <f>'[6]1нед'!P410</f>
        <v>0</v>
      </c>
      <c r="H38" s="27"/>
      <c r="I38" s="73"/>
      <c r="J38" s="76"/>
      <c r="K38" s="16" t="s">
        <v>18</v>
      </c>
      <c r="L38" s="23">
        <f>'[6]2нед'!K410</f>
        <v>0</v>
      </c>
      <c r="M38" s="28">
        <f>'[6]2нед'!L410</f>
        <v>0</v>
      </c>
      <c r="N38" s="25">
        <f>'[6]2нед'!O410</f>
        <v>0</v>
      </c>
      <c r="O38" s="26">
        <f>'[6]2нед'!P410</f>
        <v>0</v>
      </c>
      <c r="P38" s="27"/>
    </row>
    <row r="39" spans="1:16" ht="31.2">
      <c r="A39" s="58"/>
      <c r="B39" s="61"/>
      <c r="C39" s="16" t="s">
        <v>19</v>
      </c>
      <c r="D39" s="23">
        <f>'[6]1нед'!K411</f>
        <v>0</v>
      </c>
      <c r="E39" s="28">
        <f>'[6]1нед'!L411</f>
        <v>0</v>
      </c>
      <c r="F39" s="25">
        <f>'[6]1нед'!O411</f>
        <v>0</v>
      </c>
      <c r="G39" s="26">
        <f>'[6]1нед'!P411</f>
        <v>0</v>
      </c>
      <c r="H39" s="27"/>
      <c r="I39" s="73"/>
      <c r="J39" s="76"/>
      <c r="K39" s="16" t="s">
        <v>19</v>
      </c>
      <c r="L39" s="23">
        <f>'[6]2нед'!K411</f>
        <v>0</v>
      </c>
      <c r="M39" s="28">
        <f>'[6]2нед'!L411</f>
        <v>0</v>
      </c>
      <c r="N39" s="25">
        <f>'[6]2нед'!O411</f>
        <v>0</v>
      </c>
      <c r="O39" s="26">
        <f>'[6]2нед'!P411</f>
        <v>0</v>
      </c>
      <c r="P39" s="27"/>
    </row>
    <row r="40" spans="1:16" ht="31.2">
      <c r="A40" s="58"/>
      <c r="B40" s="61"/>
      <c r="C40" s="16" t="s">
        <v>20</v>
      </c>
      <c r="D40" s="23">
        <f>'[6]1нед'!K412</f>
        <v>0</v>
      </c>
      <c r="E40" s="28">
        <f>'[6]1нед'!L412</f>
        <v>0</v>
      </c>
      <c r="F40" s="25">
        <f>'[6]1нед'!O412</f>
        <v>0</v>
      </c>
      <c r="G40" s="26">
        <f>'[6]1нед'!P412</f>
        <v>0</v>
      </c>
      <c r="H40" s="27"/>
      <c r="I40" s="73"/>
      <c r="J40" s="76"/>
      <c r="K40" s="16" t="s">
        <v>20</v>
      </c>
      <c r="L40" s="23">
        <f>'[6]2нед'!K412</f>
        <v>0</v>
      </c>
      <c r="M40" s="28">
        <f>'[6]2нед'!L412</f>
        <v>0</v>
      </c>
      <c r="N40" s="25">
        <f>'[6]2нед'!O412</f>
        <v>0</v>
      </c>
      <c r="O40" s="26">
        <f>'[6]2нед'!P412</f>
        <v>0</v>
      </c>
      <c r="P40" s="27"/>
    </row>
    <row r="41" spans="1:16" ht="31.2">
      <c r="A41" s="58"/>
      <c r="B41" s="61"/>
      <c r="C41" s="16" t="s">
        <v>21</v>
      </c>
      <c r="D41" s="23">
        <f>'[6]1нед'!K413</f>
        <v>0</v>
      </c>
      <c r="E41" s="28">
        <f>'[6]1нед'!L413</f>
        <v>0</v>
      </c>
      <c r="F41" s="25">
        <f>'[6]1нед'!O413</f>
        <v>0</v>
      </c>
      <c r="G41" s="26">
        <f>'[6]1нед'!P413</f>
        <v>0</v>
      </c>
      <c r="H41" s="27"/>
      <c r="I41" s="73"/>
      <c r="J41" s="76"/>
      <c r="K41" s="16" t="s">
        <v>21</v>
      </c>
      <c r="L41" s="23">
        <f>'[6]2нед'!K413</f>
        <v>0</v>
      </c>
      <c r="M41" s="28">
        <f>'[6]2нед'!L413</f>
        <v>0</v>
      </c>
      <c r="N41" s="25">
        <f>'[6]2нед'!O413</f>
        <v>0</v>
      </c>
      <c r="O41" s="26">
        <f>'[6]2нед'!P413</f>
        <v>0</v>
      </c>
      <c r="P41" s="27"/>
    </row>
    <row r="42" spans="1:16" ht="31.8" thickBot="1">
      <c r="A42" s="58"/>
      <c r="B42" s="61"/>
      <c r="C42" s="16" t="s">
        <v>22</v>
      </c>
      <c r="D42" s="23">
        <f>'[6]1нед'!K414</f>
        <v>0</v>
      </c>
      <c r="E42" s="28">
        <f>'[6]1нед'!L414</f>
        <v>0</v>
      </c>
      <c r="F42" s="25">
        <f>'[6]1нед'!O414</f>
        <v>0</v>
      </c>
      <c r="G42" s="26">
        <f>'[6]1нед'!P414</f>
        <v>0</v>
      </c>
      <c r="H42" s="27"/>
      <c r="I42" s="73"/>
      <c r="J42" s="76"/>
      <c r="K42" s="16" t="s">
        <v>22</v>
      </c>
      <c r="L42" s="23">
        <f>'[6]2нед'!K414</f>
        <v>0</v>
      </c>
      <c r="M42" s="28">
        <f>'[6]2нед'!L414</f>
        <v>0</v>
      </c>
      <c r="N42" s="25">
        <f>'[6]2нед'!O414</f>
        <v>0</v>
      </c>
      <c r="O42" s="26">
        <f>'[6]2нед'!P414</f>
        <v>0</v>
      </c>
      <c r="P42" s="27"/>
    </row>
    <row r="43" spans="1:16" ht="18.600000000000001" hidden="1" thickBot="1">
      <c r="A43" s="59"/>
      <c r="B43" s="62"/>
      <c r="C43" s="17"/>
      <c r="D43" s="29">
        <f>'[6]1нед'!K415</f>
        <v>0</v>
      </c>
      <c r="E43" s="30">
        <f>'[6]1нед'!L415</f>
        <v>0</v>
      </c>
      <c r="F43" s="31">
        <f>'[6]1нед'!O415</f>
        <v>0</v>
      </c>
      <c r="G43" s="32">
        <f>'[6]1нед'!P415</f>
        <v>0</v>
      </c>
      <c r="H43" s="33"/>
      <c r="I43" s="74"/>
      <c r="J43" s="77"/>
      <c r="K43" s="17"/>
      <c r="L43" s="29">
        <f>'[6]2нед'!K415</f>
        <v>0</v>
      </c>
      <c r="M43" s="30">
        <f>'[6]2нед'!L415</f>
        <v>0</v>
      </c>
      <c r="N43" s="31">
        <f>'[6]2нед'!O415</f>
        <v>0</v>
      </c>
      <c r="O43" s="32">
        <f>'[6]2нед'!P415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'[6]1нед'!K416</f>
        <v>0</v>
      </c>
      <c r="E44" s="21">
        <f>'[6]1нед'!L416</f>
        <v>0</v>
      </c>
      <c r="F44" s="19">
        <f>'[6]1нед'!O416</f>
        <v>0</v>
      </c>
      <c r="G44" s="20">
        <f>'[6]1нед'!P416</f>
        <v>0</v>
      </c>
      <c r="H44" s="22"/>
      <c r="I44" s="57" t="s">
        <v>46</v>
      </c>
      <c r="J44" s="75" t="s">
        <v>26</v>
      </c>
      <c r="K44" s="35" t="s">
        <v>16</v>
      </c>
      <c r="L44" s="18">
        <f>'[6]2нед'!K416</f>
        <v>0</v>
      </c>
      <c r="M44" s="21">
        <f>'[6]2нед'!L416</f>
        <v>0</v>
      </c>
      <c r="N44" s="19">
        <f>'[6]2нед'!O416</f>
        <v>0</v>
      </c>
      <c r="O44" s="20">
        <f>'[6]2нед'!P416</f>
        <v>0</v>
      </c>
      <c r="P44" s="22"/>
    </row>
    <row r="45" spans="1:16" ht="31.2">
      <c r="A45" s="58"/>
      <c r="B45" s="61"/>
      <c r="C45" s="16" t="s">
        <v>17</v>
      </c>
      <c r="D45" s="23">
        <f>'[6]1нед'!K417</f>
        <v>0</v>
      </c>
      <c r="E45" s="28">
        <f>'[6]1нед'!L417</f>
        <v>0</v>
      </c>
      <c r="F45" s="25">
        <f>'[6]1нед'!O417</f>
        <v>0</v>
      </c>
      <c r="G45" s="26">
        <f>'[6]1нед'!P417</f>
        <v>0</v>
      </c>
      <c r="H45" s="27"/>
      <c r="I45" s="73"/>
      <c r="J45" s="76"/>
      <c r="K45" s="16" t="s">
        <v>17</v>
      </c>
      <c r="L45" s="23">
        <f>'[6]2нед'!K417</f>
        <v>0</v>
      </c>
      <c r="M45" s="28">
        <f>'[6]2нед'!L417</f>
        <v>0</v>
      </c>
      <c r="N45" s="25">
        <f>'[6]2нед'!O417</f>
        <v>0</v>
      </c>
      <c r="O45" s="26">
        <f>'[6]2нед'!P417</f>
        <v>0</v>
      </c>
      <c r="P45" s="27"/>
    </row>
    <row r="46" spans="1:16" ht="31.2">
      <c r="A46" s="58"/>
      <c r="B46" s="61"/>
      <c r="C46" s="16" t="s">
        <v>18</v>
      </c>
      <c r="D46" s="23">
        <f>'[6]1нед'!K418</f>
        <v>0</v>
      </c>
      <c r="E46" s="28">
        <f>'[6]1нед'!L418</f>
        <v>0</v>
      </c>
      <c r="F46" s="25">
        <f>'[6]1нед'!O418</f>
        <v>0</v>
      </c>
      <c r="G46" s="26">
        <f>'[6]1нед'!P418</f>
        <v>0</v>
      </c>
      <c r="H46" s="27"/>
      <c r="I46" s="73"/>
      <c r="J46" s="76"/>
      <c r="K46" s="16" t="s">
        <v>18</v>
      </c>
      <c r="L46" s="23">
        <f>'[6]2нед'!K418</f>
        <v>0</v>
      </c>
      <c r="M46" s="28">
        <f>'[6]2нед'!L418</f>
        <v>0</v>
      </c>
      <c r="N46" s="25">
        <f>'[6]2нед'!O418</f>
        <v>0</v>
      </c>
      <c r="O46" s="26">
        <f>'[6]2нед'!P418</f>
        <v>0</v>
      </c>
      <c r="P46" s="27"/>
    </row>
    <row r="47" spans="1:16" ht="31.2">
      <c r="A47" s="58"/>
      <c r="B47" s="61"/>
      <c r="C47" s="16" t="s">
        <v>19</v>
      </c>
      <c r="D47" s="23">
        <f>'[6]1нед'!K419</f>
        <v>0</v>
      </c>
      <c r="E47" s="28">
        <f>'[6]1нед'!L419</f>
        <v>0</v>
      </c>
      <c r="F47" s="25">
        <f>'[6]1нед'!O419</f>
        <v>0</v>
      </c>
      <c r="G47" s="26">
        <f>'[6]1нед'!P419</f>
        <v>0</v>
      </c>
      <c r="H47" s="27"/>
      <c r="I47" s="73"/>
      <c r="J47" s="76"/>
      <c r="K47" s="16" t="s">
        <v>19</v>
      </c>
      <c r="L47" s="23">
        <f>'[6]2нед'!K419</f>
        <v>0</v>
      </c>
      <c r="M47" s="28">
        <f>'[6]2нед'!L419</f>
        <v>0</v>
      </c>
      <c r="N47" s="25">
        <f>'[6]2нед'!O419</f>
        <v>0</v>
      </c>
      <c r="O47" s="26">
        <f>'[6]2нед'!P419</f>
        <v>0</v>
      </c>
      <c r="P47" s="27"/>
    </row>
    <row r="48" spans="1:16" ht="31.2">
      <c r="A48" s="58"/>
      <c r="B48" s="61"/>
      <c r="C48" s="16" t="s">
        <v>20</v>
      </c>
      <c r="D48" s="23">
        <f>'[6]1нед'!K420</f>
        <v>0</v>
      </c>
      <c r="E48" s="28">
        <f>'[6]1нед'!L420</f>
        <v>0</v>
      </c>
      <c r="F48" s="25">
        <f>'[6]1нед'!O420</f>
        <v>0</v>
      </c>
      <c r="G48" s="26">
        <f>'[6]1нед'!P420</f>
        <v>0</v>
      </c>
      <c r="H48" s="27"/>
      <c r="I48" s="73"/>
      <c r="J48" s="76"/>
      <c r="K48" s="16" t="s">
        <v>20</v>
      </c>
      <c r="L48" s="23">
        <f>'[6]2нед'!K420</f>
        <v>0</v>
      </c>
      <c r="M48" s="28">
        <f>'[6]2нед'!L420</f>
        <v>0</v>
      </c>
      <c r="N48" s="25">
        <f>'[6]2нед'!O420</f>
        <v>0</v>
      </c>
      <c r="O48" s="26">
        <f>'[6]2нед'!P420</f>
        <v>0</v>
      </c>
      <c r="P48" s="27"/>
    </row>
    <row r="49" spans="1:16" ht="31.2">
      <c r="A49" s="58"/>
      <c r="B49" s="61"/>
      <c r="C49" s="16" t="s">
        <v>21</v>
      </c>
      <c r="D49" s="23">
        <f>'[6]1нед'!K421</f>
        <v>0</v>
      </c>
      <c r="E49" s="28">
        <f>'[6]1нед'!L421</f>
        <v>0</v>
      </c>
      <c r="F49" s="25">
        <f>'[6]1нед'!O421</f>
        <v>0</v>
      </c>
      <c r="G49" s="26">
        <f>'[6]1нед'!P421</f>
        <v>0</v>
      </c>
      <c r="H49" s="27"/>
      <c r="I49" s="73"/>
      <c r="J49" s="76"/>
      <c r="K49" s="16" t="s">
        <v>21</v>
      </c>
      <c r="L49" s="23">
        <f>'[6]2нед'!K421</f>
        <v>0</v>
      </c>
      <c r="M49" s="28">
        <f>'[6]2нед'!L421</f>
        <v>0</v>
      </c>
      <c r="N49" s="25">
        <f>'[6]2нед'!O421</f>
        <v>0</v>
      </c>
      <c r="O49" s="26">
        <f>'[6]2нед'!P421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'[6]1нед'!K422</f>
        <v>0</v>
      </c>
      <c r="E50" s="28">
        <f>'[6]1нед'!L422</f>
        <v>0</v>
      </c>
      <c r="F50" s="25">
        <f>'[6]1нед'!O422</f>
        <v>0</v>
      </c>
      <c r="G50" s="26">
        <f>'[6]1нед'!P422</f>
        <v>0</v>
      </c>
      <c r="H50" s="27"/>
      <c r="I50" s="73"/>
      <c r="J50" s="76"/>
      <c r="K50" s="16" t="s">
        <v>22</v>
      </c>
      <c r="L50" s="23">
        <f>'[6]2нед'!K422</f>
        <v>0</v>
      </c>
      <c r="M50" s="28">
        <f>'[6]2нед'!L422</f>
        <v>0</v>
      </c>
      <c r="N50" s="25">
        <f>'[6]2нед'!O422</f>
        <v>0</v>
      </c>
      <c r="O50" s="26">
        <f>'[6]2нед'!P422</f>
        <v>0</v>
      </c>
      <c r="P50" s="27"/>
    </row>
    <row r="51" spans="1:16" ht="18.600000000000001" hidden="1" thickBot="1">
      <c r="A51" s="59"/>
      <c r="B51" s="62"/>
      <c r="C51" s="17"/>
      <c r="D51" s="29">
        <f>'[6]1нед'!K423</f>
        <v>0</v>
      </c>
      <c r="E51" s="30">
        <f>'[6]1нед'!L423</f>
        <v>0</v>
      </c>
      <c r="F51" s="31">
        <f>'[6]1нед'!O423</f>
        <v>0</v>
      </c>
      <c r="G51" s="32">
        <f>'[6]1нед'!P423</f>
        <v>0</v>
      </c>
      <c r="H51" s="33"/>
      <c r="I51" s="74"/>
      <c r="J51" s="77"/>
      <c r="K51" s="17"/>
      <c r="L51" s="29">
        <f>'[6]2нед'!K423</f>
        <v>0</v>
      </c>
      <c r="M51" s="30">
        <f>'[6]2нед'!L423</f>
        <v>0</v>
      </c>
      <c r="N51" s="31">
        <f>'[6]2нед'!O423</f>
        <v>0</v>
      </c>
      <c r="O51" s="32">
        <f>'[6]2нед'!P423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'[6]1нед'!K424</f>
        <v>0</v>
      </c>
      <c r="E52" s="21">
        <f>'[6]1нед'!L424</f>
        <v>0</v>
      </c>
      <c r="F52" s="19">
        <f>'[6]1нед'!O424</f>
        <v>0</v>
      </c>
      <c r="G52" s="20">
        <f>'[6]1нед'!P424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'[6]2нед'!K424</f>
        <v>0</v>
      </c>
      <c r="M52" s="21">
        <f>'[6]2нед'!L424</f>
        <v>0</v>
      </c>
      <c r="N52" s="19">
        <f>'[6]2нед'!O424</f>
        <v>0</v>
      </c>
      <c r="O52" s="20">
        <f>'[6]2нед'!P424</f>
        <v>0</v>
      </c>
      <c r="P52" s="22"/>
    </row>
    <row r="53" spans="1:16" ht="31.2">
      <c r="A53" s="58"/>
      <c r="B53" s="61"/>
      <c r="C53" s="16" t="s">
        <v>17</v>
      </c>
      <c r="D53" s="23">
        <f>'[6]1нед'!K425</f>
        <v>0</v>
      </c>
      <c r="E53" s="28">
        <f>'[6]1нед'!L425</f>
        <v>0</v>
      </c>
      <c r="F53" s="25">
        <f>'[6]1нед'!O425</f>
        <v>0</v>
      </c>
      <c r="G53" s="26">
        <f>'[6]1нед'!P425</f>
        <v>0</v>
      </c>
      <c r="H53" s="27"/>
      <c r="I53" s="73"/>
      <c r="J53" s="76"/>
      <c r="K53" s="16" t="s">
        <v>17</v>
      </c>
      <c r="L53" s="23">
        <f>'[6]2нед'!K425</f>
        <v>0</v>
      </c>
      <c r="M53" s="28">
        <f>'[6]2нед'!L425</f>
        <v>0</v>
      </c>
      <c r="N53" s="25">
        <f>'[6]2нед'!O425</f>
        <v>0</v>
      </c>
      <c r="O53" s="26">
        <f>'[6]2нед'!P425</f>
        <v>0</v>
      </c>
      <c r="P53" s="27"/>
    </row>
    <row r="54" spans="1:16" ht="31.2">
      <c r="A54" s="58"/>
      <c r="B54" s="61"/>
      <c r="C54" s="16" t="s">
        <v>18</v>
      </c>
      <c r="D54" s="23">
        <f>'[6]1нед'!K426</f>
        <v>0</v>
      </c>
      <c r="E54" s="28">
        <f>'[6]1нед'!L426</f>
        <v>0</v>
      </c>
      <c r="F54" s="25">
        <f>'[6]1нед'!O426</f>
        <v>0</v>
      </c>
      <c r="G54" s="26">
        <f>'[6]1нед'!P426</f>
        <v>0</v>
      </c>
      <c r="H54" s="27"/>
      <c r="I54" s="73"/>
      <c r="J54" s="76"/>
      <c r="K54" s="16" t="s">
        <v>18</v>
      </c>
      <c r="L54" s="23">
        <f>'[6]2нед'!K426</f>
        <v>0</v>
      </c>
      <c r="M54" s="28">
        <f>'[6]2нед'!L426</f>
        <v>0</v>
      </c>
      <c r="N54" s="25">
        <f>'[6]2нед'!O426</f>
        <v>0</v>
      </c>
      <c r="O54" s="26">
        <f>'[6]2нед'!P426</f>
        <v>0</v>
      </c>
      <c r="P54" s="27"/>
    </row>
    <row r="55" spans="1:16" ht="31.2">
      <c r="A55" s="58"/>
      <c r="B55" s="61"/>
      <c r="C55" s="16" t="s">
        <v>19</v>
      </c>
      <c r="D55" s="23">
        <f>'[6]1нед'!K427</f>
        <v>0</v>
      </c>
      <c r="E55" s="28">
        <f>'[6]1нед'!L427</f>
        <v>0</v>
      </c>
      <c r="F55" s="25">
        <f>'[6]1нед'!O427</f>
        <v>0</v>
      </c>
      <c r="G55" s="26">
        <f>'[6]1нед'!P427</f>
        <v>0</v>
      </c>
      <c r="H55" s="27"/>
      <c r="I55" s="73"/>
      <c r="J55" s="76"/>
      <c r="K55" s="16" t="s">
        <v>19</v>
      </c>
      <c r="L55" s="23">
        <f>'[6]2нед'!K427</f>
        <v>0</v>
      </c>
      <c r="M55" s="28">
        <f>'[6]2нед'!L427</f>
        <v>0</v>
      </c>
      <c r="N55" s="25">
        <f>'[6]2нед'!O427</f>
        <v>0</v>
      </c>
      <c r="O55" s="26">
        <f>'[6]2нед'!P427</f>
        <v>0</v>
      </c>
      <c r="P55" s="27"/>
    </row>
    <row r="56" spans="1:16" ht="31.2">
      <c r="A56" s="58"/>
      <c r="B56" s="61"/>
      <c r="C56" s="16" t="s">
        <v>20</v>
      </c>
      <c r="D56" s="23">
        <f>'[6]1нед'!K428</f>
        <v>0</v>
      </c>
      <c r="E56" s="28">
        <f>'[6]1нед'!L428</f>
        <v>0</v>
      </c>
      <c r="F56" s="25">
        <f>'[6]1нед'!O428</f>
        <v>0</v>
      </c>
      <c r="G56" s="26">
        <f>'[6]1нед'!P428</f>
        <v>0</v>
      </c>
      <c r="H56" s="27"/>
      <c r="I56" s="73"/>
      <c r="J56" s="76"/>
      <c r="K56" s="16" t="s">
        <v>20</v>
      </c>
      <c r="L56" s="23">
        <f>'[6]2нед'!K428</f>
        <v>0</v>
      </c>
      <c r="M56" s="28">
        <f>'[6]2нед'!L428</f>
        <v>0</v>
      </c>
      <c r="N56" s="25">
        <f>'[6]2нед'!O428</f>
        <v>0</v>
      </c>
      <c r="O56" s="26">
        <f>'[6]2нед'!P428</f>
        <v>0</v>
      </c>
      <c r="P56" s="27"/>
    </row>
    <row r="57" spans="1:16" ht="31.2">
      <c r="A57" s="58"/>
      <c r="B57" s="61"/>
      <c r="C57" s="16" t="s">
        <v>21</v>
      </c>
      <c r="D57" s="23">
        <f>'[6]1нед'!K429</f>
        <v>0</v>
      </c>
      <c r="E57" s="28">
        <f>'[6]1нед'!L429</f>
        <v>0</v>
      </c>
      <c r="F57" s="25">
        <f>'[6]1нед'!O429</f>
        <v>0</v>
      </c>
      <c r="G57" s="26">
        <f>'[6]1нед'!P429</f>
        <v>0</v>
      </c>
      <c r="H57" s="27"/>
      <c r="I57" s="73"/>
      <c r="J57" s="76"/>
      <c r="K57" s="16" t="s">
        <v>21</v>
      </c>
      <c r="L57" s="23">
        <f>'[6]2нед'!K429</f>
        <v>0</v>
      </c>
      <c r="M57" s="28">
        <f>'[6]2нед'!L429</f>
        <v>0</v>
      </c>
      <c r="N57" s="25">
        <f>'[6]2нед'!O429</f>
        <v>0</v>
      </c>
      <c r="O57" s="26">
        <f>'[6]2нед'!P429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'[6]1нед'!K430</f>
        <v>0</v>
      </c>
      <c r="E58" s="28">
        <f>'[6]1нед'!L430</f>
        <v>0</v>
      </c>
      <c r="F58" s="25">
        <f>'[6]1нед'!O430</f>
        <v>0</v>
      </c>
      <c r="G58" s="26">
        <f>'[6]1нед'!P430</f>
        <v>0</v>
      </c>
      <c r="H58" s="27"/>
      <c r="I58" s="73"/>
      <c r="J58" s="76"/>
      <c r="K58" s="16" t="s">
        <v>22</v>
      </c>
      <c r="L58" s="23">
        <f>'[6]2нед'!K430</f>
        <v>0</v>
      </c>
      <c r="M58" s="28">
        <f>'[6]2нед'!L430</f>
        <v>0</v>
      </c>
      <c r="N58" s="25">
        <f>'[6]2нед'!O430</f>
        <v>0</v>
      </c>
      <c r="O58" s="26">
        <f>'[6]2нед'!P430</f>
        <v>0</v>
      </c>
      <c r="P58" s="27"/>
    </row>
    <row r="59" spans="1:16" ht="19.2" hidden="1" thickTop="1" thickBot="1">
      <c r="A59" s="59"/>
      <c r="B59" s="62"/>
      <c r="C59" s="17"/>
      <c r="D59" s="18">
        <f>'[6]1нед'!K59</f>
        <v>0</v>
      </c>
      <c r="E59" s="21">
        <f>'[6]1нед'!L59</f>
        <v>0</v>
      </c>
      <c r="F59" s="19">
        <f>'[6]1нед'!O59</f>
        <v>0</v>
      </c>
      <c r="G59" s="20">
        <f>'[6]1нед'!P59</f>
        <v>0</v>
      </c>
      <c r="H59" s="22"/>
      <c r="I59" s="74"/>
      <c r="J59" s="77"/>
      <c r="K59" s="17"/>
      <c r="L59" s="29">
        <f>'[6]2нед'!K59</f>
        <v>0</v>
      </c>
      <c r="M59" s="30">
        <f>'[6]2нед'!L59</f>
        <v>0</v>
      </c>
      <c r="N59" s="31">
        <f>'[6]2нед'!O59</f>
        <v>0</v>
      </c>
      <c r="O59" s="32">
        <f>'[6]2нед'!P59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44.03.05..Педагогическое образование (с двумя профилями подготовки) (Физика и Информатика)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44.03.05..Педагогическое образование (с двумя профилями подготовки) (Физика и Информатика)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очно-заочная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очно-заочная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1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1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'[6]3нед'!K384</f>
        <v>0</v>
      </c>
      <c r="E72" s="21">
        <f>'[6]3нед'!L384</f>
        <v>0</v>
      </c>
      <c r="F72" s="19">
        <f>'[6]3нед'!O384</f>
        <v>0</v>
      </c>
      <c r="G72" s="20">
        <f>'[6]3нед'!P384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'[6]4нед'!K384</f>
        <v>0</v>
      </c>
      <c r="M72" s="21">
        <f>'[6]4нед'!L384</f>
        <v>0</v>
      </c>
      <c r="N72" s="19">
        <f>'[6]4нед'!O384</f>
        <v>0</v>
      </c>
      <c r="O72" s="20">
        <f>'[6]4нед'!P384</f>
        <v>0</v>
      </c>
      <c r="P72" s="22"/>
    </row>
    <row r="73" spans="1:16" ht="31.2">
      <c r="A73" s="58"/>
      <c r="B73" s="61"/>
      <c r="C73" s="16" t="s">
        <v>47</v>
      </c>
      <c r="D73" s="23">
        <f>'[6]3нед'!K385</f>
        <v>0</v>
      </c>
      <c r="E73" s="28">
        <f>'[6]3нед'!L385</f>
        <v>0</v>
      </c>
      <c r="F73" s="25">
        <f>'[6]3нед'!O385</f>
        <v>0</v>
      </c>
      <c r="G73" s="26">
        <f>'[6]3нед'!P385</f>
        <v>0</v>
      </c>
      <c r="H73" s="27"/>
      <c r="I73" s="73"/>
      <c r="J73" s="76"/>
      <c r="K73" s="16" t="s">
        <v>47</v>
      </c>
      <c r="L73" s="23">
        <f>'[6]4нед'!K385</f>
        <v>0</v>
      </c>
      <c r="M73" s="28">
        <f>'[6]4нед'!L385</f>
        <v>0</v>
      </c>
      <c r="N73" s="25">
        <f>'[6]4нед'!O385</f>
        <v>0</v>
      </c>
      <c r="O73" s="26">
        <f>'[6]4нед'!P385</f>
        <v>0</v>
      </c>
      <c r="P73" s="27"/>
    </row>
    <row r="74" spans="1:16" ht="31.2">
      <c r="A74" s="58"/>
      <c r="B74" s="61"/>
      <c r="C74" s="16" t="s">
        <v>48</v>
      </c>
      <c r="D74" s="23">
        <f>'[6]3нед'!K386</f>
        <v>0</v>
      </c>
      <c r="E74" s="28">
        <f>'[6]3нед'!L386</f>
        <v>0</v>
      </c>
      <c r="F74" s="25">
        <f>'[6]3нед'!O386</f>
        <v>0</v>
      </c>
      <c r="G74" s="26">
        <f>'[6]3нед'!P386</f>
        <v>0</v>
      </c>
      <c r="H74" s="27"/>
      <c r="I74" s="73"/>
      <c r="J74" s="76"/>
      <c r="K74" s="16" t="s">
        <v>48</v>
      </c>
      <c r="L74" s="23">
        <f>'[6]4нед'!K386</f>
        <v>0</v>
      </c>
      <c r="M74" s="28">
        <f>'[6]4нед'!L386</f>
        <v>0</v>
      </c>
      <c r="N74" s="25">
        <f>'[6]4нед'!O386</f>
        <v>0</v>
      </c>
      <c r="O74" s="26">
        <f>'[6]4нед'!P386</f>
        <v>0</v>
      </c>
      <c r="P74" s="27"/>
    </row>
    <row r="75" spans="1:16" ht="31.2">
      <c r="A75" s="58"/>
      <c r="B75" s="61"/>
      <c r="C75" s="16" t="s">
        <v>19</v>
      </c>
      <c r="D75" s="23">
        <f>'[6]3нед'!K387</f>
        <v>0</v>
      </c>
      <c r="E75" s="28">
        <f>'[6]3нед'!L387</f>
        <v>0</v>
      </c>
      <c r="F75" s="25">
        <f>'[6]3нед'!O387</f>
        <v>0</v>
      </c>
      <c r="G75" s="26">
        <f>'[6]3нед'!P387</f>
        <v>0</v>
      </c>
      <c r="H75" s="27"/>
      <c r="I75" s="73"/>
      <c r="J75" s="76"/>
      <c r="K75" s="16" t="s">
        <v>19</v>
      </c>
      <c r="L75" s="23">
        <f>'[6]4нед'!K387</f>
        <v>0</v>
      </c>
      <c r="M75" s="28">
        <f>'[6]4нед'!L387</f>
        <v>0</v>
      </c>
      <c r="N75" s="25">
        <f>'[6]4нед'!O387</f>
        <v>0</v>
      </c>
      <c r="O75" s="26">
        <f>'[6]4нед'!P387</f>
        <v>0</v>
      </c>
      <c r="P75" s="27"/>
    </row>
    <row r="76" spans="1:16" ht="31.2">
      <c r="A76" s="58"/>
      <c r="B76" s="61"/>
      <c r="C76" s="16" t="s">
        <v>20</v>
      </c>
      <c r="D76" s="23">
        <f>'[6]3нед'!K388</f>
        <v>0</v>
      </c>
      <c r="E76" s="28">
        <f>'[6]3нед'!L388</f>
        <v>0</v>
      </c>
      <c r="F76" s="25">
        <f>'[6]3нед'!O388</f>
        <v>0</v>
      </c>
      <c r="G76" s="26">
        <f>'[6]3нед'!P388</f>
        <v>0</v>
      </c>
      <c r="H76" s="27"/>
      <c r="I76" s="73"/>
      <c r="J76" s="76"/>
      <c r="K76" s="16" t="s">
        <v>20</v>
      </c>
      <c r="L76" s="23">
        <f>'[6]4нед'!K388</f>
        <v>0</v>
      </c>
      <c r="M76" s="28">
        <f>'[6]4нед'!L388</f>
        <v>0</v>
      </c>
      <c r="N76" s="25">
        <f>'[6]4нед'!O388</f>
        <v>0</v>
      </c>
      <c r="O76" s="26">
        <f>'[6]4нед'!P388</f>
        <v>0</v>
      </c>
      <c r="P76" s="27"/>
    </row>
    <row r="77" spans="1:16" ht="31.2">
      <c r="A77" s="58"/>
      <c r="B77" s="61"/>
      <c r="C77" s="16" t="s">
        <v>21</v>
      </c>
      <c r="D77" s="23">
        <f>'[6]3нед'!K389</f>
        <v>0</v>
      </c>
      <c r="E77" s="28">
        <f>'[6]3нед'!L389</f>
        <v>0</v>
      </c>
      <c r="F77" s="25">
        <f>'[6]3нед'!O389</f>
        <v>0</v>
      </c>
      <c r="G77" s="26">
        <f>'[6]3нед'!P389</f>
        <v>0</v>
      </c>
      <c r="H77" s="27"/>
      <c r="I77" s="73"/>
      <c r="J77" s="76"/>
      <c r="K77" s="16" t="s">
        <v>21</v>
      </c>
      <c r="L77" s="23">
        <f>'[6]4нед'!K389</f>
        <v>0</v>
      </c>
      <c r="M77" s="28">
        <f>'[6]4нед'!L389</f>
        <v>0</v>
      </c>
      <c r="N77" s="25">
        <f>'[6]4нед'!O389</f>
        <v>0</v>
      </c>
      <c r="O77" s="26">
        <f>'[6]4нед'!P389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'[6]3нед'!K390</f>
        <v>0</v>
      </c>
      <c r="E78" s="28">
        <f>'[6]3нед'!L390</f>
        <v>0</v>
      </c>
      <c r="F78" s="25">
        <f>'[6]3нед'!O390</f>
        <v>0</v>
      </c>
      <c r="G78" s="26">
        <f>'[6]3нед'!P390</f>
        <v>0</v>
      </c>
      <c r="H78" s="27"/>
      <c r="I78" s="73"/>
      <c r="J78" s="76"/>
      <c r="K78" s="16" t="s">
        <v>22</v>
      </c>
      <c r="L78" s="23">
        <f>'[6]4нед'!K390</f>
        <v>0</v>
      </c>
      <c r="M78" s="28">
        <f>'[6]4нед'!L390</f>
        <v>0</v>
      </c>
      <c r="N78" s="25">
        <f>'[6]4нед'!O390</f>
        <v>0</v>
      </c>
      <c r="O78" s="26">
        <f>'[6]4нед'!P390</f>
        <v>0</v>
      </c>
      <c r="P78" s="27"/>
    </row>
    <row r="79" spans="1:16" ht="18.600000000000001" hidden="1" thickBot="1">
      <c r="A79" s="59"/>
      <c r="B79" s="62"/>
      <c r="C79" s="17"/>
      <c r="D79" s="29">
        <f>'[6]3нед'!K391</f>
        <v>0</v>
      </c>
      <c r="E79" s="30">
        <f>'[6]3нед'!L391</f>
        <v>0</v>
      </c>
      <c r="F79" s="31">
        <f>'[6]3нед'!O391</f>
        <v>0</v>
      </c>
      <c r="G79" s="32">
        <f>'[6]3нед'!P391</f>
        <v>0</v>
      </c>
      <c r="H79" s="33"/>
      <c r="I79" s="74"/>
      <c r="J79" s="77"/>
      <c r="K79" s="17"/>
      <c r="L79" s="29">
        <f>'[6]4нед'!K391</f>
        <v>0</v>
      </c>
      <c r="M79" s="30">
        <f>'[6]4нед'!L391</f>
        <v>0</v>
      </c>
      <c r="N79" s="31">
        <f>'[6]4нед'!O391</f>
        <v>0</v>
      </c>
      <c r="O79" s="32">
        <f>'[6]4нед'!P391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'[6]3нед'!K392</f>
        <v>0</v>
      </c>
      <c r="E80" s="21">
        <f>'[6]3нед'!L392</f>
        <v>0</v>
      </c>
      <c r="F80" s="19">
        <f>'[6]3нед'!O392</f>
        <v>0</v>
      </c>
      <c r="G80" s="20">
        <f>'[6]3нед'!P392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'[6]4нед'!K392</f>
        <v>0</v>
      </c>
      <c r="M80" s="21">
        <f>'[6]4нед'!L392</f>
        <v>0</v>
      </c>
      <c r="N80" s="19">
        <f>'[6]4нед'!O392</f>
        <v>0</v>
      </c>
      <c r="O80" s="20">
        <f>'[6]4нед'!P392</f>
        <v>0</v>
      </c>
      <c r="P80" s="22"/>
    </row>
    <row r="81" spans="1:16" ht="31.2">
      <c r="A81" s="58"/>
      <c r="B81" s="61"/>
      <c r="C81" s="16" t="s">
        <v>47</v>
      </c>
      <c r="D81" s="23">
        <f>'[6]3нед'!K393</f>
        <v>0</v>
      </c>
      <c r="E81" s="28">
        <f>'[6]3нед'!L393</f>
        <v>0</v>
      </c>
      <c r="F81" s="25">
        <f>'[6]3нед'!O393</f>
        <v>0</v>
      </c>
      <c r="G81" s="26">
        <f>'[6]3нед'!P393</f>
        <v>0</v>
      </c>
      <c r="H81" s="27"/>
      <c r="I81" s="73"/>
      <c r="J81" s="76"/>
      <c r="K81" s="16" t="s">
        <v>47</v>
      </c>
      <c r="L81" s="23">
        <f>'[6]4нед'!K393</f>
        <v>0</v>
      </c>
      <c r="M81" s="28">
        <f>'[6]4нед'!L393</f>
        <v>0</v>
      </c>
      <c r="N81" s="25">
        <f>'[6]4нед'!O393</f>
        <v>0</v>
      </c>
      <c r="O81" s="26">
        <f>'[6]4нед'!P393</f>
        <v>0</v>
      </c>
      <c r="P81" s="27"/>
    </row>
    <row r="82" spans="1:16" ht="31.2">
      <c r="A82" s="58"/>
      <c r="B82" s="61"/>
      <c r="C82" s="16" t="s">
        <v>48</v>
      </c>
      <c r="D82" s="23">
        <f>'[6]3нед'!K394</f>
        <v>0</v>
      </c>
      <c r="E82" s="28">
        <f>'[6]3нед'!L394</f>
        <v>0</v>
      </c>
      <c r="F82" s="25">
        <f>'[6]3нед'!O394</f>
        <v>0</v>
      </c>
      <c r="G82" s="26">
        <f>'[6]3нед'!P394</f>
        <v>0</v>
      </c>
      <c r="H82" s="27"/>
      <c r="I82" s="73"/>
      <c r="J82" s="76"/>
      <c r="K82" s="16" t="s">
        <v>48</v>
      </c>
      <c r="L82" s="23">
        <f>'[6]4нед'!K394</f>
        <v>0</v>
      </c>
      <c r="M82" s="28">
        <f>'[6]4нед'!L394</f>
        <v>0</v>
      </c>
      <c r="N82" s="25">
        <f>'[6]4нед'!O394</f>
        <v>0</v>
      </c>
      <c r="O82" s="26">
        <f>'[6]4нед'!P394</f>
        <v>0</v>
      </c>
      <c r="P82" s="27"/>
    </row>
    <row r="83" spans="1:16" ht="31.2">
      <c r="A83" s="58"/>
      <c r="B83" s="61"/>
      <c r="C83" s="16" t="s">
        <v>19</v>
      </c>
      <c r="D83" s="23">
        <f>'[6]3нед'!K395</f>
        <v>0</v>
      </c>
      <c r="E83" s="28">
        <f>'[6]3нед'!L395</f>
        <v>0</v>
      </c>
      <c r="F83" s="25">
        <f>'[6]3нед'!O395</f>
        <v>0</v>
      </c>
      <c r="G83" s="26">
        <f>'[6]3нед'!P395</f>
        <v>0</v>
      </c>
      <c r="H83" s="27"/>
      <c r="I83" s="73"/>
      <c r="J83" s="76"/>
      <c r="K83" s="16" t="s">
        <v>19</v>
      </c>
      <c r="L83" s="23">
        <f>'[6]4нед'!K395</f>
        <v>0</v>
      </c>
      <c r="M83" s="28">
        <f>'[6]4нед'!L395</f>
        <v>0</v>
      </c>
      <c r="N83" s="25">
        <f>'[6]4нед'!O395</f>
        <v>0</v>
      </c>
      <c r="O83" s="26">
        <f>'[6]4нед'!P395</f>
        <v>0</v>
      </c>
      <c r="P83" s="27"/>
    </row>
    <row r="84" spans="1:16" ht="31.2">
      <c r="A84" s="58"/>
      <c r="B84" s="61"/>
      <c r="C84" s="16" t="s">
        <v>20</v>
      </c>
      <c r="D84" s="23">
        <f>'[6]3нед'!K396</f>
        <v>0</v>
      </c>
      <c r="E84" s="28">
        <f>'[6]3нед'!L396</f>
        <v>0</v>
      </c>
      <c r="F84" s="25">
        <f>'[6]3нед'!O396</f>
        <v>0</v>
      </c>
      <c r="G84" s="26">
        <f>'[6]3нед'!P396</f>
        <v>0</v>
      </c>
      <c r="H84" s="27"/>
      <c r="I84" s="73"/>
      <c r="J84" s="76"/>
      <c r="K84" s="16" t="s">
        <v>20</v>
      </c>
      <c r="L84" s="23">
        <f>'[6]4нед'!K396</f>
        <v>0</v>
      </c>
      <c r="M84" s="28">
        <f>'[6]4нед'!L396</f>
        <v>0</v>
      </c>
      <c r="N84" s="25">
        <f>'[6]4нед'!O396</f>
        <v>0</v>
      </c>
      <c r="O84" s="26">
        <f>'[6]4нед'!P396</f>
        <v>0</v>
      </c>
      <c r="P84" s="27"/>
    </row>
    <row r="85" spans="1:16" ht="31.2">
      <c r="A85" s="58"/>
      <c r="B85" s="61"/>
      <c r="C85" s="16" t="s">
        <v>21</v>
      </c>
      <c r="D85" s="23">
        <f>'[6]3нед'!K397</f>
        <v>0</v>
      </c>
      <c r="E85" s="28">
        <f>'[6]3нед'!L397</f>
        <v>0</v>
      </c>
      <c r="F85" s="25">
        <f>'[6]3нед'!O397</f>
        <v>0</v>
      </c>
      <c r="G85" s="26">
        <f>'[6]3нед'!P397</f>
        <v>0</v>
      </c>
      <c r="H85" s="27"/>
      <c r="I85" s="73"/>
      <c r="J85" s="76"/>
      <c r="K85" s="16" t="s">
        <v>21</v>
      </c>
      <c r="L85" s="23">
        <f>'[6]4нед'!K397</f>
        <v>0</v>
      </c>
      <c r="M85" s="28">
        <f>'[6]4нед'!L397</f>
        <v>0</v>
      </c>
      <c r="N85" s="25">
        <f>'[6]4нед'!O397</f>
        <v>0</v>
      </c>
      <c r="O85" s="26">
        <f>'[6]4нед'!P397</f>
        <v>0</v>
      </c>
      <c r="P85" s="27"/>
    </row>
    <row r="86" spans="1:16" ht="31.8" thickBot="1">
      <c r="A86" s="58"/>
      <c r="B86" s="61"/>
      <c r="C86" s="16" t="s">
        <v>22</v>
      </c>
      <c r="D86" s="23">
        <f>'[6]3нед'!K398</f>
        <v>0</v>
      </c>
      <c r="E86" s="28">
        <f>'[6]3нед'!L398</f>
        <v>0</v>
      </c>
      <c r="F86" s="25">
        <f>'[6]3нед'!O398</f>
        <v>0</v>
      </c>
      <c r="G86" s="26">
        <f>'[6]3нед'!P398</f>
        <v>0</v>
      </c>
      <c r="H86" s="27"/>
      <c r="I86" s="73"/>
      <c r="J86" s="76"/>
      <c r="K86" s="16" t="s">
        <v>22</v>
      </c>
      <c r="L86" s="23">
        <f>'[6]4нед'!K398</f>
        <v>0</v>
      </c>
      <c r="M86" s="28">
        <f>'[6]4нед'!L398</f>
        <v>0</v>
      </c>
      <c r="N86" s="25">
        <f>'[6]4нед'!O398</f>
        <v>0</v>
      </c>
      <c r="O86" s="26">
        <f>'[6]4нед'!P398</f>
        <v>0</v>
      </c>
      <c r="P86" s="27"/>
    </row>
    <row r="87" spans="1:16" ht="18.600000000000001" hidden="1" thickBot="1">
      <c r="A87" s="59"/>
      <c r="B87" s="62"/>
      <c r="C87" s="17"/>
      <c r="D87" s="29">
        <f>'[6]3нед'!K399</f>
        <v>0</v>
      </c>
      <c r="E87" s="30">
        <f>'[6]3нед'!L399</f>
        <v>0</v>
      </c>
      <c r="F87" s="31">
        <f>'[6]3нед'!O399</f>
        <v>0</v>
      </c>
      <c r="G87" s="32">
        <f>'[6]3нед'!P399</f>
        <v>0</v>
      </c>
      <c r="H87" s="33"/>
      <c r="I87" s="74"/>
      <c r="J87" s="77"/>
      <c r="K87" s="17"/>
      <c r="L87" s="29">
        <f>'[6]4нед'!K399</f>
        <v>0</v>
      </c>
      <c r="M87" s="30">
        <f>'[6]4нед'!L399</f>
        <v>0</v>
      </c>
      <c r="N87" s="31">
        <f>'[6]4нед'!O399</f>
        <v>0</v>
      </c>
      <c r="O87" s="32">
        <f>'[6]4нед'!P399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'[6]3нед'!K400</f>
        <v>0</v>
      </c>
      <c r="E88" s="21">
        <f>'[6]3нед'!L400</f>
        <v>0</v>
      </c>
      <c r="F88" s="19">
        <f>'[6]3нед'!O400</f>
        <v>0</v>
      </c>
      <c r="G88" s="20">
        <f>'[6]3нед'!P400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'[6]4нед'!K400</f>
        <v>0</v>
      </c>
      <c r="M88" s="21">
        <f>'[6]4нед'!L400</f>
        <v>0</v>
      </c>
      <c r="N88" s="19">
        <f>'[6]4нед'!O400</f>
        <v>0</v>
      </c>
      <c r="O88" s="20">
        <f>'[6]4нед'!P400</f>
        <v>0</v>
      </c>
      <c r="P88" s="22"/>
    </row>
    <row r="89" spans="1:16" ht="31.2">
      <c r="A89" s="83"/>
      <c r="B89" s="65"/>
      <c r="C89" s="16" t="s">
        <v>47</v>
      </c>
      <c r="D89" s="23">
        <f>'[6]3нед'!K401</f>
        <v>0</v>
      </c>
      <c r="E89" s="28">
        <f>'[6]3нед'!L401</f>
        <v>0</v>
      </c>
      <c r="F89" s="25">
        <f>'[6]3нед'!O401</f>
        <v>0</v>
      </c>
      <c r="G89" s="26">
        <f>'[6]3нед'!P401</f>
        <v>0</v>
      </c>
      <c r="H89" s="27"/>
      <c r="I89" s="83"/>
      <c r="J89" s="79"/>
      <c r="K89" s="16" t="s">
        <v>47</v>
      </c>
      <c r="L89" s="23">
        <f>'[6]4нед'!K401</f>
        <v>0</v>
      </c>
      <c r="M89" s="28">
        <f>'[6]4нед'!L401</f>
        <v>0</v>
      </c>
      <c r="N89" s="25">
        <f>'[6]4нед'!O401</f>
        <v>0</v>
      </c>
      <c r="O89" s="26">
        <f>'[6]4нед'!P401</f>
        <v>0</v>
      </c>
      <c r="P89" s="27"/>
    </row>
    <row r="90" spans="1:16" ht="31.2">
      <c r="A90" s="83"/>
      <c r="B90" s="65"/>
      <c r="C90" s="16" t="s">
        <v>48</v>
      </c>
      <c r="D90" s="23">
        <f>'[6]3нед'!K402</f>
        <v>0</v>
      </c>
      <c r="E90" s="28">
        <f>'[6]3нед'!L402</f>
        <v>0</v>
      </c>
      <c r="F90" s="25">
        <f>'[6]3нед'!O402</f>
        <v>0</v>
      </c>
      <c r="G90" s="26">
        <f>'[6]3нед'!P402</f>
        <v>0</v>
      </c>
      <c r="H90" s="27"/>
      <c r="I90" s="83"/>
      <c r="J90" s="79"/>
      <c r="K90" s="16" t="s">
        <v>48</v>
      </c>
      <c r="L90" s="23">
        <f>'[6]4нед'!K402</f>
        <v>0</v>
      </c>
      <c r="M90" s="28">
        <f>'[6]4нед'!L402</f>
        <v>0</v>
      </c>
      <c r="N90" s="25">
        <f>'[6]4нед'!O402</f>
        <v>0</v>
      </c>
      <c r="O90" s="26">
        <f>'[6]4нед'!P402</f>
        <v>0</v>
      </c>
      <c r="P90" s="27"/>
    </row>
    <row r="91" spans="1:16" ht="31.2">
      <c r="A91" s="83"/>
      <c r="B91" s="65"/>
      <c r="C91" s="16" t="s">
        <v>19</v>
      </c>
      <c r="D91" s="23">
        <f>'[6]3нед'!K403</f>
        <v>0</v>
      </c>
      <c r="E91" s="28">
        <f>'[6]3нед'!L403</f>
        <v>0</v>
      </c>
      <c r="F91" s="25">
        <f>'[6]3нед'!O403</f>
        <v>0</v>
      </c>
      <c r="G91" s="26">
        <f>'[6]3нед'!P403</f>
        <v>0</v>
      </c>
      <c r="H91" s="27"/>
      <c r="I91" s="83"/>
      <c r="J91" s="79"/>
      <c r="K91" s="16" t="s">
        <v>19</v>
      </c>
      <c r="L91" s="23">
        <f>'[6]4нед'!K403</f>
        <v>0</v>
      </c>
      <c r="M91" s="28">
        <f>'[6]4нед'!L403</f>
        <v>0</v>
      </c>
      <c r="N91" s="25">
        <f>'[6]4нед'!O403</f>
        <v>0</v>
      </c>
      <c r="O91" s="26">
        <f>'[6]4нед'!P403</f>
        <v>0</v>
      </c>
      <c r="P91" s="27"/>
    </row>
    <row r="92" spans="1:16" ht="31.2">
      <c r="A92" s="83"/>
      <c r="B92" s="65"/>
      <c r="C92" s="16" t="s">
        <v>20</v>
      </c>
      <c r="D92" s="23">
        <f>'[6]3нед'!K404</f>
        <v>0</v>
      </c>
      <c r="E92" s="28">
        <f>'[6]3нед'!L404</f>
        <v>0</v>
      </c>
      <c r="F92" s="25">
        <f>'[6]3нед'!O404</f>
        <v>0</v>
      </c>
      <c r="G92" s="26">
        <f>'[6]3нед'!P404</f>
        <v>0</v>
      </c>
      <c r="H92" s="27"/>
      <c r="I92" s="83"/>
      <c r="J92" s="79"/>
      <c r="K92" s="16" t="s">
        <v>20</v>
      </c>
      <c r="L92" s="23">
        <f>'[6]4нед'!K404</f>
        <v>0</v>
      </c>
      <c r="M92" s="28">
        <f>'[6]4нед'!L404</f>
        <v>0</v>
      </c>
      <c r="N92" s="25">
        <f>'[6]4нед'!O404</f>
        <v>0</v>
      </c>
      <c r="O92" s="26">
        <f>'[6]4нед'!P404</f>
        <v>0</v>
      </c>
      <c r="P92" s="27"/>
    </row>
    <row r="93" spans="1:16" ht="31.2">
      <c r="A93" s="83"/>
      <c r="B93" s="65"/>
      <c r="C93" s="16" t="s">
        <v>21</v>
      </c>
      <c r="D93" s="23">
        <f>'[6]3нед'!K405</f>
        <v>0</v>
      </c>
      <c r="E93" s="28">
        <f>'[6]3нед'!L405</f>
        <v>0</v>
      </c>
      <c r="F93" s="25">
        <f>'[6]3нед'!O405</f>
        <v>0</v>
      </c>
      <c r="G93" s="26">
        <f>'[6]3нед'!P405</f>
        <v>0</v>
      </c>
      <c r="H93" s="27"/>
      <c r="I93" s="83"/>
      <c r="J93" s="79"/>
      <c r="K93" s="16" t="s">
        <v>21</v>
      </c>
      <c r="L93" s="23">
        <f>'[6]4нед'!K405</f>
        <v>0</v>
      </c>
      <c r="M93" s="28">
        <f>'[6]4нед'!L405</f>
        <v>0</v>
      </c>
      <c r="N93" s="25">
        <f>'[6]4нед'!O405</f>
        <v>0</v>
      </c>
      <c r="O93" s="26">
        <f>'[6]4нед'!P405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'[6]3нед'!K406</f>
        <v>0</v>
      </c>
      <c r="E94" s="28">
        <f>'[6]3нед'!L406</f>
        <v>0</v>
      </c>
      <c r="F94" s="25">
        <f>'[6]3нед'!O406</f>
        <v>0</v>
      </c>
      <c r="G94" s="26">
        <f>'[6]3нед'!P406</f>
        <v>0</v>
      </c>
      <c r="H94" s="27"/>
      <c r="I94" s="83"/>
      <c r="J94" s="79"/>
      <c r="K94" s="16" t="s">
        <v>22</v>
      </c>
      <c r="L94" s="23">
        <f>'[6]4нед'!K406</f>
        <v>0</v>
      </c>
      <c r="M94" s="28">
        <f>'[6]4нед'!L406</f>
        <v>0</v>
      </c>
      <c r="N94" s="25">
        <f>'[6]4нед'!O406</f>
        <v>0</v>
      </c>
      <c r="O94" s="26">
        <f>'[6]4нед'!P406</f>
        <v>0</v>
      </c>
      <c r="P94" s="27"/>
    </row>
    <row r="95" spans="1:16" ht="18.600000000000001" hidden="1" thickBot="1">
      <c r="A95" s="84"/>
      <c r="B95" s="66"/>
      <c r="C95" s="17"/>
      <c r="D95" s="29">
        <f>'[6]3нед'!K407</f>
        <v>0</v>
      </c>
      <c r="E95" s="30">
        <f>'[6]3нед'!L407</f>
        <v>0</v>
      </c>
      <c r="F95" s="31">
        <f>'[6]3нед'!O407</f>
        <v>0</v>
      </c>
      <c r="G95" s="32">
        <f>'[6]3нед'!P407</f>
        <v>0</v>
      </c>
      <c r="H95" s="33"/>
      <c r="I95" s="84"/>
      <c r="J95" s="80"/>
      <c r="K95" s="17"/>
      <c r="L95" s="29">
        <f>'[6]4нед'!K407</f>
        <v>0</v>
      </c>
      <c r="M95" s="30">
        <f>'[6]4нед'!L407</f>
        <v>0</v>
      </c>
      <c r="N95" s="31">
        <f>'[6]4нед'!O407</f>
        <v>0</v>
      </c>
      <c r="O95" s="32">
        <f>'[6]4нед'!P407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'[6]3нед'!K408</f>
        <v>0</v>
      </c>
      <c r="E96" s="21">
        <f>'[6]3нед'!L408</f>
        <v>0</v>
      </c>
      <c r="F96" s="19">
        <f>'[6]3нед'!O408</f>
        <v>0</v>
      </c>
      <c r="G96" s="20">
        <f>'[6]3нед'!P408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'[6]4нед'!K408</f>
        <v>0</v>
      </c>
      <c r="M96" s="21">
        <f>'[6]4нед'!L408</f>
        <v>0</v>
      </c>
      <c r="N96" s="19">
        <f>'[6]4нед'!O408</f>
        <v>0</v>
      </c>
      <c r="O96" s="20">
        <f>'[6]4нед'!P408</f>
        <v>0</v>
      </c>
      <c r="P96" s="22"/>
    </row>
    <row r="97" spans="1:16" ht="31.2">
      <c r="A97" s="58"/>
      <c r="B97" s="61"/>
      <c r="C97" s="16" t="s">
        <v>47</v>
      </c>
      <c r="D97" s="23">
        <f>'[6]3нед'!K409</f>
        <v>0</v>
      </c>
      <c r="E97" s="28">
        <f>'[6]3нед'!L409</f>
        <v>0</v>
      </c>
      <c r="F97" s="25">
        <f>'[6]3нед'!O409</f>
        <v>0</v>
      </c>
      <c r="G97" s="26">
        <f>'[6]3нед'!P409</f>
        <v>0</v>
      </c>
      <c r="H97" s="27"/>
      <c r="I97" s="73"/>
      <c r="J97" s="76"/>
      <c r="K97" s="16" t="s">
        <v>47</v>
      </c>
      <c r="L97" s="23">
        <f>'[6]4нед'!K409</f>
        <v>0</v>
      </c>
      <c r="M97" s="28">
        <f>'[6]4нед'!L409</f>
        <v>0</v>
      </c>
      <c r="N97" s="25">
        <f>'[6]4нед'!O409</f>
        <v>0</v>
      </c>
      <c r="O97" s="26">
        <f>'[6]4нед'!P409</f>
        <v>0</v>
      </c>
      <c r="P97" s="27"/>
    </row>
    <row r="98" spans="1:16" ht="31.2">
      <c r="A98" s="58"/>
      <c r="B98" s="61"/>
      <c r="C98" s="16" t="s">
        <v>48</v>
      </c>
      <c r="D98" s="23">
        <f>'[6]3нед'!K410</f>
        <v>0</v>
      </c>
      <c r="E98" s="28">
        <f>'[6]3нед'!L410</f>
        <v>0</v>
      </c>
      <c r="F98" s="25">
        <f>'[6]3нед'!O410</f>
        <v>0</v>
      </c>
      <c r="G98" s="26">
        <f>'[6]3нед'!P410</f>
        <v>0</v>
      </c>
      <c r="H98" s="27"/>
      <c r="I98" s="73"/>
      <c r="J98" s="76"/>
      <c r="K98" s="16" t="s">
        <v>48</v>
      </c>
      <c r="L98" s="23">
        <f>'[6]4нед'!K410</f>
        <v>0</v>
      </c>
      <c r="M98" s="28">
        <f>'[6]4нед'!L410</f>
        <v>0</v>
      </c>
      <c r="N98" s="25">
        <f>'[6]4нед'!O410</f>
        <v>0</v>
      </c>
      <c r="O98" s="26">
        <f>'[6]4нед'!P410</f>
        <v>0</v>
      </c>
      <c r="P98" s="27"/>
    </row>
    <row r="99" spans="1:16" ht="31.2">
      <c r="A99" s="58"/>
      <c r="B99" s="61"/>
      <c r="C99" s="16" t="s">
        <v>19</v>
      </c>
      <c r="D99" s="23">
        <f>'[6]3нед'!K411</f>
        <v>0</v>
      </c>
      <c r="E99" s="28">
        <f>'[6]3нед'!L411</f>
        <v>0</v>
      </c>
      <c r="F99" s="25">
        <f>'[6]3нед'!O411</f>
        <v>0</v>
      </c>
      <c r="G99" s="26">
        <f>'[6]3нед'!P411</f>
        <v>0</v>
      </c>
      <c r="H99" s="27"/>
      <c r="I99" s="73"/>
      <c r="J99" s="76"/>
      <c r="K99" s="16" t="s">
        <v>19</v>
      </c>
      <c r="L99" s="23">
        <f>'[6]4нед'!K411</f>
        <v>0</v>
      </c>
      <c r="M99" s="28">
        <f>'[6]4нед'!L411</f>
        <v>0</v>
      </c>
      <c r="N99" s="25">
        <f>'[6]4нед'!O411</f>
        <v>0</v>
      </c>
      <c r="O99" s="26">
        <f>'[6]4нед'!P411</f>
        <v>0</v>
      </c>
      <c r="P99" s="27"/>
    </row>
    <row r="100" spans="1:16" ht="31.2">
      <c r="A100" s="58"/>
      <c r="B100" s="61"/>
      <c r="C100" s="16" t="s">
        <v>20</v>
      </c>
      <c r="D100" s="23">
        <f>'[6]3нед'!K412</f>
        <v>0</v>
      </c>
      <c r="E100" s="28">
        <f>'[6]3нед'!L412</f>
        <v>0</v>
      </c>
      <c r="F100" s="25">
        <f>'[6]3нед'!O412</f>
        <v>0</v>
      </c>
      <c r="G100" s="26">
        <f>'[6]3нед'!P412</f>
        <v>0</v>
      </c>
      <c r="H100" s="27"/>
      <c r="I100" s="73"/>
      <c r="J100" s="76"/>
      <c r="K100" s="16" t="s">
        <v>20</v>
      </c>
      <c r="L100" s="23">
        <f>'[6]4нед'!K412</f>
        <v>0</v>
      </c>
      <c r="M100" s="28">
        <f>'[6]4нед'!L412</f>
        <v>0</v>
      </c>
      <c r="N100" s="25">
        <f>'[6]4нед'!O412</f>
        <v>0</v>
      </c>
      <c r="O100" s="26">
        <f>'[6]4нед'!P412</f>
        <v>0</v>
      </c>
      <c r="P100" s="27"/>
    </row>
    <row r="101" spans="1:16" ht="31.2">
      <c r="A101" s="58"/>
      <c r="B101" s="61"/>
      <c r="C101" s="16" t="s">
        <v>21</v>
      </c>
      <c r="D101" s="23">
        <f>'[6]3нед'!K413</f>
        <v>0</v>
      </c>
      <c r="E101" s="28">
        <f>'[6]3нед'!L413</f>
        <v>0</v>
      </c>
      <c r="F101" s="25">
        <f>'[6]3нед'!O413</f>
        <v>0</v>
      </c>
      <c r="G101" s="26">
        <f>'[6]3нед'!P413</f>
        <v>0</v>
      </c>
      <c r="H101" s="27"/>
      <c r="I101" s="73"/>
      <c r="J101" s="76"/>
      <c r="K101" s="16" t="s">
        <v>21</v>
      </c>
      <c r="L101" s="23">
        <f>'[6]4нед'!K413</f>
        <v>0</v>
      </c>
      <c r="M101" s="28">
        <f>'[6]4нед'!L413</f>
        <v>0</v>
      </c>
      <c r="N101" s="25">
        <f>'[6]4нед'!O413</f>
        <v>0</v>
      </c>
      <c r="O101" s="26">
        <f>'[6]4нед'!P413</f>
        <v>0</v>
      </c>
      <c r="P101" s="27"/>
    </row>
    <row r="102" spans="1:16" ht="31.8" thickBot="1">
      <c r="A102" s="58"/>
      <c r="B102" s="61"/>
      <c r="C102" s="16" t="s">
        <v>22</v>
      </c>
      <c r="D102" s="23">
        <f>'[6]3нед'!K414</f>
        <v>0</v>
      </c>
      <c r="E102" s="28">
        <f>'[6]3нед'!L414</f>
        <v>0</v>
      </c>
      <c r="F102" s="25">
        <f>'[6]3нед'!O414</f>
        <v>0</v>
      </c>
      <c r="G102" s="26">
        <f>'[6]3нед'!P414</f>
        <v>0</v>
      </c>
      <c r="H102" s="27"/>
      <c r="I102" s="73"/>
      <c r="J102" s="76"/>
      <c r="K102" s="16" t="s">
        <v>22</v>
      </c>
      <c r="L102" s="23">
        <f>'[6]4нед'!K414</f>
        <v>0</v>
      </c>
      <c r="M102" s="28">
        <f>'[6]4нед'!L414</f>
        <v>0</v>
      </c>
      <c r="N102" s="25">
        <f>'[6]4нед'!O414</f>
        <v>0</v>
      </c>
      <c r="O102" s="26">
        <f>'[6]4нед'!P414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'[6]3нед'!K415</f>
        <v>0</v>
      </c>
      <c r="E103" s="30">
        <f>'[6]3нед'!L415</f>
        <v>0</v>
      </c>
      <c r="F103" s="31">
        <f>'[6]3нед'!O415</f>
        <v>0</v>
      </c>
      <c r="G103" s="32">
        <f>'[6]3нед'!P415</f>
        <v>0</v>
      </c>
      <c r="H103" s="33"/>
      <c r="I103" s="74"/>
      <c r="J103" s="77"/>
      <c r="K103" s="17"/>
      <c r="L103" s="29">
        <f>'[6]4нед'!K415</f>
        <v>0</v>
      </c>
      <c r="M103" s="30">
        <f>'[6]4нед'!L415</f>
        <v>0</v>
      </c>
      <c r="N103" s="31">
        <f>'[6]4нед'!O415</f>
        <v>0</v>
      </c>
      <c r="O103" s="32">
        <f>'[6]4нед'!P415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'[6]3нед'!K416</f>
        <v>0</v>
      </c>
      <c r="E104" s="21">
        <f>'[6]3нед'!L416</f>
        <v>0</v>
      </c>
      <c r="F104" s="19">
        <f>'[6]3нед'!O416</f>
        <v>0</v>
      </c>
      <c r="G104" s="20">
        <f>'[6]3нед'!P416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'[6]4нед'!K416</f>
        <v>0</v>
      </c>
      <c r="M104" s="21">
        <f>'[6]4нед'!L416</f>
        <v>0</v>
      </c>
      <c r="N104" s="19">
        <f>'[6]4нед'!O416</f>
        <v>0</v>
      </c>
      <c r="O104" s="20">
        <f>'[6]4нед'!P416</f>
        <v>0</v>
      </c>
      <c r="P104" s="22"/>
    </row>
    <row r="105" spans="1:16" ht="31.2">
      <c r="A105" s="58"/>
      <c r="B105" s="61"/>
      <c r="C105" s="16" t="s">
        <v>47</v>
      </c>
      <c r="D105" s="23">
        <f>'[6]3нед'!K417</f>
        <v>0</v>
      </c>
      <c r="E105" s="28">
        <f>'[6]3нед'!L417</f>
        <v>0</v>
      </c>
      <c r="F105" s="25">
        <f>'[6]3нед'!O417</f>
        <v>0</v>
      </c>
      <c r="G105" s="26">
        <f>'[6]3нед'!P417</f>
        <v>0</v>
      </c>
      <c r="H105" s="27"/>
      <c r="I105" s="73"/>
      <c r="J105" s="76"/>
      <c r="K105" s="16" t="s">
        <v>47</v>
      </c>
      <c r="L105" s="23">
        <f>'[6]4нед'!K417</f>
        <v>0</v>
      </c>
      <c r="M105" s="28">
        <f>'[6]4нед'!L417</f>
        <v>0</v>
      </c>
      <c r="N105" s="25">
        <f>'[6]4нед'!O417</f>
        <v>0</v>
      </c>
      <c r="O105" s="26">
        <f>'[6]4нед'!P417</f>
        <v>0</v>
      </c>
      <c r="P105" s="27"/>
    </row>
    <row r="106" spans="1:16" ht="31.2">
      <c r="A106" s="58"/>
      <c r="B106" s="61"/>
      <c r="C106" s="16" t="s">
        <v>48</v>
      </c>
      <c r="D106" s="23">
        <f>'[6]3нед'!K418</f>
        <v>0</v>
      </c>
      <c r="E106" s="28">
        <f>'[6]3нед'!L418</f>
        <v>0</v>
      </c>
      <c r="F106" s="25">
        <f>'[6]3нед'!O418</f>
        <v>0</v>
      </c>
      <c r="G106" s="26">
        <f>'[6]3нед'!P418</f>
        <v>0</v>
      </c>
      <c r="H106" s="27"/>
      <c r="I106" s="73"/>
      <c r="J106" s="76"/>
      <c r="K106" s="16" t="s">
        <v>48</v>
      </c>
      <c r="L106" s="23">
        <f>'[6]4нед'!K418</f>
        <v>0</v>
      </c>
      <c r="M106" s="28">
        <f>'[6]4нед'!L418</f>
        <v>0</v>
      </c>
      <c r="N106" s="25">
        <f>'[6]4нед'!O418</f>
        <v>0</v>
      </c>
      <c r="O106" s="26">
        <f>'[6]4нед'!P418</f>
        <v>0</v>
      </c>
      <c r="P106" s="27"/>
    </row>
    <row r="107" spans="1:16" ht="31.2">
      <c r="A107" s="58"/>
      <c r="B107" s="61"/>
      <c r="C107" s="16" t="s">
        <v>19</v>
      </c>
      <c r="D107" s="23">
        <f>'[6]3нед'!K419</f>
        <v>0</v>
      </c>
      <c r="E107" s="28">
        <f>'[6]3нед'!L419</f>
        <v>0</v>
      </c>
      <c r="F107" s="25">
        <f>'[6]3нед'!O419</f>
        <v>0</v>
      </c>
      <c r="G107" s="26">
        <f>'[6]3нед'!P419</f>
        <v>0</v>
      </c>
      <c r="H107" s="27"/>
      <c r="I107" s="73"/>
      <c r="J107" s="76"/>
      <c r="K107" s="16" t="s">
        <v>19</v>
      </c>
      <c r="L107" s="23">
        <f>'[6]4нед'!K419</f>
        <v>0</v>
      </c>
      <c r="M107" s="28">
        <f>'[6]4нед'!L419</f>
        <v>0</v>
      </c>
      <c r="N107" s="25">
        <f>'[6]4нед'!O419</f>
        <v>0</v>
      </c>
      <c r="O107" s="26">
        <f>'[6]4нед'!P419</f>
        <v>0</v>
      </c>
      <c r="P107" s="27"/>
    </row>
    <row r="108" spans="1:16" ht="31.2">
      <c r="A108" s="58"/>
      <c r="B108" s="61"/>
      <c r="C108" s="16" t="s">
        <v>20</v>
      </c>
      <c r="D108" s="23">
        <f>'[6]3нед'!K420</f>
        <v>0</v>
      </c>
      <c r="E108" s="28">
        <f>'[6]3нед'!L420</f>
        <v>0</v>
      </c>
      <c r="F108" s="25">
        <f>'[6]3нед'!O420</f>
        <v>0</v>
      </c>
      <c r="G108" s="26">
        <f>'[6]3нед'!P420</f>
        <v>0</v>
      </c>
      <c r="H108" s="27"/>
      <c r="I108" s="73"/>
      <c r="J108" s="76"/>
      <c r="K108" s="16" t="s">
        <v>20</v>
      </c>
      <c r="L108" s="23">
        <f>'[6]4нед'!K420</f>
        <v>0</v>
      </c>
      <c r="M108" s="28">
        <f>'[6]4нед'!L420</f>
        <v>0</v>
      </c>
      <c r="N108" s="25">
        <f>'[6]4нед'!O420</f>
        <v>0</v>
      </c>
      <c r="O108" s="26">
        <f>'[6]4нед'!P420</f>
        <v>0</v>
      </c>
      <c r="P108" s="27"/>
    </row>
    <row r="109" spans="1:16" ht="31.2">
      <c r="A109" s="58"/>
      <c r="B109" s="61"/>
      <c r="C109" s="16" t="s">
        <v>21</v>
      </c>
      <c r="D109" s="23">
        <f>'[6]3нед'!K421</f>
        <v>0</v>
      </c>
      <c r="E109" s="28">
        <f>'[6]3нед'!L421</f>
        <v>0</v>
      </c>
      <c r="F109" s="25">
        <f>'[6]3нед'!O421</f>
        <v>0</v>
      </c>
      <c r="G109" s="26">
        <f>'[6]3нед'!P421</f>
        <v>0</v>
      </c>
      <c r="H109" s="27"/>
      <c r="I109" s="73"/>
      <c r="J109" s="76"/>
      <c r="K109" s="16" t="s">
        <v>21</v>
      </c>
      <c r="L109" s="23">
        <f>'[6]4нед'!K421</f>
        <v>0</v>
      </c>
      <c r="M109" s="28">
        <f>'[6]4нед'!L421</f>
        <v>0</v>
      </c>
      <c r="N109" s="25">
        <f>'[6]4нед'!O421</f>
        <v>0</v>
      </c>
      <c r="O109" s="26">
        <f>'[6]4нед'!P421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'[6]3нед'!K422</f>
        <v>0</v>
      </c>
      <c r="E110" s="28">
        <f>'[6]3нед'!L422</f>
        <v>0</v>
      </c>
      <c r="F110" s="25">
        <f>'[6]3нед'!O422</f>
        <v>0</v>
      </c>
      <c r="G110" s="26">
        <f>'[6]3нед'!P422</f>
        <v>0</v>
      </c>
      <c r="H110" s="27"/>
      <c r="I110" s="73"/>
      <c r="J110" s="76"/>
      <c r="K110" s="16" t="s">
        <v>22</v>
      </c>
      <c r="L110" s="23">
        <f>'[6]4нед'!K422</f>
        <v>0</v>
      </c>
      <c r="M110" s="28">
        <f>'[6]4нед'!L422</f>
        <v>0</v>
      </c>
      <c r="N110" s="25">
        <f>'[6]4нед'!O422</f>
        <v>0</v>
      </c>
      <c r="O110" s="26">
        <f>'[6]4нед'!P422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'[6]3нед'!K423</f>
        <v>0</v>
      </c>
      <c r="E111" s="30">
        <f>'[6]3нед'!L423</f>
        <v>0</v>
      </c>
      <c r="F111" s="31">
        <f>'[6]3нед'!O423</f>
        <v>0</v>
      </c>
      <c r="G111" s="32">
        <f>'[6]3нед'!P423</f>
        <v>0</v>
      </c>
      <c r="H111" s="33"/>
      <c r="I111" s="74"/>
      <c r="J111" s="77"/>
      <c r="K111" s="17"/>
      <c r="L111" s="29">
        <f>'[6]4нед'!K423</f>
        <v>0</v>
      </c>
      <c r="M111" s="30">
        <f>'[6]4нед'!L423</f>
        <v>0</v>
      </c>
      <c r="N111" s="31">
        <f>'[6]4нед'!O423</f>
        <v>0</v>
      </c>
      <c r="O111" s="32">
        <f>'[6]4нед'!P423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'[6]3нед'!K424</f>
        <v>0</v>
      </c>
      <c r="E112" s="21">
        <f>'[6]3нед'!L424</f>
        <v>0</v>
      </c>
      <c r="F112" s="19">
        <f>'[6]3нед'!O424</f>
        <v>0</v>
      </c>
      <c r="G112" s="20">
        <f>'[6]3нед'!P424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'[6]4нед'!K424</f>
        <v>0</v>
      </c>
      <c r="M112" s="21">
        <f>'[6]4нед'!L424</f>
        <v>0</v>
      </c>
      <c r="N112" s="19">
        <f>'[6]4нед'!O424</f>
        <v>0</v>
      </c>
      <c r="O112" s="20">
        <f>'[6]4нед'!P424</f>
        <v>0</v>
      </c>
      <c r="P112" s="22"/>
    </row>
    <row r="113" spans="1:16" ht="31.2">
      <c r="A113" s="58"/>
      <c r="B113" s="61"/>
      <c r="C113" s="16" t="s">
        <v>47</v>
      </c>
      <c r="D113" s="23">
        <f>'[6]3нед'!K425</f>
        <v>0</v>
      </c>
      <c r="E113" s="28">
        <f>'[6]3нед'!L425</f>
        <v>0</v>
      </c>
      <c r="F113" s="25">
        <f>'[6]3нед'!O425</f>
        <v>0</v>
      </c>
      <c r="G113" s="26">
        <f>'[6]3нед'!P425</f>
        <v>0</v>
      </c>
      <c r="H113" s="27"/>
      <c r="I113" s="73"/>
      <c r="J113" s="76"/>
      <c r="K113" s="16" t="s">
        <v>47</v>
      </c>
      <c r="L113" s="23">
        <f>'[6]4нед'!K425</f>
        <v>0</v>
      </c>
      <c r="M113" s="28">
        <f>'[6]4нед'!L425</f>
        <v>0</v>
      </c>
      <c r="N113" s="25">
        <f>'[6]4нед'!O425</f>
        <v>0</v>
      </c>
      <c r="O113" s="26">
        <f>'[6]4нед'!P425</f>
        <v>0</v>
      </c>
      <c r="P113" s="27"/>
    </row>
    <row r="114" spans="1:16" ht="31.2">
      <c r="A114" s="58"/>
      <c r="B114" s="61"/>
      <c r="C114" s="16" t="s">
        <v>48</v>
      </c>
      <c r="D114" s="23">
        <f>'[6]3нед'!K426</f>
        <v>0</v>
      </c>
      <c r="E114" s="28">
        <f>'[6]3нед'!L426</f>
        <v>0</v>
      </c>
      <c r="F114" s="25">
        <f>'[6]3нед'!O426</f>
        <v>0</v>
      </c>
      <c r="G114" s="26">
        <f>'[6]3нед'!P426</f>
        <v>0</v>
      </c>
      <c r="H114" s="27"/>
      <c r="I114" s="73"/>
      <c r="J114" s="76"/>
      <c r="K114" s="16" t="s">
        <v>48</v>
      </c>
      <c r="L114" s="23">
        <f>'[6]4нед'!K426</f>
        <v>0</v>
      </c>
      <c r="M114" s="28">
        <f>'[6]4нед'!L426</f>
        <v>0</v>
      </c>
      <c r="N114" s="25">
        <f>'[6]4нед'!O426</f>
        <v>0</v>
      </c>
      <c r="O114" s="26">
        <f>'[6]4нед'!P426</f>
        <v>0</v>
      </c>
      <c r="P114" s="27"/>
    </row>
    <row r="115" spans="1:16" ht="31.2">
      <c r="A115" s="58"/>
      <c r="B115" s="61"/>
      <c r="C115" s="16" t="s">
        <v>19</v>
      </c>
      <c r="D115" s="23">
        <f>'[6]3нед'!K427</f>
        <v>0</v>
      </c>
      <c r="E115" s="28">
        <f>'[6]3нед'!L427</f>
        <v>0</v>
      </c>
      <c r="F115" s="25">
        <f>'[6]3нед'!O427</f>
        <v>0</v>
      </c>
      <c r="G115" s="26">
        <f>'[6]3нед'!P427</f>
        <v>0</v>
      </c>
      <c r="H115" s="27"/>
      <c r="I115" s="73"/>
      <c r="J115" s="76"/>
      <c r="K115" s="16" t="s">
        <v>19</v>
      </c>
      <c r="L115" s="23">
        <f>'[6]4нед'!K427</f>
        <v>0</v>
      </c>
      <c r="M115" s="28">
        <f>'[6]4нед'!L427</f>
        <v>0</v>
      </c>
      <c r="N115" s="25">
        <f>'[6]4нед'!O427</f>
        <v>0</v>
      </c>
      <c r="O115" s="26">
        <f>'[6]4нед'!P427</f>
        <v>0</v>
      </c>
      <c r="P115" s="27"/>
    </row>
    <row r="116" spans="1:16" ht="31.2">
      <c r="A116" s="58"/>
      <c r="B116" s="61"/>
      <c r="C116" s="16" t="s">
        <v>20</v>
      </c>
      <c r="D116" s="23">
        <f>'[6]3нед'!K428</f>
        <v>0</v>
      </c>
      <c r="E116" s="28">
        <f>'[6]3нед'!L428</f>
        <v>0</v>
      </c>
      <c r="F116" s="25">
        <f>'[6]3нед'!O428</f>
        <v>0</v>
      </c>
      <c r="G116" s="26">
        <f>'[6]3нед'!P428</f>
        <v>0</v>
      </c>
      <c r="H116" s="27"/>
      <c r="I116" s="73"/>
      <c r="J116" s="76"/>
      <c r="K116" s="16" t="s">
        <v>20</v>
      </c>
      <c r="L116" s="23">
        <f>'[6]4нед'!K428</f>
        <v>0</v>
      </c>
      <c r="M116" s="28">
        <f>'[6]4нед'!L428</f>
        <v>0</v>
      </c>
      <c r="N116" s="25">
        <f>'[6]4нед'!O428</f>
        <v>0</v>
      </c>
      <c r="O116" s="26">
        <f>'[6]4нед'!P428</f>
        <v>0</v>
      </c>
      <c r="P116" s="27"/>
    </row>
    <row r="117" spans="1:16" ht="31.2">
      <c r="A117" s="58"/>
      <c r="B117" s="61"/>
      <c r="C117" s="16" t="s">
        <v>21</v>
      </c>
      <c r="D117" s="23">
        <f>'[6]3нед'!K429</f>
        <v>0</v>
      </c>
      <c r="E117" s="28">
        <f>'[6]3нед'!L429</f>
        <v>0</v>
      </c>
      <c r="F117" s="25">
        <f>'[6]3нед'!O429</f>
        <v>0</v>
      </c>
      <c r="G117" s="26">
        <f>'[6]3нед'!P429</f>
        <v>0</v>
      </c>
      <c r="H117" s="27"/>
      <c r="I117" s="73"/>
      <c r="J117" s="76"/>
      <c r="K117" s="16" t="s">
        <v>21</v>
      </c>
      <c r="L117" s="23">
        <f>'[6]4нед'!K429</f>
        <v>0</v>
      </c>
      <c r="M117" s="28">
        <f>'[6]4нед'!L429</f>
        <v>0</v>
      </c>
      <c r="N117" s="25">
        <f>'[6]4нед'!O429</f>
        <v>0</v>
      </c>
      <c r="O117" s="26">
        <f>'[6]4нед'!P429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'[6]3нед'!K430</f>
        <v>0</v>
      </c>
      <c r="E118" s="28">
        <f>'[6]3нед'!L430</f>
        <v>0</v>
      </c>
      <c r="F118" s="25">
        <f>'[6]3нед'!O430</f>
        <v>0</v>
      </c>
      <c r="G118" s="26">
        <f>'[6]3нед'!P430</f>
        <v>0</v>
      </c>
      <c r="H118" s="27"/>
      <c r="I118" s="73"/>
      <c r="J118" s="76"/>
      <c r="K118" s="16" t="s">
        <v>22</v>
      </c>
      <c r="L118" s="23">
        <f>'[6]4нед'!K430</f>
        <v>0</v>
      </c>
      <c r="M118" s="28">
        <f>'[6]4нед'!L430</f>
        <v>0</v>
      </c>
      <c r="N118" s="25">
        <f>'[6]4нед'!O430</f>
        <v>0</v>
      </c>
      <c r="O118" s="26">
        <f>'[6]4нед'!P430</f>
        <v>0</v>
      </c>
      <c r="P118" s="27"/>
    </row>
    <row r="119" spans="1:16" ht="19.2" hidden="1" thickTop="1" thickBot="1">
      <c r="A119" s="59"/>
      <c r="B119" s="62"/>
      <c r="C119" s="17"/>
      <c r="D119" s="18">
        <f>'[6]3нед'!K59</f>
        <v>0</v>
      </c>
      <c r="E119" s="21">
        <f>'[6]3нед'!L59</f>
        <v>0</v>
      </c>
      <c r="F119" s="19">
        <f>'[6]3нед'!O59</f>
        <v>0</v>
      </c>
      <c r="G119" s="20">
        <f>'[6]3нед'!P59</f>
        <v>0</v>
      </c>
      <c r="H119" s="22"/>
      <c r="I119" s="74"/>
      <c r="J119" s="77"/>
      <c r="K119" s="17"/>
      <c r="L119" s="29">
        <f>'[6]4нед'!K431</f>
        <v>0</v>
      </c>
      <c r="M119" s="30">
        <f>'[6]4нед'!L431</f>
        <v>0</v>
      </c>
      <c r="N119" s="31">
        <f>'[6]4нед'!O431</f>
        <v>0</v>
      </c>
      <c r="O119" s="32">
        <f>'[6]4нед'!P431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44.03.05..Педагогическое образование (с двумя профилями подготовки) (Физика и Информатика)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44.03.05..Педагогическое образование (с двумя профилями подготовки) (Физика и Информатика)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очно-заочная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очно-заочная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1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1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'[7]5нед'!K384</f>
        <v>0</v>
      </c>
      <c r="E132" s="21">
        <f>'[7]5нед'!L384</f>
        <v>0</v>
      </c>
      <c r="F132" s="19">
        <f>'[7]5нед'!O384</f>
        <v>0</v>
      </c>
      <c r="G132" s="20">
        <f>'[7]5нед'!P384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'[7]6нед'!K384</f>
        <v>0</v>
      </c>
      <c r="M132" s="21">
        <f>'[7]6нед'!L384</f>
        <v>0</v>
      </c>
      <c r="N132" s="19">
        <f>'[7]6нед'!O384</f>
        <v>0</v>
      </c>
      <c r="O132" s="20">
        <f>'[7]6нед'!P384</f>
        <v>0</v>
      </c>
      <c r="P132" s="22"/>
    </row>
    <row r="133" spans="1:16" ht="31.2">
      <c r="A133" s="58"/>
      <c r="B133" s="61"/>
      <c r="C133" s="16" t="s">
        <v>47</v>
      </c>
      <c r="D133" s="23">
        <f>'[7]5нед'!K385</f>
        <v>0</v>
      </c>
      <c r="E133" s="28">
        <f>'[7]5нед'!L385</f>
        <v>0</v>
      </c>
      <c r="F133" s="25">
        <f>'[7]5нед'!O385</f>
        <v>0</v>
      </c>
      <c r="G133" s="26">
        <f>'[7]5нед'!P385</f>
        <v>0</v>
      </c>
      <c r="H133" s="27"/>
      <c r="I133" s="73"/>
      <c r="J133" s="76"/>
      <c r="K133" s="16" t="s">
        <v>47</v>
      </c>
      <c r="L133" s="23">
        <f>'[7]6нед'!K385</f>
        <v>0</v>
      </c>
      <c r="M133" s="28">
        <f>'[7]6нед'!L385</f>
        <v>0</v>
      </c>
      <c r="N133" s="25">
        <f>'[7]6нед'!O385</f>
        <v>0</v>
      </c>
      <c r="O133" s="26">
        <f>'[7]6нед'!P385</f>
        <v>0</v>
      </c>
      <c r="P133" s="27"/>
    </row>
    <row r="134" spans="1:16" ht="31.2">
      <c r="A134" s="58"/>
      <c r="B134" s="61"/>
      <c r="C134" s="16" t="s">
        <v>48</v>
      </c>
      <c r="D134" s="23">
        <f>'[7]5нед'!K386</f>
        <v>0</v>
      </c>
      <c r="E134" s="28">
        <f>'[7]5нед'!L386</f>
        <v>0</v>
      </c>
      <c r="F134" s="25">
        <f>'[7]5нед'!O386</f>
        <v>0</v>
      </c>
      <c r="G134" s="26">
        <f>'[7]5нед'!P386</f>
        <v>0</v>
      </c>
      <c r="H134" s="27"/>
      <c r="I134" s="73"/>
      <c r="J134" s="76"/>
      <c r="K134" s="16" t="s">
        <v>48</v>
      </c>
      <c r="L134" s="23">
        <f>'[7]6нед'!K386</f>
        <v>0</v>
      </c>
      <c r="M134" s="28">
        <f>'[7]6нед'!L386</f>
        <v>0</v>
      </c>
      <c r="N134" s="25">
        <f>'[7]6нед'!O386</f>
        <v>0</v>
      </c>
      <c r="O134" s="26">
        <f>'[7]6нед'!P386</f>
        <v>0</v>
      </c>
      <c r="P134" s="27"/>
    </row>
    <row r="135" spans="1:16" ht="31.2">
      <c r="A135" s="58"/>
      <c r="B135" s="61"/>
      <c r="C135" s="16" t="s">
        <v>19</v>
      </c>
      <c r="D135" s="23">
        <f>'[7]5нед'!K387</f>
        <v>0</v>
      </c>
      <c r="E135" s="28">
        <f>'[7]5нед'!L387</f>
        <v>0</v>
      </c>
      <c r="F135" s="25">
        <f>'[7]5нед'!O387</f>
        <v>0</v>
      </c>
      <c r="G135" s="26">
        <f>'[7]5нед'!P387</f>
        <v>0</v>
      </c>
      <c r="H135" s="27"/>
      <c r="I135" s="73"/>
      <c r="J135" s="76"/>
      <c r="K135" s="16" t="s">
        <v>19</v>
      </c>
      <c r="L135" s="23">
        <f>'[7]6нед'!K387</f>
        <v>0</v>
      </c>
      <c r="M135" s="28">
        <f>'[7]6нед'!L387</f>
        <v>0</v>
      </c>
      <c r="N135" s="25">
        <f>'[7]6нед'!O387</f>
        <v>0</v>
      </c>
      <c r="O135" s="26">
        <f>'[7]6нед'!P387</f>
        <v>0</v>
      </c>
      <c r="P135" s="27"/>
    </row>
    <row r="136" spans="1:16" ht="31.2">
      <c r="A136" s="58"/>
      <c r="B136" s="61"/>
      <c r="C136" s="16" t="s">
        <v>20</v>
      </c>
      <c r="D136" s="23">
        <f>'[7]5нед'!K388</f>
        <v>0</v>
      </c>
      <c r="E136" s="28">
        <f>'[7]5нед'!L388</f>
        <v>0</v>
      </c>
      <c r="F136" s="25">
        <f>'[7]5нед'!O388</f>
        <v>0</v>
      </c>
      <c r="G136" s="26">
        <f>'[7]5нед'!P388</f>
        <v>0</v>
      </c>
      <c r="H136" s="27"/>
      <c r="I136" s="73"/>
      <c r="J136" s="76"/>
      <c r="K136" s="16" t="s">
        <v>20</v>
      </c>
      <c r="L136" s="23">
        <f>'[7]6нед'!K388</f>
        <v>0</v>
      </c>
      <c r="M136" s="28">
        <f>'[7]6нед'!L388</f>
        <v>0</v>
      </c>
      <c r="N136" s="25">
        <f>'[7]6нед'!O388</f>
        <v>0</v>
      </c>
      <c r="O136" s="26">
        <f>'[7]6нед'!P388</f>
        <v>0</v>
      </c>
      <c r="P136" s="27"/>
    </row>
    <row r="137" spans="1:16" ht="31.2">
      <c r="A137" s="58"/>
      <c r="B137" s="61"/>
      <c r="C137" s="16" t="s">
        <v>21</v>
      </c>
      <c r="D137" s="23">
        <f>'[7]5нед'!K389</f>
        <v>0</v>
      </c>
      <c r="E137" s="28">
        <f>'[7]5нед'!L389</f>
        <v>0</v>
      </c>
      <c r="F137" s="25">
        <f>'[7]5нед'!O389</f>
        <v>0</v>
      </c>
      <c r="G137" s="26">
        <f>'[7]5нед'!P389</f>
        <v>0</v>
      </c>
      <c r="H137" s="27"/>
      <c r="I137" s="73"/>
      <c r="J137" s="76"/>
      <c r="K137" s="16" t="s">
        <v>21</v>
      </c>
      <c r="L137" s="23">
        <f>'[7]6нед'!K389</f>
        <v>0</v>
      </c>
      <c r="M137" s="28">
        <f>'[7]6нед'!L389</f>
        <v>0</v>
      </c>
      <c r="N137" s="25">
        <f>'[7]6нед'!O389</f>
        <v>0</v>
      </c>
      <c r="O137" s="26">
        <f>'[7]6нед'!P389</f>
        <v>0</v>
      </c>
      <c r="P137" s="27"/>
    </row>
    <row r="138" spans="1:16" ht="31.8" thickBot="1">
      <c r="A138" s="58"/>
      <c r="B138" s="61"/>
      <c r="C138" s="16" t="s">
        <v>22</v>
      </c>
      <c r="D138" s="23">
        <f>'[7]5нед'!K390</f>
        <v>0</v>
      </c>
      <c r="E138" s="28">
        <f>'[7]5нед'!L390</f>
        <v>0</v>
      </c>
      <c r="F138" s="25">
        <f>'[7]5нед'!O390</f>
        <v>0</v>
      </c>
      <c r="G138" s="26">
        <f>'[7]5нед'!P390</f>
        <v>0</v>
      </c>
      <c r="H138" s="27"/>
      <c r="I138" s="73"/>
      <c r="J138" s="76"/>
      <c r="K138" s="16" t="s">
        <v>22</v>
      </c>
      <c r="L138" s="23">
        <f>'[7]6нед'!K390</f>
        <v>0</v>
      </c>
      <c r="M138" s="28">
        <f>'[7]6нед'!L390</f>
        <v>0</v>
      </c>
      <c r="N138" s="25">
        <f>'[7]6нед'!O390</f>
        <v>0</v>
      </c>
      <c r="O138" s="26">
        <f>'[7]6нед'!P390</f>
        <v>0</v>
      </c>
      <c r="P138" s="27"/>
    </row>
    <row r="139" spans="1:16" ht="18.600000000000001" hidden="1" thickBot="1">
      <c r="A139" s="59"/>
      <c r="B139" s="62"/>
      <c r="C139" s="17"/>
      <c r="D139" s="29">
        <f>'[7]5нед'!K391</f>
        <v>0</v>
      </c>
      <c r="E139" s="30">
        <f>'[7]5нед'!L391</f>
        <v>0</v>
      </c>
      <c r="F139" s="31">
        <f>'[7]5нед'!O391</f>
        <v>0</v>
      </c>
      <c r="G139" s="32">
        <f>'[7]5нед'!P391</f>
        <v>0</v>
      </c>
      <c r="H139" s="33"/>
      <c r="I139" s="74"/>
      <c r="J139" s="77"/>
      <c r="K139" s="17"/>
      <c r="L139" s="29">
        <f>'[7]6нед'!K391</f>
        <v>0</v>
      </c>
      <c r="M139" s="30">
        <f>'[7]6нед'!L391</f>
        <v>0</v>
      </c>
      <c r="N139" s="31">
        <f>'[7]6нед'!O391</f>
        <v>0</v>
      </c>
      <c r="O139" s="32">
        <f>'[7]6нед'!P391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'[7]5нед'!K392</f>
        <v>0</v>
      </c>
      <c r="E140" s="21">
        <f>'[7]5нед'!L392</f>
        <v>0</v>
      </c>
      <c r="F140" s="19">
        <f>'[7]5нед'!O392</f>
        <v>0</v>
      </c>
      <c r="G140" s="20">
        <f>'[7]5нед'!P392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'[7]6нед'!K392</f>
        <v>0</v>
      </c>
      <c r="M140" s="21">
        <f>'[7]6нед'!L392</f>
        <v>0</v>
      </c>
      <c r="N140" s="19">
        <f>'[7]6нед'!O392</f>
        <v>0</v>
      </c>
      <c r="O140" s="20">
        <f>'[7]6нед'!P392</f>
        <v>0</v>
      </c>
      <c r="P140" s="22"/>
    </row>
    <row r="141" spans="1:16" ht="31.2">
      <c r="A141" s="58"/>
      <c r="B141" s="61"/>
      <c r="C141" s="16" t="s">
        <v>47</v>
      </c>
      <c r="D141" s="23">
        <f>'[7]5нед'!K393</f>
        <v>0</v>
      </c>
      <c r="E141" s="28">
        <f>'[7]5нед'!L393</f>
        <v>0</v>
      </c>
      <c r="F141" s="25">
        <f>'[7]5нед'!O393</f>
        <v>0</v>
      </c>
      <c r="G141" s="26">
        <f>'[7]5нед'!P393</f>
        <v>0</v>
      </c>
      <c r="H141" s="27"/>
      <c r="I141" s="73"/>
      <c r="J141" s="76"/>
      <c r="K141" s="16" t="s">
        <v>47</v>
      </c>
      <c r="L141" s="23">
        <f>'[7]6нед'!K393</f>
        <v>0</v>
      </c>
      <c r="M141" s="28">
        <f>'[7]6нед'!L393</f>
        <v>0</v>
      </c>
      <c r="N141" s="25">
        <f>'[7]6нед'!O393</f>
        <v>0</v>
      </c>
      <c r="O141" s="26">
        <f>'[7]6нед'!P393</f>
        <v>0</v>
      </c>
      <c r="P141" s="27"/>
    </row>
    <row r="142" spans="1:16" ht="31.2">
      <c r="A142" s="58"/>
      <c r="B142" s="61"/>
      <c r="C142" s="16" t="s">
        <v>48</v>
      </c>
      <c r="D142" s="23">
        <f>'[7]5нед'!K394</f>
        <v>0</v>
      </c>
      <c r="E142" s="28">
        <f>'[7]5нед'!L394</f>
        <v>0</v>
      </c>
      <c r="F142" s="25">
        <f>'[7]5нед'!O394</f>
        <v>0</v>
      </c>
      <c r="G142" s="26">
        <f>'[7]5нед'!P394</f>
        <v>0</v>
      </c>
      <c r="H142" s="27"/>
      <c r="I142" s="73"/>
      <c r="J142" s="76"/>
      <c r="K142" s="16" t="s">
        <v>48</v>
      </c>
      <c r="L142" s="23">
        <f>'[7]6нед'!K394</f>
        <v>0</v>
      </c>
      <c r="M142" s="28">
        <f>'[7]6нед'!L394</f>
        <v>0</v>
      </c>
      <c r="N142" s="25">
        <f>'[7]6нед'!O394</f>
        <v>0</v>
      </c>
      <c r="O142" s="26">
        <f>'[7]6нед'!P394</f>
        <v>0</v>
      </c>
      <c r="P142" s="27"/>
    </row>
    <row r="143" spans="1:16" ht="31.2">
      <c r="A143" s="58"/>
      <c r="B143" s="61"/>
      <c r="C143" s="16" t="s">
        <v>19</v>
      </c>
      <c r="D143" s="23">
        <f>'[7]5нед'!K395</f>
        <v>0</v>
      </c>
      <c r="E143" s="28">
        <f>'[7]5нед'!L395</f>
        <v>0</v>
      </c>
      <c r="F143" s="25">
        <f>'[7]5нед'!O395</f>
        <v>0</v>
      </c>
      <c r="G143" s="26">
        <f>'[7]5нед'!P395</f>
        <v>0</v>
      </c>
      <c r="H143" s="27"/>
      <c r="I143" s="73"/>
      <c r="J143" s="76"/>
      <c r="K143" s="16" t="s">
        <v>19</v>
      </c>
      <c r="L143" s="23">
        <f>'[7]6нед'!K395</f>
        <v>0</v>
      </c>
      <c r="M143" s="28">
        <f>'[7]6нед'!L395</f>
        <v>0</v>
      </c>
      <c r="N143" s="25">
        <f>'[7]6нед'!O395</f>
        <v>0</v>
      </c>
      <c r="O143" s="26">
        <f>'[7]6нед'!P395</f>
        <v>0</v>
      </c>
      <c r="P143" s="27"/>
    </row>
    <row r="144" spans="1:16" ht="31.2">
      <c r="A144" s="58"/>
      <c r="B144" s="61"/>
      <c r="C144" s="16" t="s">
        <v>20</v>
      </c>
      <c r="D144" s="23">
        <f>'[7]5нед'!K396</f>
        <v>0</v>
      </c>
      <c r="E144" s="28">
        <f>'[7]5нед'!L396</f>
        <v>0</v>
      </c>
      <c r="F144" s="25">
        <f>'[7]5нед'!O396</f>
        <v>0</v>
      </c>
      <c r="G144" s="26">
        <f>'[7]5нед'!P396</f>
        <v>0</v>
      </c>
      <c r="H144" s="27"/>
      <c r="I144" s="73"/>
      <c r="J144" s="76"/>
      <c r="K144" s="16" t="s">
        <v>20</v>
      </c>
      <c r="L144" s="23">
        <f>'[7]6нед'!K396</f>
        <v>0</v>
      </c>
      <c r="M144" s="28">
        <f>'[7]6нед'!L396</f>
        <v>0</v>
      </c>
      <c r="N144" s="25">
        <f>'[7]6нед'!O396</f>
        <v>0</v>
      </c>
      <c r="O144" s="26">
        <f>'[7]6нед'!P396</f>
        <v>0</v>
      </c>
      <c r="P144" s="27"/>
    </row>
    <row r="145" spans="1:16" ht="31.2">
      <c r="A145" s="58"/>
      <c r="B145" s="61"/>
      <c r="C145" s="16" t="s">
        <v>21</v>
      </c>
      <c r="D145" s="23">
        <f>'[7]5нед'!K397</f>
        <v>0</v>
      </c>
      <c r="E145" s="28">
        <f>'[7]5нед'!L397</f>
        <v>0</v>
      </c>
      <c r="F145" s="25">
        <f>'[7]5нед'!O397</f>
        <v>0</v>
      </c>
      <c r="G145" s="26">
        <f>'[7]5нед'!P397</f>
        <v>0</v>
      </c>
      <c r="H145" s="27"/>
      <c r="I145" s="73"/>
      <c r="J145" s="76"/>
      <c r="K145" s="16" t="s">
        <v>21</v>
      </c>
      <c r="L145" s="23">
        <f>'[7]6нед'!K397</f>
        <v>0</v>
      </c>
      <c r="M145" s="28">
        <f>'[7]6нед'!L397</f>
        <v>0</v>
      </c>
      <c r="N145" s="25">
        <f>'[7]6нед'!O397</f>
        <v>0</v>
      </c>
      <c r="O145" s="26">
        <f>'[7]6нед'!P397</f>
        <v>0</v>
      </c>
      <c r="P145" s="27"/>
    </row>
    <row r="146" spans="1:16" ht="31.8" thickBot="1">
      <c r="A146" s="58"/>
      <c r="B146" s="61"/>
      <c r="C146" s="16" t="s">
        <v>22</v>
      </c>
      <c r="D146" s="23">
        <f>'[7]5нед'!K398</f>
        <v>0</v>
      </c>
      <c r="E146" s="28">
        <f>'[7]5нед'!L398</f>
        <v>0</v>
      </c>
      <c r="F146" s="25">
        <f>'[7]5нед'!O398</f>
        <v>0</v>
      </c>
      <c r="G146" s="26">
        <f>'[7]5нед'!P398</f>
        <v>0</v>
      </c>
      <c r="H146" s="27"/>
      <c r="I146" s="73"/>
      <c r="J146" s="76"/>
      <c r="K146" s="16" t="s">
        <v>22</v>
      </c>
      <c r="L146" s="23">
        <f>'[7]6нед'!K398</f>
        <v>0</v>
      </c>
      <c r="M146" s="28">
        <f>'[7]6нед'!L398</f>
        <v>0</v>
      </c>
      <c r="N146" s="25">
        <f>'[7]6нед'!O398</f>
        <v>0</v>
      </c>
      <c r="O146" s="26">
        <f>'[7]6нед'!P398</f>
        <v>0</v>
      </c>
      <c r="P146" s="27"/>
    </row>
    <row r="147" spans="1:16" ht="18.600000000000001" hidden="1" thickBot="1">
      <c r="A147" s="59"/>
      <c r="B147" s="62"/>
      <c r="C147" s="17"/>
      <c r="D147" s="29">
        <f>'[7]5нед'!K399</f>
        <v>0</v>
      </c>
      <c r="E147" s="30">
        <f>'[7]5нед'!L399</f>
        <v>0</v>
      </c>
      <c r="F147" s="31">
        <f>'[7]5нед'!O399</f>
        <v>0</v>
      </c>
      <c r="G147" s="32">
        <f>'[7]5нед'!P399</f>
        <v>0</v>
      </c>
      <c r="H147" s="33"/>
      <c r="I147" s="74"/>
      <c r="J147" s="77"/>
      <c r="K147" s="17"/>
      <c r="L147" s="29">
        <f>'[7]6нед'!K399</f>
        <v>0</v>
      </c>
      <c r="M147" s="30">
        <f>'[7]6нед'!L399</f>
        <v>0</v>
      </c>
      <c r="N147" s="31">
        <f>'[7]6нед'!O399</f>
        <v>0</v>
      </c>
      <c r="O147" s="32">
        <f>'[7]6нед'!P399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'[7]5нед'!K400</f>
        <v>0</v>
      </c>
      <c r="E148" s="21">
        <f>'[7]5нед'!L400</f>
        <v>0</v>
      </c>
      <c r="F148" s="19">
        <f>'[7]5нед'!O400</f>
        <v>0</v>
      </c>
      <c r="G148" s="20">
        <f>'[7]5нед'!P400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'[7]6нед'!K400</f>
        <v>0</v>
      </c>
      <c r="M148" s="21">
        <f>'[7]6нед'!L400</f>
        <v>0</v>
      </c>
      <c r="N148" s="19">
        <f>'[7]6нед'!O400</f>
        <v>0</v>
      </c>
      <c r="O148" s="20">
        <f>'[7]6нед'!P400</f>
        <v>0</v>
      </c>
      <c r="P148" s="22"/>
    </row>
    <row r="149" spans="1:16" ht="31.2">
      <c r="A149" s="83"/>
      <c r="B149" s="65"/>
      <c r="C149" s="16" t="s">
        <v>47</v>
      </c>
      <c r="D149" s="23">
        <f>'[7]5нед'!K401</f>
        <v>0</v>
      </c>
      <c r="E149" s="28">
        <f>'[7]5нед'!L401</f>
        <v>0</v>
      </c>
      <c r="F149" s="25">
        <f>'[7]5нед'!O401</f>
        <v>0</v>
      </c>
      <c r="G149" s="26">
        <f>'[7]5нед'!P401</f>
        <v>0</v>
      </c>
      <c r="H149" s="27"/>
      <c r="I149" s="83"/>
      <c r="J149" s="79"/>
      <c r="K149" s="16" t="s">
        <v>47</v>
      </c>
      <c r="L149" s="23">
        <f>'[7]6нед'!K401</f>
        <v>0</v>
      </c>
      <c r="M149" s="28">
        <f>'[7]6нед'!L401</f>
        <v>0</v>
      </c>
      <c r="N149" s="25">
        <f>'[7]6нед'!O401</f>
        <v>0</v>
      </c>
      <c r="O149" s="26">
        <f>'[7]6нед'!P401</f>
        <v>0</v>
      </c>
      <c r="P149" s="27"/>
    </row>
    <row r="150" spans="1:16" ht="31.2">
      <c r="A150" s="83"/>
      <c r="B150" s="65"/>
      <c r="C150" s="16" t="s">
        <v>48</v>
      </c>
      <c r="D150" s="23">
        <f>'[7]5нед'!K402</f>
        <v>0</v>
      </c>
      <c r="E150" s="28">
        <f>'[7]5нед'!L402</f>
        <v>0</v>
      </c>
      <c r="F150" s="25">
        <f>'[7]5нед'!O402</f>
        <v>0</v>
      </c>
      <c r="G150" s="26">
        <f>'[7]5нед'!P402</f>
        <v>0</v>
      </c>
      <c r="H150" s="27"/>
      <c r="I150" s="83"/>
      <c r="J150" s="79"/>
      <c r="K150" s="16" t="s">
        <v>48</v>
      </c>
      <c r="L150" s="23">
        <f>'[7]6нед'!K402</f>
        <v>0</v>
      </c>
      <c r="M150" s="28">
        <f>'[7]6нед'!L402</f>
        <v>0</v>
      </c>
      <c r="N150" s="25">
        <f>'[7]6нед'!O402</f>
        <v>0</v>
      </c>
      <c r="O150" s="26">
        <f>'[7]6нед'!P402</f>
        <v>0</v>
      </c>
      <c r="P150" s="27"/>
    </row>
    <row r="151" spans="1:16" ht="31.2">
      <c r="A151" s="83"/>
      <c r="B151" s="65"/>
      <c r="C151" s="16" t="s">
        <v>19</v>
      </c>
      <c r="D151" s="23">
        <f>'[7]5нед'!K403</f>
        <v>0</v>
      </c>
      <c r="E151" s="28">
        <f>'[7]5нед'!L403</f>
        <v>0</v>
      </c>
      <c r="F151" s="25">
        <f>'[7]5нед'!O403</f>
        <v>0</v>
      </c>
      <c r="G151" s="26">
        <f>'[7]5нед'!P403</f>
        <v>0</v>
      </c>
      <c r="H151" s="27"/>
      <c r="I151" s="83"/>
      <c r="J151" s="79"/>
      <c r="K151" s="16" t="s">
        <v>19</v>
      </c>
      <c r="L151" s="23">
        <f>'[7]6нед'!K403</f>
        <v>0</v>
      </c>
      <c r="M151" s="28">
        <f>'[7]6нед'!L403</f>
        <v>0</v>
      </c>
      <c r="N151" s="25">
        <f>'[7]6нед'!O403</f>
        <v>0</v>
      </c>
      <c r="O151" s="26">
        <f>'[7]6нед'!P403</f>
        <v>0</v>
      </c>
      <c r="P151" s="27"/>
    </row>
    <row r="152" spans="1:16" ht="31.2">
      <c r="A152" s="83"/>
      <c r="B152" s="65"/>
      <c r="C152" s="16" t="s">
        <v>20</v>
      </c>
      <c r="D152" s="23">
        <f>'[7]5нед'!K404</f>
        <v>0</v>
      </c>
      <c r="E152" s="28">
        <f>'[7]5нед'!L404</f>
        <v>0</v>
      </c>
      <c r="F152" s="25">
        <f>'[7]5нед'!O404</f>
        <v>0</v>
      </c>
      <c r="G152" s="26">
        <f>'[7]5нед'!P404</f>
        <v>0</v>
      </c>
      <c r="H152" s="27"/>
      <c r="I152" s="83"/>
      <c r="J152" s="79"/>
      <c r="K152" s="16" t="s">
        <v>20</v>
      </c>
      <c r="L152" s="23">
        <f>'[7]6нед'!K404</f>
        <v>0</v>
      </c>
      <c r="M152" s="28">
        <f>'[7]6нед'!L404</f>
        <v>0</v>
      </c>
      <c r="N152" s="25">
        <f>'[7]6нед'!O404</f>
        <v>0</v>
      </c>
      <c r="O152" s="26">
        <f>'[7]6нед'!P404</f>
        <v>0</v>
      </c>
      <c r="P152" s="27"/>
    </row>
    <row r="153" spans="1:16" ht="31.2">
      <c r="A153" s="83"/>
      <c r="B153" s="65"/>
      <c r="C153" s="16" t="s">
        <v>21</v>
      </c>
      <c r="D153" s="23">
        <f>'[7]5нед'!K405</f>
        <v>0</v>
      </c>
      <c r="E153" s="28">
        <f>'[7]5нед'!L405</f>
        <v>0</v>
      </c>
      <c r="F153" s="25">
        <f>'[7]5нед'!O405</f>
        <v>0</v>
      </c>
      <c r="G153" s="26">
        <f>'[7]5нед'!P405</f>
        <v>0</v>
      </c>
      <c r="H153" s="27"/>
      <c r="I153" s="83"/>
      <c r="J153" s="79"/>
      <c r="K153" s="16" t="s">
        <v>21</v>
      </c>
      <c r="L153" s="23">
        <f>'[7]6нед'!K405</f>
        <v>0</v>
      </c>
      <c r="M153" s="28">
        <f>'[7]6нед'!L405</f>
        <v>0</v>
      </c>
      <c r="N153" s="25">
        <f>'[7]6нед'!O405</f>
        <v>0</v>
      </c>
      <c r="O153" s="26">
        <f>'[7]6нед'!P405</f>
        <v>0</v>
      </c>
      <c r="P153" s="27"/>
    </row>
    <row r="154" spans="1:16" ht="31.8" thickBot="1">
      <c r="A154" s="83"/>
      <c r="B154" s="65"/>
      <c r="C154" s="16" t="s">
        <v>22</v>
      </c>
      <c r="D154" s="23">
        <f>'[7]5нед'!K406</f>
        <v>0</v>
      </c>
      <c r="E154" s="28">
        <f>'[7]5нед'!L406</f>
        <v>0</v>
      </c>
      <c r="F154" s="25">
        <f>'[7]5нед'!O406</f>
        <v>0</v>
      </c>
      <c r="G154" s="26">
        <f>'[7]5нед'!P406</f>
        <v>0</v>
      </c>
      <c r="H154" s="27"/>
      <c r="I154" s="83"/>
      <c r="J154" s="79"/>
      <c r="K154" s="16" t="s">
        <v>22</v>
      </c>
      <c r="L154" s="23">
        <f>'[7]6нед'!K406</f>
        <v>0</v>
      </c>
      <c r="M154" s="28">
        <f>'[7]6нед'!L406</f>
        <v>0</v>
      </c>
      <c r="N154" s="25">
        <f>'[7]6нед'!O406</f>
        <v>0</v>
      </c>
      <c r="O154" s="26">
        <f>'[7]6нед'!P406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'[7]5нед'!K407</f>
        <v>0</v>
      </c>
      <c r="E155" s="30">
        <f>'[7]5нед'!L407</f>
        <v>0</v>
      </c>
      <c r="F155" s="31">
        <f>'[7]5нед'!O407</f>
        <v>0</v>
      </c>
      <c r="G155" s="32">
        <f>'[7]5нед'!P407</f>
        <v>0</v>
      </c>
      <c r="H155" s="33"/>
      <c r="I155" s="84"/>
      <c r="J155" s="80"/>
      <c r="K155" s="17"/>
      <c r="L155" s="29">
        <f>'[7]6нед'!K407</f>
        <v>0</v>
      </c>
      <c r="M155" s="30">
        <f>'[7]6нед'!L407</f>
        <v>0</v>
      </c>
      <c r="N155" s="31">
        <f>'[7]6нед'!O407</f>
        <v>0</v>
      </c>
      <c r="O155" s="32">
        <f>'[7]6нед'!P407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'[7]5нед'!K408</f>
        <v>0</v>
      </c>
      <c r="E156" s="21">
        <f>'[7]5нед'!L408</f>
        <v>0</v>
      </c>
      <c r="F156" s="19">
        <f>'[7]5нед'!O408</f>
        <v>0</v>
      </c>
      <c r="G156" s="20">
        <f>'[7]5нед'!P408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'[7]6нед'!K408</f>
        <v>0</v>
      </c>
      <c r="M156" s="21">
        <f>'[7]6нед'!L408</f>
        <v>0</v>
      </c>
      <c r="N156" s="19">
        <f>'[7]6нед'!O408</f>
        <v>0</v>
      </c>
      <c r="O156" s="20">
        <f>'[7]6нед'!P408</f>
        <v>0</v>
      </c>
      <c r="P156" s="22"/>
    </row>
    <row r="157" spans="1:16" ht="31.2">
      <c r="A157" s="58"/>
      <c r="B157" s="61"/>
      <c r="C157" s="16" t="s">
        <v>47</v>
      </c>
      <c r="D157" s="23">
        <f>'[7]5нед'!K409</f>
        <v>0</v>
      </c>
      <c r="E157" s="28">
        <f>'[7]5нед'!L409</f>
        <v>0</v>
      </c>
      <c r="F157" s="25">
        <f>'[7]5нед'!O409</f>
        <v>0</v>
      </c>
      <c r="G157" s="26">
        <f>'[7]5нед'!P409</f>
        <v>0</v>
      </c>
      <c r="H157" s="27"/>
      <c r="I157" s="73"/>
      <c r="J157" s="76"/>
      <c r="K157" s="16" t="s">
        <v>47</v>
      </c>
      <c r="L157" s="23">
        <f>'[7]6нед'!K409</f>
        <v>0</v>
      </c>
      <c r="M157" s="28">
        <f>'[7]6нед'!L409</f>
        <v>0</v>
      </c>
      <c r="N157" s="25">
        <f>'[7]6нед'!O409</f>
        <v>0</v>
      </c>
      <c r="O157" s="26">
        <f>'[7]6нед'!P409</f>
        <v>0</v>
      </c>
      <c r="P157" s="27"/>
    </row>
    <row r="158" spans="1:16" ht="31.2">
      <c r="A158" s="58"/>
      <c r="B158" s="61"/>
      <c r="C158" s="16" t="s">
        <v>48</v>
      </c>
      <c r="D158" s="23">
        <f>'[7]5нед'!K410</f>
        <v>0</v>
      </c>
      <c r="E158" s="28">
        <f>'[7]5нед'!L410</f>
        <v>0</v>
      </c>
      <c r="F158" s="25">
        <f>'[7]5нед'!O410</f>
        <v>0</v>
      </c>
      <c r="G158" s="26">
        <f>'[7]5нед'!P410</f>
        <v>0</v>
      </c>
      <c r="H158" s="27"/>
      <c r="I158" s="73"/>
      <c r="J158" s="76"/>
      <c r="K158" s="16" t="s">
        <v>48</v>
      </c>
      <c r="L158" s="23">
        <f>'[7]6нед'!K410</f>
        <v>0</v>
      </c>
      <c r="M158" s="28">
        <f>'[7]6нед'!L410</f>
        <v>0</v>
      </c>
      <c r="N158" s="25">
        <f>'[7]6нед'!O410</f>
        <v>0</v>
      </c>
      <c r="O158" s="26">
        <f>'[7]6нед'!P410</f>
        <v>0</v>
      </c>
      <c r="P158" s="27"/>
    </row>
    <row r="159" spans="1:16" ht="31.2">
      <c r="A159" s="58"/>
      <c r="B159" s="61"/>
      <c r="C159" s="16" t="s">
        <v>19</v>
      </c>
      <c r="D159" s="23">
        <f>'[7]5нед'!K411</f>
        <v>0</v>
      </c>
      <c r="E159" s="28">
        <f>'[7]5нед'!L411</f>
        <v>0</v>
      </c>
      <c r="F159" s="25">
        <f>'[7]5нед'!O411</f>
        <v>0</v>
      </c>
      <c r="G159" s="26">
        <f>'[7]5нед'!P411</f>
        <v>0</v>
      </c>
      <c r="H159" s="27"/>
      <c r="I159" s="73"/>
      <c r="J159" s="76"/>
      <c r="K159" s="16" t="s">
        <v>19</v>
      </c>
      <c r="L159" s="23">
        <f>'[7]6нед'!K411</f>
        <v>0</v>
      </c>
      <c r="M159" s="28">
        <f>'[7]6нед'!L411</f>
        <v>0</v>
      </c>
      <c r="N159" s="25">
        <f>'[7]6нед'!O411</f>
        <v>0</v>
      </c>
      <c r="O159" s="26">
        <f>'[7]6нед'!P411</f>
        <v>0</v>
      </c>
      <c r="P159" s="27"/>
    </row>
    <row r="160" spans="1:16" ht="31.2">
      <c r="A160" s="58"/>
      <c r="B160" s="61"/>
      <c r="C160" s="16" t="s">
        <v>20</v>
      </c>
      <c r="D160" s="23">
        <f>'[7]5нед'!K412</f>
        <v>0</v>
      </c>
      <c r="E160" s="28">
        <f>'[7]5нед'!L412</f>
        <v>0</v>
      </c>
      <c r="F160" s="25">
        <f>'[7]5нед'!O412</f>
        <v>0</v>
      </c>
      <c r="G160" s="26">
        <f>'[7]5нед'!P412</f>
        <v>0</v>
      </c>
      <c r="H160" s="27"/>
      <c r="I160" s="73"/>
      <c r="J160" s="76"/>
      <c r="K160" s="16" t="s">
        <v>20</v>
      </c>
      <c r="L160" s="23">
        <f>'[7]6нед'!K412</f>
        <v>0</v>
      </c>
      <c r="M160" s="28">
        <f>'[7]6нед'!L412</f>
        <v>0</v>
      </c>
      <c r="N160" s="25">
        <f>'[7]6нед'!O412</f>
        <v>0</v>
      </c>
      <c r="O160" s="26">
        <f>'[7]6нед'!P412</f>
        <v>0</v>
      </c>
      <c r="P160" s="27"/>
    </row>
    <row r="161" spans="1:16" ht="31.2">
      <c r="A161" s="58"/>
      <c r="B161" s="61"/>
      <c r="C161" s="16" t="s">
        <v>21</v>
      </c>
      <c r="D161" s="23">
        <f>'[7]5нед'!K413</f>
        <v>0</v>
      </c>
      <c r="E161" s="28">
        <f>'[7]5нед'!L413</f>
        <v>0</v>
      </c>
      <c r="F161" s="25">
        <f>'[7]5нед'!O413</f>
        <v>0</v>
      </c>
      <c r="G161" s="26">
        <f>'[7]5нед'!P413</f>
        <v>0</v>
      </c>
      <c r="H161" s="27"/>
      <c r="I161" s="73"/>
      <c r="J161" s="76"/>
      <c r="K161" s="16" t="s">
        <v>21</v>
      </c>
      <c r="L161" s="23">
        <f>'[7]6нед'!K413</f>
        <v>0</v>
      </c>
      <c r="M161" s="28">
        <f>'[7]6нед'!L413</f>
        <v>0</v>
      </c>
      <c r="N161" s="25">
        <f>'[7]6нед'!O413</f>
        <v>0</v>
      </c>
      <c r="O161" s="26">
        <f>'[7]6нед'!P413</f>
        <v>0</v>
      </c>
      <c r="P161" s="27"/>
    </row>
    <row r="162" spans="1:16" ht="31.8" thickBot="1">
      <c r="A162" s="58"/>
      <c r="B162" s="61"/>
      <c r="C162" s="16" t="s">
        <v>22</v>
      </c>
      <c r="D162" s="23">
        <f>'[7]5нед'!K414</f>
        <v>0</v>
      </c>
      <c r="E162" s="28">
        <f>'[7]5нед'!L414</f>
        <v>0</v>
      </c>
      <c r="F162" s="25">
        <f>'[7]5нед'!O414</f>
        <v>0</v>
      </c>
      <c r="G162" s="26">
        <f>'[7]5нед'!P414</f>
        <v>0</v>
      </c>
      <c r="H162" s="27"/>
      <c r="I162" s="73"/>
      <c r="J162" s="76"/>
      <c r="K162" s="16" t="s">
        <v>22</v>
      </c>
      <c r="L162" s="23">
        <f>'[7]6нед'!K414</f>
        <v>0</v>
      </c>
      <c r="M162" s="28">
        <f>'[7]6нед'!L414</f>
        <v>0</v>
      </c>
      <c r="N162" s="25">
        <f>'[7]6нед'!O414</f>
        <v>0</v>
      </c>
      <c r="O162" s="26">
        <f>'[7]6нед'!P414</f>
        <v>0</v>
      </c>
      <c r="P162" s="27"/>
    </row>
    <row r="163" spans="1:16" ht="18.600000000000001" hidden="1" thickBot="1">
      <c r="A163" s="59"/>
      <c r="B163" s="62"/>
      <c r="C163" s="17"/>
      <c r="D163" s="29">
        <f>'[7]5нед'!K415</f>
        <v>0</v>
      </c>
      <c r="E163" s="30">
        <f>'[7]5нед'!L415</f>
        <v>0</v>
      </c>
      <c r="F163" s="31">
        <f>'[7]5нед'!O415</f>
        <v>0</v>
      </c>
      <c r="G163" s="32">
        <f>'[7]5нед'!P415</f>
        <v>0</v>
      </c>
      <c r="H163" s="33"/>
      <c r="I163" s="74"/>
      <c r="J163" s="77"/>
      <c r="K163" s="17"/>
      <c r="L163" s="29">
        <f>'[7]6нед'!K415</f>
        <v>0</v>
      </c>
      <c r="M163" s="30">
        <f>'[7]6нед'!L415</f>
        <v>0</v>
      </c>
      <c r="N163" s="31">
        <f>'[7]6нед'!O415</f>
        <v>0</v>
      </c>
      <c r="O163" s="32">
        <f>'[7]6нед'!P415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'[7]5нед'!K416</f>
        <v>0</v>
      </c>
      <c r="E164" s="21">
        <f>'[7]5нед'!L416</f>
        <v>0</v>
      </c>
      <c r="F164" s="19">
        <f>'[7]5нед'!O416</f>
        <v>0</v>
      </c>
      <c r="G164" s="20">
        <f>'[7]5нед'!P416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'[7]6нед'!K416</f>
        <v>0</v>
      </c>
      <c r="M164" s="21">
        <f>'[7]6нед'!L416</f>
        <v>0</v>
      </c>
      <c r="N164" s="19">
        <f>'[7]6нед'!O416</f>
        <v>0</v>
      </c>
      <c r="O164" s="20">
        <f>'[7]6нед'!P416</f>
        <v>0</v>
      </c>
      <c r="P164" s="22"/>
    </row>
    <row r="165" spans="1:16" ht="31.2">
      <c r="A165" s="58"/>
      <c r="B165" s="61"/>
      <c r="C165" s="16" t="s">
        <v>47</v>
      </c>
      <c r="D165" s="23">
        <f>'[7]5нед'!K417</f>
        <v>0</v>
      </c>
      <c r="E165" s="28">
        <f>'[7]5нед'!L417</f>
        <v>0</v>
      </c>
      <c r="F165" s="25">
        <f>'[7]5нед'!O417</f>
        <v>0</v>
      </c>
      <c r="G165" s="26">
        <f>'[7]5нед'!P417</f>
        <v>0</v>
      </c>
      <c r="H165" s="27"/>
      <c r="I165" s="73"/>
      <c r="J165" s="76"/>
      <c r="K165" s="16" t="s">
        <v>47</v>
      </c>
      <c r="L165" s="23">
        <f>'[7]6нед'!K417</f>
        <v>0</v>
      </c>
      <c r="M165" s="28">
        <f>'[7]6нед'!L417</f>
        <v>0</v>
      </c>
      <c r="N165" s="25">
        <f>'[7]6нед'!O417</f>
        <v>0</v>
      </c>
      <c r="O165" s="26">
        <f>'[7]6нед'!P417</f>
        <v>0</v>
      </c>
      <c r="P165" s="27"/>
    </row>
    <row r="166" spans="1:16" ht="31.2">
      <c r="A166" s="58"/>
      <c r="B166" s="61"/>
      <c r="C166" s="16" t="s">
        <v>48</v>
      </c>
      <c r="D166" s="23">
        <f>'[7]5нед'!K418</f>
        <v>0</v>
      </c>
      <c r="E166" s="28">
        <f>'[7]5нед'!L418</f>
        <v>0</v>
      </c>
      <c r="F166" s="25">
        <f>'[7]5нед'!O418</f>
        <v>0</v>
      </c>
      <c r="G166" s="26">
        <f>'[7]5нед'!P418</f>
        <v>0</v>
      </c>
      <c r="H166" s="27"/>
      <c r="I166" s="73"/>
      <c r="J166" s="76"/>
      <c r="K166" s="16" t="s">
        <v>48</v>
      </c>
      <c r="L166" s="23">
        <f>'[7]6нед'!K418</f>
        <v>0</v>
      </c>
      <c r="M166" s="28">
        <f>'[7]6нед'!L418</f>
        <v>0</v>
      </c>
      <c r="N166" s="25">
        <f>'[7]6нед'!O418</f>
        <v>0</v>
      </c>
      <c r="O166" s="26">
        <f>'[7]6нед'!P418</f>
        <v>0</v>
      </c>
      <c r="P166" s="27"/>
    </row>
    <row r="167" spans="1:16" ht="31.2">
      <c r="A167" s="58"/>
      <c r="B167" s="61"/>
      <c r="C167" s="16" t="s">
        <v>19</v>
      </c>
      <c r="D167" s="23">
        <f>'[7]5нед'!K419</f>
        <v>0</v>
      </c>
      <c r="E167" s="28">
        <f>'[7]5нед'!L419</f>
        <v>0</v>
      </c>
      <c r="F167" s="25">
        <f>'[7]5нед'!O419</f>
        <v>0</v>
      </c>
      <c r="G167" s="26">
        <f>'[7]5нед'!P419</f>
        <v>0</v>
      </c>
      <c r="H167" s="27"/>
      <c r="I167" s="73"/>
      <c r="J167" s="76"/>
      <c r="K167" s="16" t="s">
        <v>19</v>
      </c>
      <c r="L167" s="23">
        <f>'[7]6нед'!K419</f>
        <v>0</v>
      </c>
      <c r="M167" s="28">
        <f>'[7]6нед'!L419</f>
        <v>0</v>
      </c>
      <c r="N167" s="25">
        <f>'[7]6нед'!O419</f>
        <v>0</v>
      </c>
      <c r="O167" s="26">
        <f>'[7]6нед'!P419</f>
        <v>0</v>
      </c>
      <c r="P167" s="27"/>
    </row>
    <row r="168" spans="1:16" ht="31.2">
      <c r="A168" s="58"/>
      <c r="B168" s="61"/>
      <c r="C168" s="16" t="s">
        <v>20</v>
      </c>
      <c r="D168" s="23">
        <f>'[7]5нед'!K420</f>
        <v>0</v>
      </c>
      <c r="E168" s="28">
        <f>'[7]5нед'!L420</f>
        <v>0</v>
      </c>
      <c r="F168" s="25">
        <f>'[7]5нед'!O420</f>
        <v>0</v>
      </c>
      <c r="G168" s="26">
        <f>'[7]5нед'!P420</f>
        <v>0</v>
      </c>
      <c r="H168" s="27"/>
      <c r="I168" s="73"/>
      <c r="J168" s="76"/>
      <c r="K168" s="16" t="s">
        <v>20</v>
      </c>
      <c r="L168" s="23">
        <f>'[7]6нед'!K420</f>
        <v>0</v>
      </c>
      <c r="M168" s="28">
        <f>'[7]6нед'!L420</f>
        <v>0</v>
      </c>
      <c r="N168" s="25">
        <f>'[7]6нед'!O420</f>
        <v>0</v>
      </c>
      <c r="O168" s="26">
        <f>'[7]6нед'!P420</f>
        <v>0</v>
      </c>
      <c r="P168" s="27"/>
    </row>
    <row r="169" spans="1:16" ht="31.2">
      <c r="A169" s="58"/>
      <c r="B169" s="61"/>
      <c r="C169" s="16" t="s">
        <v>21</v>
      </c>
      <c r="D169" s="23">
        <f>'[7]5нед'!K421</f>
        <v>0</v>
      </c>
      <c r="E169" s="28">
        <f>'[7]5нед'!L421</f>
        <v>0</v>
      </c>
      <c r="F169" s="25">
        <f>'[7]5нед'!O421</f>
        <v>0</v>
      </c>
      <c r="G169" s="26">
        <f>'[7]5нед'!P421</f>
        <v>0</v>
      </c>
      <c r="H169" s="27"/>
      <c r="I169" s="73"/>
      <c r="J169" s="76"/>
      <c r="K169" s="16" t="s">
        <v>21</v>
      </c>
      <c r="L169" s="23">
        <f>'[7]6нед'!K421</f>
        <v>0</v>
      </c>
      <c r="M169" s="28">
        <f>'[7]6нед'!L421</f>
        <v>0</v>
      </c>
      <c r="N169" s="25">
        <f>'[7]6нед'!O421</f>
        <v>0</v>
      </c>
      <c r="O169" s="26">
        <f>'[7]6нед'!P421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'[7]5нед'!K422</f>
        <v>0</v>
      </c>
      <c r="E170" s="28">
        <f>'[7]5нед'!L422</f>
        <v>0</v>
      </c>
      <c r="F170" s="25">
        <f>'[7]5нед'!O422</f>
        <v>0</v>
      </c>
      <c r="G170" s="26">
        <f>'[7]5нед'!P422</f>
        <v>0</v>
      </c>
      <c r="H170" s="27"/>
      <c r="I170" s="73"/>
      <c r="J170" s="76"/>
      <c r="K170" s="16" t="s">
        <v>22</v>
      </c>
      <c r="L170" s="23">
        <f>'[7]6нед'!K422</f>
        <v>0</v>
      </c>
      <c r="M170" s="28">
        <f>'[7]6нед'!L422</f>
        <v>0</v>
      </c>
      <c r="N170" s="25">
        <f>'[7]6нед'!O422</f>
        <v>0</v>
      </c>
      <c r="O170" s="26">
        <f>'[7]6нед'!P422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'[7]5нед'!K423</f>
        <v>0</v>
      </c>
      <c r="E171" s="30">
        <f>'[7]5нед'!L423</f>
        <v>0</v>
      </c>
      <c r="F171" s="31">
        <f>'[7]5нед'!O423</f>
        <v>0</v>
      </c>
      <c r="G171" s="32">
        <f>'[7]5нед'!P423</f>
        <v>0</v>
      </c>
      <c r="H171" s="33"/>
      <c r="I171" s="74"/>
      <c r="J171" s="77"/>
      <c r="K171" s="17"/>
      <c r="L171" s="29">
        <f>'[7]6нед'!K423</f>
        <v>0</v>
      </c>
      <c r="M171" s="30">
        <f>'[7]6нед'!L423</f>
        <v>0</v>
      </c>
      <c r="N171" s="31">
        <f>'[7]6нед'!O423</f>
        <v>0</v>
      </c>
      <c r="O171" s="32">
        <f>'[7]6нед'!P423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'[7]5нед'!K424</f>
        <v>0</v>
      </c>
      <c r="E172" s="21">
        <f>'[7]5нед'!L424</f>
        <v>0</v>
      </c>
      <c r="F172" s="19">
        <f>'[7]5нед'!O424</f>
        <v>0</v>
      </c>
      <c r="G172" s="20">
        <f>'[7]5нед'!P424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'[7]6нед'!K424</f>
        <v>0</v>
      </c>
      <c r="M172" s="21">
        <f>'[7]6нед'!L424</f>
        <v>0</v>
      </c>
      <c r="N172" s="19">
        <f>'[7]6нед'!O424</f>
        <v>0</v>
      </c>
      <c r="O172" s="20">
        <f>'[7]6нед'!P424</f>
        <v>0</v>
      </c>
      <c r="P172" s="22"/>
    </row>
    <row r="173" spans="1:16" ht="31.2">
      <c r="A173" s="58"/>
      <c r="B173" s="61"/>
      <c r="C173" s="16" t="s">
        <v>47</v>
      </c>
      <c r="D173" s="23">
        <f>'[7]5нед'!K425</f>
        <v>0</v>
      </c>
      <c r="E173" s="28">
        <f>'[7]5нед'!L425</f>
        <v>0</v>
      </c>
      <c r="F173" s="25">
        <f>'[7]5нед'!O425</f>
        <v>0</v>
      </c>
      <c r="G173" s="26">
        <f>'[7]5нед'!P425</f>
        <v>0</v>
      </c>
      <c r="H173" s="27"/>
      <c r="I173" s="73"/>
      <c r="J173" s="76"/>
      <c r="K173" s="16" t="s">
        <v>47</v>
      </c>
      <c r="L173" s="23">
        <f>'[7]6нед'!K425</f>
        <v>0</v>
      </c>
      <c r="M173" s="28">
        <f>'[7]6нед'!L425</f>
        <v>0</v>
      </c>
      <c r="N173" s="25">
        <f>'[7]6нед'!O425</f>
        <v>0</v>
      </c>
      <c r="O173" s="26">
        <f>'[7]6нед'!P425</f>
        <v>0</v>
      </c>
      <c r="P173" s="27"/>
    </row>
    <row r="174" spans="1:16" ht="31.2">
      <c r="A174" s="58"/>
      <c r="B174" s="61"/>
      <c r="C174" s="16" t="s">
        <v>48</v>
      </c>
      <c r="D174" s="23">
        <f>'[7]5нед'!K426</f>
        <v>0</v>
      </c>
      <c r="E174" s="28">
        <f>'[7]5нед'!L426</f>
        <v>0</v>
      </c>
      <c r="F174" s="25">
        <f>'[7]5нед'!O426</f>
        <v>0</v>
      </c>
      <c r="G174" s="26">
        <f>'[7]5нед'!P426</f>
        <v>0</v>
      </c>
      <c r="H174" s="27"/>
      <c r="I174" s="73"/>
      <c r="J174" s="76"/>
      <c r="K174" s="16" t="s">
        <v>48</v>
      </c>
      <c r="L174" s="23">
        <f>'[7]6нед'!K426</f>
        <v>0</v>
      </c>
      <c r="M174" s="28">
        <f>'[7]6нед'!L426</f>
        <v>0</v>
      </c>
      <c r="N174" s="25">
        <f>'[7]6нед'!O426</f>
        <v>0</v>
      </c>
      <c r="O174" s="26">
        <f>'[7]6нед'!P426</f>
        <v>0</v>
      </c>
      <c r="P174" s="27"/>
    </row>
    <row r="175" spans="1:16" ht="31.2">
      <c r="A175" s="58"/>
      <c r="B175" s="61"/>
      <c r="C175" s="16" t="s">
        <v>19</v>
      </c>
      <c r="D175" s="23">
        <f>'[7]5нед'!K427</f>
        <v>0</v>
      </c>
      <c r="E175" s="28">
        <f>'[7]5нед'!L427</f>
        <v>0</v>
      </c>
      <c r="F175" s="25">
        <f>'[7]5нед'!O427</f>
        <v>0</v>
      </c>
      <c r="G175" s="26">
        <f>'[7]5нед'!P427</f>
        <v>0</v>
      </c>
      <c r="H175" s="27"/>
      <c r="I175" s="73"/>
      <c r="J175" s="76"/>
      <c r="K175" s="16" t="s">
        <v>19</v>
      </c>
      <c r="L175" s="23">
        <f>'[7]6нед'!K427</f>
        <v>0</v>
      </c>
      <c r="M175" s="28">
        <f>'[7]6нед'!L427</f>
        <v>0</v>
      </c>
      <c r="N175" s="25">
        <f>'[7]6нед'!O427</f>
        <v>0</v>
      </c>
      <c r="O175" s="26">
        <f>'[7]6нед'!P427</f>
        <v>0</v>
      </c>
      <c r="P175" s="27"/>
    </row>
    <row r="176" spans="1:16" ht="31.2">
      <c r="A176" s="58"/>
      <c r="B176" s="61"/>
      <c r="C176" s="16" t="s">
        <v>20</v>
      </c>
      <c r="D176" s="23">
        <f>'[7]5нед'!K428</f>
        <v>0</v>
      </c>
      <c r="E176" s="28">
        <f>'[7]5нед'!L428</f>
        <v>0</v>
      </c>
      <c r="F176" s="25">
        <f>'[7]5нед'!O428</f>
        <v>0</v>
      </c>
      <c r="G176" s="26">
        <f>'[7]5нед'!P428</f>
        <v>0</v>
      </c>
      <c r="H176" s="27"/>
      <c r="I176" s="73"/>
      <c r="J176" s="76"/>
      <c r="K176" s="16" t="s">
        <v>20</v>
      </c>
      <c r="L176" s="23">
        <f>'[7]6нед'!K428</f>
        <v>0</v>
      </c>
      <c r="M176" s="28">
        <f>'[7]6нед'!L428</f>
        <v>0</v>
      </c>
      <c r="N176" s="25">
        <f>'[7]6нед'!O428</f>
        <v>0</v>
      </c>
      <c r="O176" s="26">
        <f>'[7]6нед'!P428</f>
        <v>0</v>
      </c>
      <c r="P176" s="27"/>
    </row>
    <row r="177" spans="1:16" ht="31.2">
      <c r="A177" s="58"/>
      <c r="B177" s="61"/>
      <c r="C177" s="16" t="s">
        <v>21</v>
      </c>
      <c r="D177" s="23">
        <f>'[7]5нед'!K429</f>
        <v>0</v>
      </c>
      <c r="E177" s="28">
        <f>'[7]5нед'!L429</f>
        <v>0</v>
      </c>
      <c r="F177" s="25">
        <f>'[7]5нед'!O429</f>
        <v>0</v>
      </c>
      <c r="G177" s="26">
        <f>'[7]5нед'!P429</f>
        <v>0</v>
      </c>
      <c r="H177" s="27"/>
      <c r="I177" s="73"/>
      <c r="J177" s="76"/>
      <c r="K177" s="16" t="s">
        <v>21</v>
      </c>
      <c r="L177" s="23">
        <f>'[7]6нед'!K429</f>
        <v>0</v>
      </c>
      <c r="M177" s="28">
        <f>'[7]6нед'!L429</f>
        <v>0</v>
      </c>
      <c r="N177" s="25">
        <f>'[7]6нед'!O429</f>
        <v>0</v>
      </c>
      <c r="O177" s="26">
        <f>'[7]6нед'!P429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'[7]5нед'!K430</f>
        <v>0</v>
      </c>
      <c r="E178" s="28">
        <f>'[7]5нед'!L430</f>
        <v>0</v>
      </c>
      <c r="F178" s="25">
        <f>'[7]5нед'!O430</f>
        <v>0</v>
      </c>
      <c r="G178" s="26">
        <f>'[7]5нед'!P430</f>
        <v>0</v>
      </c>
      <c r="H178" s="27"/>
      <c r="I178" s="73"/>
      <c r="J178" s="76"/>
      <c r="K178" s="16" t="s">
        <v>22</v>
      </c>
      <c r="L178" s="23">
        <f>'[7]6нед'!K430</f>
        <v>0</v>
      </c>
      <c r="M178" s="28">
        <f>'[7]6нед'!L430</f>
        <v>0</v>
      </c>
      <c r="N178" s="25">
        <f>'[7]6нед'!O430</f>
        <v>0</v>
      </c>
      <c r="O178" s="26">
        <f>'[7]6нед'!P430</f>
        <v>0</v>
      </c>
      <c r="P178" s="27"/>
    </row>
    <row r="179" spans="1:16" ht="19.2" hidden="1" thickTop="1" thickBot="1">
      <c r="A179" s="59"/>
      <c r="B179" s="62"/>
      <c r="C179" s="17"/>
      <c r="D179" s="18">
        <f>'[7]5нед'!K307</f>
        <v>0</v>
      </c>
      <c r="E179" s="21">
        <f>'[7]5нед'!L307</f>
        <v>0</v>
      </c>
      <c r="F179" s="19">
        <f>'[7]5нед'!O307</f>
        <v>0</v>
      </c>
      <c r="G179" s="20">
        <f>'[7]5нед'!P307</f>
        <v>0</v>
      </c>
      <c r="H179" s="22"/>
      <c r="I179" s="74"/>
      <c r="J179" s="77"/>
      <c r="K179" s="17"/>
      <c r="L179" s="29">
        <f>'[7]6нед'!K59</f>
        <v>0</v>
      </c>
      <c r="M179" s="30">
        <f>'[7]6нед'!L59</f>
        <v>0</v>
      </c>
      <c r="N179" s="31">
        <f>'[7]6нед'!O59</f>
        <v>0</v>
      </c>
      <c r="O179" s="32">
        <f>'[7]6нед'!P59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44.03.05..Педагогическое образование (с двумя профилями подготовки) (Физика и Информатика)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44.03.05..Педагогическое образование (с двумя профилями подготовки) (Физика и Информатика)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очно-заочная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очно-заочная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1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1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'[7]7нед'!K384</f>
        <v>0</v>
      </c>
      <c r="E192" s="21">
        <f>'[7]7нед'!L384</f>
        <v>0</v>
      </c>
      <c r="F192" s="19">
        <f>'[7]7нед'!O384</f>
        <v>0</v>
      </c>
      <c r="G192" s="20">
        <f>'[7]7нед'!P384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'[7]8нед'!K384</f>
        <v>0</v>
      </c>
      <c r="M192" s="21">
        <f>'[7]8нед'!L384</f>
        <v>0</v>
      </c>
      <c r="N192" s="19">
        <f>'[7]8нед'!O384</f>
        <v>0</v>
      </c>
      <c r="O192" s="20">
        <f>'[7]8нед'!P384</f>
        <v>0</v>
      </c>
      <c r="P192" s="22"/>
    </row>
    <row r="193" spans="1:16" ht="31.2">
      <c r="A193" s="58"/>
      <c r="B193" s="61"/>
      <c r="C193" s="16" t="s">
        <v>47</v>
      </c>
      <c r="D193" s="23">
        <f>'[7]7нед'!K385</f>
        <v>0</v>
      </c>
      <c r="E193" s="28">
        <f>'[7]7нед'!L385</f>
        <v>0</v>
      </c>
      <c r="F193" s="25">
        <f>'[7]7нед'!O385</f>
        <v>0</v>
      </c>
      <c r="G193" s="26">
        <f>'[7]7нед'!P385</f>
        <v>0</v>
      </c>
      <c r="H193" s="27"/>
      <c r="I193" s="73"/>
      <c r="J193" s="76"/>
      <c r="K193" s="16" t="s">
        <v>47</v>
      </c>
      <c r="L193" s="23">
        <f>'[7]8нед'!K385</f>
        <v>0</v>
      </c>
      <c r="M193" s="28">
        <f>'[7]8нед'!L385</f>
        <v>0</v>
      </c>
      <c r="N193" s="25">
        <f>'[7]8нед'!O385</f>
        <v>0</v>
      </c>
      <c r="O193" s="26">
        <f>'[7]8нед'!P385</f>
        <v>0</v>
      </c>
      <c r="P193" s="27"/>
    </row>
    <row r="194" spans="1:16" ht="31.2">
      <c r="A194" s="58"/>
      <c r="B194" s="61"/>
      <c r="C194" s="16" t="s">
        <v>48</v>
      </c>
      <c r="D194" s="23">
        <f>'[7]7нед'!K386</f>
        <v>0</v>
      </c>
      <c r="E194" s="28">
        <f>'[7]7нед'!L386</f>
        <v>0</v>
      </c>
      <c r="F194" s="25">
        <f>'[7]7нед'!O386</f>
        <v>0</v>
      </c>
      <c r="G194" s="26">
        <f>'[7]7нед'!P386</f>
        <v>0</v>
      </c>
      <c r="H194" s="27"/>
      <c r="I194" s="73"/>
      <c r="J194" s="76"/>
      <c r="K194" s="16" t="s">
        <v>48</v>
      </c>
      <c r="L194" s="23">
        <f>'[7]8нед'!K386</f>
        <v>0</v>
      </c>
      <c r="M194" s="28">
        <f>'[7]8нед'!L386</f>
        <v>0</v>
      </c>
      <c r="N194" s="25">
        <f>'[7]8нед'!O386</f>
        <v>0</v>
      </c>
      <c r="O194" s="26">
        <f>'[7]8нед'!P386</f>
        <v>0</v>
      </c>
      <c r="P194" s="27"/>
    </row>
    <row r="195" spans="1:16" ht="31.2">
      <c r="A195" s="58"/>
      <c r="B195" s="61"/>
      <c r="C195" s="16" t="s">
        <v>19</v>
      </c>
      <c r="D195" s="23">
        <f>'[7]7нед'!K387</f>
        <v>0</v>
      </c>
      <c r="E195" s="28">
        <f>'[7]7нед'!L387</f>
        <v>0</v>
      </c>
      <c r="F195" s="25">
        <f>'[7]7нед'!O387</f>
        <v>0</v>
      </c>
      <c r="G195" s="26">
        <f>'[7]7нед'!P387</f>
        <v>0</v>
      </c>
      <c r="H195" s="27"/>
      <c r="I195" s="73"/>
      <c r="J195" s="76"/>
      <c r="K195" s="16" t="s">
        <v>19</v>
      </c>
      <c r="L195" s="23">
        <f>'[7]8нед'!K387</f>
        <v>0</v>
      </c>
      <c r="M195" s="28">
        <f>'[7]8нед'!L387</f>
        <v>0</v>
      </c>
      <c r="N195" s="25">
        <f>'[7]8нед'!O387</f>
        <v>0</v>
      </c>
      <c r="O195" s="26">
        <f>'[7]8нед'!P387</f>
        <v>0</v>
      </c>
      <c r="P195" s="27"/>
    </row>
    <row r="196" spans="1:16" ht="31.2">
      <c r="A196" s="58"/>
      <c r="B196" s="61"/>
      <c r="C196" s="16" t="s">
        <v>20</v>
      </c>
      <c r="D196" s="23">
        <f>'[7]7нед'!K388</f>
        <v>0</v>
      </c>
      <c r="E196" s="28">
        <f>'[7]7нед'!L388</f>
        <v>0</v>
      </c>
      <c r="F196" s="25">
        <f>'[7]7нед'!O388</f>
        <v>0</v>
      </c>
      <c r="G196" s="26">
        <f>'[7]7нед'!P388</f>
        <v>0</v>
      </c>
      <c r="H196" s="27"/>
      <c r="I196" s="73"/>
      <c r="J196" s="76"/>
      <c r="K196" s="16" t="s">
        <v>20</v>
      </c>
      <c r="L196" s="23">
        <f>'[7]8нед'!K388</f>
        <v>0</v>
      </c>
      <c r="M196" s="28">
        <f>'[7]8нед'!L388</f>
        <v>0</v>
      </c>
      <c r="N196" s="25">
        <f>'[7]8нед'!O388</f>
        <v>0</v>
      </c>
      <c r="O196" s="26">
        <f>'[7]8нед'!P388</f>
        <v>0</v>
      </c>
      <c r="P196" s="27"/>
    </row>
    <row r="197" spans="1:16" ht="31.2">
      <c r="A197" s="58"/>
      <c r="B197" s="61"/>
      <c r="C197" s="16" t="s">
        <v>21</v>
      </c>
      <c r="D197" s="23">
        <f>'[7]7нед'!K389</f>
        <v>0</v>
      </c>
      <c r="E197" s="28">
        <f>'[7]7нед'!L389</f>
        <v>0</v>
      </c>
      <c r="F197" s="25">
        <f>'[7]7нед'!O389</f>
        <v>0</v>
      </c>
      <c r="G197" s="26">
        <f>'[7]7нед'!P389</f>
        <v>0</v>
      </c>
      <c r="H197" s="27"/>
      <c r="I197" s="73"/>
      <c r="J197" s="76"/>
      <c r="K197" s="16" t="s">
        <v>21</v>
      </c>
      <c r="L197" s="23">
        <f>'[7]8нед'!K389</f>
        <v>0</v>
      </c>
      <c r="M197" s="28">
        <f>'[7]8нед'!L389</f>
        <v>0</v>
      </c>
      <c r="N197" s="25">
        <f>'[7]8нед'!O389</f>
        <v>0</v>
      </c>
      <c r="O197" s="26">
        <f>'[7]8нед'!P389</f>
        <v>0</v>
      </c>
      <c r="P197" s="27"/>
    </row>
    <row r="198" spans="1:16" ht="31.8" thickBot="1">
      <c r="A198" s="58"/>
      <c r="B198" s="61"/>
      <c r="C198" s="16" t="s">
        <v>22</v>
      </c>
      <c r="D198" s="23">
        <f>'[7]7нед'!K390</f>
        <v>0</v>
      </c>
      <c r="E198" s="28">
        <f>'[7]7нед'!L390</f>
        <v>0</v>
      </c>
      <c r="F198" s="25">
        <f>'[7]7нед'!O390</f>
        <v>0</v>
      </c>
      <c r="G198" s="26">
        <f>'[7]7нед'!P390</f>
        <v>0</v>
      </c>
      <c r="H198" s="27"/>
      <c r="I198" s="73"/>
      <c r="J198" s="76"/>
      <c r="K198" s="16" t="s">
        <v>22</v>
      </c>
      <c r="L198" s="23">
        <f>'[7]8нед'!K390</f>
        <v>0</v>
      </c>
      <c r="M198" s="28">
        <f>'[7]8нед'!L390</f>
        <v>0</v>
      </c>
      <c r="N198" s="25">
        <f>'[7]8нед'!O390</f>
        <v>0</v>
      </c>
      <c r="O198" s="26">
        <f>'[7]8нед'!P390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'[7]7нед'!K391</f>
        <v>0</v>
      </c>
      <c r="E199" s="30">
        <f>'[7]7нед'!L391</f>
        <v>0</v>
      </c>
      <c r="F199" s="31">
        <f>'[7]7нед'!O391</f>
        <v>0</v>
      </c>
      <c r="G199" s="32">
        <f>'[7]7нед'!P391</f>
        <v>0</v>
      </c>
      <c r="H199" s="33"/>
      <c r="I199" s="74"/>
      <c r="J199" s="77"/>
      <c r="K199" s="17"/>
      <c r="L199" s="29">
        <f>'[7]8нед'!K391</f>
        <v>0</v>
      </c>
      <c r="M199" s="30">
        <f>'[7]8нед'!L391</f>
        <v>0</v>
      </c>
      <c r="N199" s="31">
        <f>'[7]8нед'!O391</f>
        <v>0</v>
      </c>
      <c r="O199" s="32">
        <f>'[7]8нед'!P391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'[7]7нед'!K392</f>
        <v>0</v>
      </c>
      <c r="E200" s="21">
        <f>'[7]7нед'!L392</f>
        <v>0</v>
      </c>
      <c r="F200" s="19">
        <f>'[7]7нед'!O392</f>
        <v>0</v>
      </c>
      <c r="G200" s="20">
        <f>'[7]7нед'!P392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'[7]8нед'!K392</f>
        <v>0</v>
      </c>
      <c r="M200" s="21">
        <f>'[7]8нед'!L392</f>
        <v>0</v>
      </c>
      <c r="N200" s="19">
        <f>'[7]8нед'!O392</f>
        <v>0</v>
      </c>
      <c r="O200" s="20">
        <f>'[7]8нед'!P392</f>
        <v>0</v>
      </c>
      <c r="P200" s="22"/>
    </row>
    <row r="201" spans="1:16" ht="31.2">
      <c r="A201" s="58"/>
      <c r="B201" s="61"/>
      <c r="C201" s="16" t="s">
        <v>47</v>
      </c>
      <c r="D201" s="23">
        <f>'[7]7нед'!K393</f>
        <v>0</v>
      </c>
      <c r="E201" s="28">
        <f>'[7]7нед'!L393</f>
        <v>0</v>
      </c>
      <c r="F201" s="25">
        <f>'[7]7нед'!O393</f>
        <v>0</v>
      </c>
      <c r="G201" s="26">
        <f>'[7]7нед'!P393</f>
        <v>0</v>
      </c>
      <c r="H201" s="27"/>
      <c r="I201" s="73"/>
      <c r="J201" s="76"/>
      <c r="K201" s="16" t="s">
        <v>47</v>
      </c>
      <c r="L201" s="23">
        <f>'[7]8нед'!K393</f>
        <v>0</v>
      </c>
      <c r="M201" s="28">
        <f>'[7]8нед'!L393</f>
        <v>0</v>
      </c>
      <c r="N201" s="25">
        <f>'[7]8нед'!O393</f>
        <v>0</v>
      </c>
      <c r="O201" s="26">
        <f>'[7]8нед'!P393</f>
        <v>0</v>
      </c>
      <c r="P201" s="27"/>
    </row>
    <row r="202" spans="1:16" ht="31.2">
      <c r="A202" s="58"/>
      <c r="B202" s="61"/>
      <c r="C202" s="16" t="s">
        <v>48</v>
      </c>
      <c r="D202" s="23">
        <f>'[7]7нед'!K394</f>
        <v>0</v>
      </c>
      <c r="E202" s="28">
        <f>'[7]7нед'!L394</f>
        <v>0</v>
      </c>
      <c r="F202" s="25">
        <f>'[7]7нед'!O394</f>
        <v>0</v>
      </c>
      <c r="G202" s="26">
        <f>'[7]7нед'!P394</f>
        <v>0</v>
      </c>
      <c r="H202" s="27"/>
      <c r="I202" s="73"/>
      <c r="J202" s="76"/>
      <c r="K202" s="16" t="s">
        <v>48</v>
      </c>
      <c r="L202" s="23">
        <f>'[7]8нед'!K394</f>
        <v>0</v>
      </c>
      <c r="M202" s="28">
        <f>'[7]8нед'!L394</f>
        <v>0</v>
      </c>
      <c r="N202" s="25">
        <f>'[7]8нед'!O394</f>
        <v>0</v>
      </c>
      <c r="O202" s="26">
        <f>'[7]8нед'!P394</f>
        <v>0</v>
      </c>
      <c r="P202" s="27"/>
    </row>
    <row r="203" spans="1:16" ht="31.2">
      <c r="A203" s="58"/>
      <c r="B203" s="61"/>
      <c r="C203" s="16" t="s">
        <v>19</v>
      </c>
      <c r="D203" s="23">
        <f>'[7]7нед'!K395</f>
        <v>0</v>
      </c>
      <c r="E203" s="28">
        <f>'[7]7нед'!L395</f>
        <v>0</v>
      </c>
      <c r="F203" s="25">
        <f>'[7]7нед'!O395</f>
        <v>0</v>
      </c>
      <c r="G203" s="26">
        <f>'[7]7нед'!P395</f>
        <v>0</v>
      </c>
      <c r="H203" s="27"/>
      <c r="I203" s="73"/>
      <c r="J203" s="76"/>
      <c r="K203" s="16" t="s">
        <v>19</v>
      </c>
      <c r="L203" s="23">
        <f>'[7]8нед'!K395</f>
        <v>0</v>
      </c>
      <c r="M203" s="28">
        <f>'[7]8нед'!L395</f>
        <v>0</v>
      </c>
      <c r="N203" s="25">
        <f>'[7]8нед'!O395</f>
        <v>0</v>
      </c>
      <c r="O203" s="26">
        <f>'[7]8нед'!P395</f>
        <v>0</v>
      </c>
      <c r="P203" s="27"/>
    </row>
    <row r="204" spans="1:16" ht="31.2">
      <c r="A204" s="58"/>
      <c r="B204" s="61"/>
      <c r="C204" s="16" t="s">
        <v>20</v>
      </c>
      <c r="D204" s="23">
        <f>'[7]7нед'!K396</f>
        <v>0</v>
      </c>
      <c r="E204" s="28">
        <f>'[7]7нед'!L396</f>
        <v>0</v>
      </c>
      <c r="F204" s="25">
        <f>'[7]7нед'!O396</f>
        <v>0</v>
      </c>
      <c r="G204" s="26">
        <f>'[7]7нед'!P396</f>
        <v>0</v>
      </c>
      <c r="H204" s="27"/>
      <c r="I204" s="73"/>
      <c r="J204" s="76"/>
      <c r="K204" s="16" t="s">
        <v>20</v>
      </c>
      <c r="L204" s="23">
        <f>'[7]8нед'!K396</f>
        <v>0</v>
      </c>
      <c r="M204" s="28">
        <f>'[7]8нед'!L396</f>
        <v>0</v>
      </c>
      <c r="N204" s="25">
        <f>'[7]8нед'!O396</f>
        <v>0</v>
      </c>
      <c r="O204" s="26">
        <f>'[7]8нед'!P396</f>
        <v>0</v>
      </c>
      <c r="P204" s="27"/>
    </row>
    <row r="205" spans="1:16" ht="31.2">
      <c r="A205" s="58"/>
      <c r="B205" s="61"/>
      <c r="C205" s="16" t="s">
        <v>21</v>
      </c>
      <c r="D205" s="23">
        <f>'[7]7нед'!K397</f>
        <v>0</v>
      </c>
      <c r="E205" s="28">
        <f>'[7]7нед'!L397</f>
        <v>0</v>
      </c>
      <c r="F205" s="25">
        <f>'[7]7нед'!O397</f>
        <v>0</v>
      </c>
      <c r="G205" s="26">
        <f>'[7]7нед'!P397</f>
        <v>0</v>
      </c>
      <c r="H205" s="27"/>
      <c r="I205" s="73"/>
      <c r="J205" s="76"/>
      <c r="K205" s="16" t="s">
        <v>21</v>
      </c>
      <c r="L205" s="23">
        <f>'[7]8нед'!K397</f>
        <v>0</v>
      </c>
      <c r="M205" s="28">
        <f>'[7]8нед'!L397</f>
        <v>0</v>
      </c>
      <c r="N205" s="25">
        <f>'[7]8нед'!O397</f>
        <v>0</v>
      </c>
      <c r="O205" s="26">
        <f>'[7]8нед'!P397</f>
        <v>0</v>
      </c>
      <c r="P205" s="27"/>
    </row>
    <row r="206" spans="1:16" ht="31.8" thickBot="1">
      <c r="A206" s="58"/>
      <c r="B206" s="61"/>
      <c r="C206" s="16" t="s">
        <v>22</v>
      </c>
      <c r="D206" s="23">
        <f>'[7]7нед'!K398</f>
        <v>0</v>
      </c>
      <c r="E206" s="28">
        <f>'[7]7нед'!L398</f>
        <v>0</v>
      </c>
      <c r="F206" s="25">
        <f>'[7]7нед'!O398</f>
        <v>0</v>
      </c>
      <c r="G206" s="26">
        <f>'[7]7нед'!P398</f>
        <v>0</v>
      </c>
      <c r="H206" s="27"/>
      <c r="I206" s="73"/>
      <c r="J206" s="76"/>
      <c r="K206" s="16" t="s">
        <v>22</v>
      </c>
      <c r="L206" s="23">
        <f>'[7]8нед'!K398</f>
        <v>0</v>
      </c>
      <c r="M206" s="28">
        <f>'[7]8нед'!L398</f>
        <v>0</v>
      </c>
      <c r="N206" s="25">
        <f>'[7]8нед'!O398</f>
        <v>0</v>
      </c>
      <c r="O206" s="26">
        <f>'[7]8нед'!P398</f>
        <v>0</v>
      </c>
      <c r="P206" s="27"/>
    </row>
    <row r="207" spans="1:16" ht="18.600000000000001" hidden="1" thickBot="1">
      <c r="A207" s="59"/>
      <c r="B207" s="62"/>
      <c r="C207" s="17"/>
      <c r="D207" s="29">
        <f>'[7]7нед'!K399</f>
        <v>0</v>
      </c>
      <c r="E207" s="30">
        <f>'[7]7нед'!L399</f>
        <v>0</v>
      </c>
      <c r="F207" s="31">
        <f>'[7]7нед'!O399</f>
        <v>0</v>
      </c>
      <c r="G207" s="32">
        <f>'[7]7нед'!P399</f>
        <v>0</v>
      </c>
      <c r="H207" s="33"/>
      <c r="I207" s="74"/>
      <c r="J207" s="77"/>
      <c r="K207" s="17"/>
      <c r="L207" s="29">
        <f>'[7]8нед'!K399</f>
        <v>0</v>
      </c>
      <c r="M207" s="30">
        <f>'[7]8нед'!L399</f>
        <v>0</v>
      </c>
      <c r="N207" s="31">
        <f>'[7]8нед'!O399</f>
        <v>0</v>
      </c>
      <c r="O207" s="32">
        <f>'[7]8нед'!P399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'[7]7нед'!K400</f>
        <v>0</v>
      </c>
      <c r="E208" s="21">
        <f>'[7]7нед'!L400</f>
        <v>0</v>
      </c>
      <c r="F208" s="19">
        <f>'[7]7нед'!O400</f>
        <v>0</v>
      </c>
      <c r="G208" s="20">
        <f>'[7]7нед'!P400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'[7]8нед'!K400</f>
        <v>0</v>
      </c>
      <c r="M208" s="21">
        <f>'[7]8нед'!L400</f>
        <v>0</v>
      </c>
      <c r="N208" s="19">
        <f>'[7]8нед'!O400</f>
        <v>0</v>
      </c>
      <c r="O208" s="20">
        <f>'[7]8нед'!P400</f>
        <v>0</v>
      </c>
      <c r="P208" s="22"/>
    </row>
    <row r="209" spans="1:16" ht="31.2">
      <c r="A209" s="83"/>
      <c r="B209" s="65"/>
      <c r="C209" s="16" t="s">
        <v>47</v>
      </c>
      <c r="D209" s="23">
        <f>'[7]7нед'!K401</f>
        <v>0</v>
      </c>
      <c r="E209" s="28">
        <f>'[7]7нед'!L401</f>
        <v>0</v>
      </c>
      <c r="F209" s="25">
        <f>'[7]7нед'!O401</f>
        <v>0</v>
      </c>
      <c r="G209" s="26">
        <f>'[7]7нед'!P401</f>
        <v>0</v>
      </c>
      <c r="H209" s="27"/>
      <c r="I209" s="83"/>
      <c r="J209" s="79"/>
      <c r="K209" s="16" t="s">
        <v>47</v>
      </c>
      <c r="L209" s="23">
        <f>'[7]8нед'!K401</f>
        <v>0</v>
      </c>
      <c r="M209" s="28">
        <f>'[7]8нед'!L401</f>
        <v>0</v>
      </c>
      <c r="N209" s="25">
        <f>'[7]8нед'!O401</f>
        <v>0</v>
      </c>
      <c r="O209" s="26">
        <f>'[7]8нед'!P401</f>
        <v>0</v>
      </c>
      <c r="P209" s="27"/>
    </row>
    <row r="210" spans="1:16" ht="31.2">
      <c r="A210" s="83"/>
      <c r="B210" s="65"/>
      <c r="C210" s="16" t="s">
        <v>48</v>
      </c>
      <c r="D210" s="23">
        <f>'[7]7нед'!K402</f>
        <v>0</v>
      </c>
      <c r="E210" s="28">
        <f>'[7]7нед'!L402</f>
        <v>0</v>
      </c>
      <c r="F210" s="25">
        <f>'[7]7нед'!O402</f>
        <v>0</v>
      </c>
      <c r="G210" s="26">
        <f>'[7]7нед'!P402</f>
        <v>0</v>
      </c>
      <c r="H210" s="27"/>
      <c r="I210" s="83"/>
      <c r="J210" s="79"/>
      <c r="K210" s="16" t="s">
        <v>48</v>
      </c>
      <c r="L210" s="23">
        <f>'[7]8нед'!K402</f>
        <v>0</v>
      </c>
      <c r="M210" s="28">
        <f>'[7]8нед'!L402</f>
        <v>0</v>
      </c>
      <c r="N210" s="25">
        <f>'[7]8нед'!O402</f>
        <v>0</v>
      </c>
      <c r="O210" s="26">
        <f>'[7]8нед'!P402</f>
        <v>0</v>
      </c>
      <c r="P210" s="27"/>
    </row>
    <row r="211" spans="1:16" ht="31.2">
      <c r="A211" s="83"/>
      <c r="B211" s="65"/>
      <c r="C211" s="16" t="s">
        <v>19</v>
      </c>
      <c r="D211" s="23">
        <f>'[7]7нед'!K403</f>
        <v>0</v>
      </c>
      <c r="E211" s="28">
        <f>'[7]7нед'!L403</f>
        <v>0</v>
      </c>
      <c r="F211" s="25">
        <f>'[7]7нед'!O403</f>
        <v>0</v>
      </c>
      <c r="G211" s="26">
        <f>'[7]7нед'!P403</f>
        <v>0</v>
      </c>
      <c r="H211" s="27"/>
      <c r="I211" s="83"/>
      <c r="J211" s="79"/>
      <c r="K211" s="16" t="s">
        <v>19</v>
      </c>
      <c r="L211" s="23">
        <f>'[7]8нед'!K403</f>
        <v>0</v>
      </c>
      <c r="M211" s="28">
        <f>'[7]8нед'!L403</f>
        <v>0</v>
      </c>
      <c r="N211" s="25">
        <f>'[7]8нед'!O403</f>
        <v>0</v>
      </c>
      <c r="O211" s="26">
        <f>'[7]8нед'!P403</f>
        <v>0</v>
      </c>
      <c r="P211" s="27"/>
    </row>
    <row r="212" spans="1:16" ht="31.2">
      <c r="A212" s="83"/>
      <c r="B212" s="65"/>
      <c r="C212" s="16" t="s">
        <v>20</v>
      </c>
      <c r="D212" s="23">
        <f>'[7]7нед'!K404</f>
        <v>0</v>
      </c>
      <c r="E212" s="28">
        <f>'[7]7нед'!L404</f>
        <v>0</v>
      </c>
      <c r="F212" s="25">
        <f>'[7]7нед'!O404</f>
        <v>0</v>
      </c>
      <c r="G212" s="26">
        <f>'[7]7нед'!P404</f>
        <v>0</v>
      </c>
      <c r="H212" s="27"/>
      <c r="I212" s="83"/>
      <c r="J212" s="79"/>
      <c r="K212" s="16" t="s">
        <v>20</v>
      </c>
      <c r="L212" s="23">
        <f>'[7]8нед'!K404</f>
        <v>0</v>
      </c>
      <c r="M212" s="28">
        <f>'[7]8нед'!L404</f>
        <v>0</v>
      </c>
      <c r="N212" s="25">
        <f>'[7]8нед'!O404</f>
        <v>0</v>
      </c>
      <c r="O212" s="26">
        <f>'[7]8нед'!P404</f>
        <v>0</v>
      </c>
      <c r="P212" s="27"/>
    </row>
    <row r="213" spans="1:16" ht="31.2">
      <c r="A213" s="83"/>
      <c r="B213" s="65"/>
      <c r="C213" s="16" t="s">
        <v>21</v>
      </c>
      <c r="D213" s="23">
        <f>'[7]7нед'!K405</f>
        <v>0</v>
      </c>
      <c r="E213" s="28">
        <f>'[7]7нед'!L405</f>
        <v>0</v>
      </c>
      <c r="F213" s="25">
        <f>'[7]7нед'!O405</f>
        <v>0</v>
      </c>
      <c r="G213" s="26">
        <f>'[7]7нед'!P405</f>
        <v>0</v>
      </c>
      <c r="H213" s="27"/>
      <c r="I213" s="83"/>
      <c r="J213" s="79"/>
      <c r="K213" s="16" t="s">
        <v>21</v>
      </c>
      <c r="L213" s="23">
        <f>'[7]8нед'!K405</f>
        <v>0</v>
      </c>
      <c r="M213" s="28">
        <f>'[7]8нед'!L405</f>
        <v>0</v>
      </c>
      <c r="N213" s="25">
        <f>'[7]8нед'!O405</f>
        <v>0</v>
      </c>
      <c r="O213" s="26">
        <f>'[7]8нед'!P405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'[7]7нед'!K406</f>
        <v>0</v>
      </c>
      <c r="E214" s="28">
        <f>'[7]7нед'!L406</f>
        <v>0</v>
      </c>
      <c r="F214" s="25">
        <f>'[7]7нед'!O406</f>
        <v>0</v>
      </c>
      <c r="G214" s="26">
        <f>'[7]7нед'!P406</f>
        <v>0</v>
      </c>
      <c r="H214" s="27"/>
      <c r="I214" s="83"/>
      <c r="J214" s="79"/>
      <c r="K214" s="16" t="s">
        <v>22</v>
      </c>
      <c r="L214" s="23">
        <f>'[7]8нед'!K406</f>
        <v>0</v>
      </c>
      <c r="M214" s="28">
        <f>'[7]8нед'!L406</f>
        <v>0</v>
      </c>
      <c r="N214" s="25">
        <f>'[7]8нед'!O406</f>
        <v>0</v>
      </c>
      <c r="O214" s="26">
        <f>'[7]8нед'!P406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'[7]7нед'!K407</f>
        <v>0</v>
      </c>
      <c r="E215" s="30">
        <f>'[7]7нед'!L407</f>
        <v>0</v>
      </c>
      <c r="F215" s="31">
        <f>'[7]7нед'!O407</f>
        <v>0</v>
      </c>
      <c r="G215" s="32">
        <f>'[7]7нед'!P407</f>
        <v>0</v>
      </c>
      <c r="H215" s="33"/>
      <c r="I215" s="84"/>
      <c r="J215" s="80"/>
      <c r="K215" s="17"/>
      <c r="L215" s="29">
        <f>'[7]8нед'!K407</f>
        <v>0</v>
      </c>
      <c r="M215" s="30">
        <f>'[7]8нед'!L407</f>
        <v>0</v>
      </c>
      <c r="N215" s="31">
        <f>'[7]8нед'!O407</f>
        <v>0</v>
      </c>
      <c r="O215" s="32">
        <f>'[7]8нед'!P407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'[7]7нед'!K408</f>
        <v>0</v>
      </c>
      <c r="E216" s="21">
        <f>'[7]7нед'!L408</f>
        <v>0</v>
      </c>
      <c r="F216" s="19">
        <f>'[7]7нед'!O408</f>
        <v>0</v>
      </c>
      <c r="G216" s="20">
        <f>'[7]7нед'!P408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'[7]8нед'!K408</f>
        <v>0</v>
      </c>
      <c r="M216" s="21">
        <f>'[7]8нед'!L408</f>
        <v>0</v>
      </c>
      <c r="N216" s="19">
        <f>'[7]8нед'!O408</f>
        <v>0</v>
      </c>
      <c r="O216" s="20">
        <f>'[7]8нед'!P408</f>
        <v>0</v>
      </c>
      <c r="P216" s="22"/>
    </row>
    <row r="217" spans="1:16" ht="31.2">
      <c r="A217" s="58"/>
      <c r="B217" s="61"/>
      <c r="C217" s="16" t="s">
        <v>47</v>
      </c>
      <c r="D217" s="23">
        <f>'[7]7нед'!K409</f>
        <v>0</v>
      </c>
      <c r="E217" s="28">
        <f>'[7]7нед'!L409</f>
        <v>0</v>
      </c>
      <c r="F217" s="25">
        <f>'[7]7нед'!O409</f>
        <v>0</v>
      </c>
      <c r="G217" s="26">
        <f>'[7]7нед'!P409</f>
        <v>0</v>
      </c>
      <c r="H217" s="27"/>
      <c r="I217" s="73"/>
      <c r="J217" s="76"/>
      <c r="K217" s="16" t="s">
        <v>47</v>
      </c>
      <c r="L217" s="23">
        <f>'[7]8нед'!K409</f>
        <v>0</v>
      </c>
      <c r="M217" s="28">
        <f>'[7]8нед'!L409</f>
        <v>0</v>
      </c>
      <c r="N217" s="25">
        <f>'[7]8нед'!O409</f>
        <v>0</v>
      </c>
      <c r="O217" s="26">
        <f>'[7]8нед'!P409</f>
        <v>0</v>
      </c>
      <c r="P217" s="27"/>
    </row>
    <row r="218" spans="1:16" ht="31.2">
      <c r="A218" s="58"/>
      <c r="B218" s="61"/>
      <c r="C218" s="16" t="s">
        <v>48</v>
      </c>
      <c r="D218" s="23">
        <f>'[7]7нед'!K410</f>
        <v>0</v>
      </c>
      <c r="E218" s="28">
        <f>'[7]7нед'!L410</f>
        <v>0</v>
      </c>
      <c r="F218" s="25">
        <f>'[7]7нед'!O410</f>
        <v>0</v>
      </c>
      <c r="G218" s="26">
        <f>'[7]7нед'!P410</f>
        <v>0</v>
      </c>
      <c r="H218" s="27"/>
      <c r="I218" s="73"/>
      <c r="J218" s="76"/>
      <c r="K218" s="16" t="s">
        <v>48</v>
      </c>
      <c r="L218" s="23">
        <f>'[7]8нед'!K410</f>
        <v>0</v>
      </c>
      <c r="M218" s="28">
        <f>'[7]8нед'!L410</f>
        <v>0</v>
      </c>
      <c r="N218" s="25">
        <f>'[7]8нед'!O410</f>
        <v>0</v>
      </c>
      <c r="O218" s="26">
        <f>'[7]8нед'!P410</f>
        <v>0</v>
      </c>
      <c r="P218" s="27"/>
    </row>
    <row r="219" spans="1:16" ht="31.2">
      <c r="A219" s="58"/>
      <c r="B219" s="61"/>
      <c r="C219" s="16" t="s">
        <v>19</v>
      </c>
      <c r="D219" s="23">
        <f>'[7]7нед'!K411</f>
        <v>0</v>
      </c>
      <c r="E219" s="28">
        <f>'[7]7нед'!L411</f>
        <v>0</v>
      </c>
      <c r="F219" s="25">
        <f>'[7]7нед'!O411</f>
        <v>0</v>
      </c>
      <c r="G219" s="26">
        <f>'[7]7нед'!P411</f>
        <v>0</v>
      </c>
      <c r="H219" s="27"/>
      <c r="I219" s="73"/>
      <c r="J219" s="76"/>
      <c r="K219" s="16" t="s">
        <v>19</v>
      </c>
      <c r="L219" s="23">
        <f>'[7]8нед'!K411</f>
        <v>0</v>
      </c>
      <c r="M219" s="28">
        <f>'[7]8нед'!L411</f>
        <v>0</v>
      </c>
      <c r="N219" s="25">
        <f>'[7]8нед'!O411</f>
        <v>0</v>
      </c>
      <c r="O219" s="26">
        <f>'[7]8нед'!P411</f>
        <v>0</v>
      </c>
      <c r="P219" s="27"/>
    </row>
    <row r="220" spans="1:16" ht="31.2">
      <c r="A220" s="58"/>
      <c r="B220" s="61"/>
      <c r="C220" s="16" t="s">
        <v>20</v>
      </c>
      <c r="D220" s="23">
        <f>'[7]7нед'!K412</f>
        <v>0</v>
      </c>
      <c r="E220" s="28">
        <f>'[7]7нед'!L412</f>
        <v>0</v>
      </c>
      <c r="F220" s="25">
        <f>'[7]7нед'!O412</f>
        <v>0</v>
      </c>
      <c r="G220" s="26">
        <f>'[7]7нед'!P412</f>
        <v>0</v>
      </c>
      <c r="H220" s="27"/>
      <c r="I220" s="73"/>
      <c r="J220" s="76"/>
      <c r="K220" s="16" t="s">
        <v>20</v>
      </c>
      <c r="L220" s="23">
        <f>'[7]8нед'!K412</f>
        <v>0</v>
      </c>
      <c r="M220" s="28">
        <f>'[7]8нед'!L412</f>
        <v>0</v>
      </c>
      <c r="N220" s="25">
        <f>'[7]8нед'!O412</f>
        <v>0</v>
      </c>
      <c r="O220" s="26">
        <f>'[7]8нед'!P412</f>
        <v>0</v>
      </c>
      <c r="P220" s="27"/>
    </row>
    <row r="221" spans="1:16" ht="31.2">
      <c r="A221" s="58"/>
      <c r="B221" s="61"/>
      <c r="C221" s="16" t="s">
        <v>21</v>
      </c>
      <c r="D221" s="23">
        <f>'[7]7нед'!K413</f>
        <v>0</v>
      </c>
      <c r="E221" s="28">
        <f>'[7]7нед'!L413</f>
        <v>0</v>
      </c>
      <c r="F221" s="25">
        <f>'[7]7нед'!O413</f>
        <v>0</v>
      </c>
      <c r="G221" s="26">
        <f>'[7]7нед'!P413</f>
        <v>0</v>
      </c>
      <c r="H221" s="27"/>
      <c r="I221" s="73"/>
      <c r="J221" s="76"/>
      <c r="K221" s="16" t="s">
        <v>21</v>
      </c>
      <c r="L221" s="23">
        <f>'[7]8нед'!K413</f>
        <v>0</v>
      </c>
      <c r="M221" s="28">
        <f>'[7]8нед'!L413</f>
        <v>0</v>
      </c>
      <c r="N221" s="25">
        <f>'[7]8нед'!O413</f>
        <v>0</v>
      </c>
      <c r="O221" s="26">
        <f>'[7]8нед'!P413</f>
        <v>0</v>
      </c>
      <c r="P221" s="27"/>
    </row>
    <row r="222" spans="1:16" ht="31.8" thickBot="1">
      <c r="A222" s="58"/>
      <c r="B222" s="61"/>
      <c r="C222" s="16" t="s">
        <v>22</v>
      </c>
      <c r="D222" s="23">
        <f>'[7]7нед'!K414</f>
        <v>0</v>
      </c>
      <c r="E222" s="28">
        <f>'[7]7нед'!L414</f>
        <v>0</v>
      </c>
      <c r="F222" s="25">
        <f>'[7]7нед'!O414</f>
        <v>0</v>
      </c>
      <c r="G222" s="26">
        <f>'[7]7нед'!P414</f>
        <v>0</v>
      </c>
      <c r="H222" s="27"/>
      <c r="I222" s="73"/>
      <c r="J222" s="76"/>
      <c r="K222" s="16" t="s">
        <v>22</v>
      </c>
      <c r="L222" s="23">
        <f>'[7]8нед'!K414</f>
        <v>0</v>
      </c>
      <c r="M222" s="28">
        <f>'[7]8нед'!L414</f>
        <v>0</v>
      </c>
      <c r="N222" s="25">
        <f>'[7]8нед'!O414</f>
        <v>0</v>
      </c>
      <c r="O222" s="26">
        <f>'[7]8нед'!P414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'[7]7нед'!K415</f>
        <v>0</v>
      </c>
      <c r="E223" s="30">
        <f>'[7]7нед'!L415</f>
        <v>0</v>
      </c>
      <c r="F223" s="31">
        <f>'[7]7нед'!O415</f>
        <v>0</v>
      </c>
      <c r="G223" s="32">
        <f>'[7]7нед'!P415</f>
        <v>0</v>
      </c>
      <c r="H223" s="33"/>
      <c r="I223" s="74"/>
      <c r="J223" s="77"/>
      <c r="K223" s="17"/>
      <c r="L223" s="29">
        <f>'[7]8нед'!K415</f>
        <v>0</v>
      </c>
      <c r="M223" s="30">
        <f>'[7]8нед'!L415</f>
        <v>0</v>
      </c>
      <c r="N223" s="31">
        <f>'[7]8нед'!O415</f>
        <v>0</v>
      </c>
      <c r="O223" s="32">
        <f>'[7]8нед'!P415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'[7]7нед'!K416</f>
        <v>0</v>
      </c>
      <c r="E224" s="21">
        <f>'[7]7нед'!L416</f>
        <v>0</v>
      </c>
      <c r="F224" s="19">
        <f>'[7]7нед'!O416</f>
        <v>0</v>
      </c>
      <c r="G224" s="20">
        <f>'[7]7нед'!P416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'[7]8нед'!K416</f>
        <v>0</v>
      </c>
      <c r="M224" s="21">
        <f>'[7]8нед'!L416</f>
        <v>0</v>
      </c>
      <c r="N224" s="19">
        <f>'[7]8нед'!O416</f>
        <v>0</v>
      </c>
      <c r="O224" s="20">
        <f>'[7]8нед'!P416</f>
        <v>0</v>
      </c>
      <c r="P224" s="22"/>
    </row>
    <row r="225" spans="1:16" ht="31.2">
      <c r="A225" s="58"/>
      <c r="B225" s="61"/>
      <c r="C225" s="16" t="s">
        <v>47</v>
      </c>
      <c r="D225" s="23">
        <f>'[7]7нед'!K417</f>
        <v>0</v>
      </c>
      <c r="E225" s="28">
        <f>'[7]7нед'!L417</f>
        <v>0</v>
      </c>
      <c r="F225" s="25">
        <f>'[7]7нед'!O417</f>
        <v>0</v>
      </c>
      <c r="G225" s="26">
        <f>'[7]7нед'!P417</f>
        <v>0</v>
      </c>
      <c r="H225" s="27"/>
      <c r="I225" s="73"/>
      <c r="J225" s="76"/>
      <c r="K225" s="16" t="s">
        <v>47</v>
      </c>
      <c r="L225" s="23">
        <f>'[7]8нед'!K417</f>
        <v>0</v>
      </c>
      <c r="M225" s="28">
        <f>'[7]8нед'!L417</f>
        <v>0</v>
      </c>
      <c r="N225" s="25">
        <f>'[7]8нед'!O417</f>
        <v>0</v>
      </c>
      <c r="O225" s="26">
        <f>'[7]8нед'!P417</f>
        <v>0</v>
      </c>
      <c r="P225" s="27"/>
    </row>
    <row r="226" spans="1:16" ht="31.2">
      <c r="A226" s="58"/>
      <c r="B226" s="61"/>
      <c r="C226" s="16" t="s">
        <v>48</v>
      </c>
      <c r="D226" s="23">
        <f>'[7]7нед'!K418</f>
        <v>0</v>
      </c>
      <c r="E226" s="28">
        <f>'[7]7нед'!L418</f>
        <v>0</v>
      </c>
      <c r="F226" s="25">
        <f>'[7]7нед'!O418</f>
        <v>0</v>
      </c>
      <c r="G226" s="26">
        <f>'[7]7нед'!P418</f>
        <v>0</v>
      </c>
      <c r="H226" s="27"/>
      <c r="I226" s="73"/>
      <c r="J226" s="76"/>
      <c r="K226" s="16" t="s">
        <v>48</v>
      </c>
      <c r="L226" s="23">
        <f>'[7]8нед'!K418</f>
        <v>0</v>
      </c>
      <c r="M226" s="28">
        <f>'[7]8нед'!L418</f>
        <v>0</v>
      </c>
      <c r="N226" s="25">
        <f>'[7]8нед'!O418</f>
        <v>0</v>
      </c>
      <c r="O226" s="26">
        <f>'[7]8нед'!P418</f>
        <v>0</v>
      </c>
      <c r="P226" s="27"/>
    </row>
    <row r="227" spans="1:16" ht="31.2">
      <c r="A227" s="58"/>
      <c r="B227" s="61"/>
      <c r="C227" s="16" t="s">
        <v>19</v>
      </c>
      <c r="D227" s="23">
        <f>'[7]7нед'!K419</f>
        <v>0</v>
      </c>
      <c r="E227" s="28">
        <f>'[7]7нед'!L419</f>
        <v>0</v>
      </c>
      <c r="F227" s="25">
        <f>'[7]7нед'!O419</f>
        <v>0</v>
      </c>
      <c r="G227" s="26">
        <f>'[7]7нед'!P419</f>
        <v>0</v>
      </c>
      <c r="H227" s="27"/>
      <c r="I227" s="73"/>
      <c r="J227" s="76"/>
      <c r="K227" s="16" t="s">
        <v>19</v>
      </c>
      <c r="L227" s="23">
        <f>'[7]8нед'!K419</f>
        <v>0</v>
      </c>
      <c r="M227" s="28">
        <f>'[7]8нед'!L419</f>
        <v>0</v>
      </c>
      <c r="N227" s="25">
        <f>'[7]8нед'!O419</f>
        <v>0</v>
      </c>
      <c r="O227" s="26">
        <f>'[7]8нед'!P419</f>
        <v>0</v>
      </c>
      <c r="P227" s="27"/>
    </row>
    <row r="228" spans="1:16" ht="31.2">
      <c r="A228" s="58"/>
      <c r="B228" s="61"/>
      <c r="C228" s="16" t="s">
        <v>20</v>
      </c>
      <c r="D228" s="23">
        <f>'[7]7нед'!K420</f>
        <v>0</v>
      </c>
      <c r="E228" s="28">
        <f>'[7]7нед'!L420</f>
        <v>0</v>
      </c>
      <c r="F228" s="25">
        <f>'[7]7нед'!O420</f>
        <v>0</v>
      </c>
      <c r="G228" s="26">
        <f>'[7]7нед'!P420</f>
        <v>0</v>
      </c>
      <c r="H228" s="27"/>
      <c r="I228" s="73"/>
      <c r="J228" s="76"/>
      <c r="K228" s="16" t="s">
        <v>20</v>
      </c>
      <c r="L228" s="23">
        <f>'[7]8нед'!K420</f>
        <v>0</v>
      </c>
      <c r="M228" s="28">
        <f>'[7]8нед'!L420</f>
        <v>0</v>
      </c>
      <c r="N228" s="25">
        <f>'[7]8нед'!O420</f>
        <v>0</v>
      </c>
      <c r="O228" s="26">
        <f>'[7]8нед'!P420</f>
        <v>0</v>
      </c>
      <c r="P228" s="27"/>
    </row>
    <row r="229" spans="1:16" ht="31.2">
      <c r="A229" s="58"/>
      <c r="B229" s="61"/>
      <c r="C229" s="16" t="s">
        <v>21</v>
      </c>
      <c r="D229" s="23">
        <f>'[7]7нед'!K421</f>
        <v>0</v>
      </c>
      <c r="E229" s="28">
        <f>'[7]7нед'!L421</f>
        <v>0</v>
      </c>
      <c r="F229" s="25">
        <f>'[7]7нед'!O421</f>
        <v>0</v>
      </c>
      <c r="G229" s="26">
        <f>'[7]7нед'!P421</f>
        <v>0</v>
      </c>
      <c r="H229" s="27"/>
      <c r="I229" s="73"/>
      <c r="J229" s="76"/>
      <c r="K229" s="16" t="s">
        <v>21</v>
      </c>
      <c r="L229" s="23">
        <f>'[7]8нед'!K421</f>
        <v>0</v>
      </c>
      <c r="M229" s="28">
        <f>'[7]8нед'!L421</f>
        <v>0</v>
      </c>
      <c r="N229" s="25">
        <f>'[7]8нед'!O421</f>
        <v>0</v>
      </c>
      <c r="O229" s="26">
        <f>'[7]8нед'!P421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'[7]7нед'!K422</f>
        <v>0</v>
      </c>
      <c r="E230" s="28">
        <f>'[7]7нед'!L422</f>
        <v>0</v>
      </c>
      <c r="F230" s="25">
        <f>'[7]7нед'!O422</f>
        <v>0</v>
      </c>
      <c r="G230" s="26">
        <f>'[7]7нед'!P422</f>
        <v>0</v>
      </c>
      <c r="H230" s="27"/>
      <c r="I230" s="73"/>
      <c r="J230" s="76"/>
      <c r="K230" s="16" t="s">
        <v>22</v>
      </c>
      <c r="L230" s="23">
        <f>'[7]8нед'!K422</f>
        <v>0</v>
      </c>
      <c r="M230" s="28">
        <f>'[7]8нед'!L422</f>
        <v>0</v>
      </c>
      <c r="N230" s="25">
        <f>'[7]8нед'!O422</f>
        <v>0</v>
      </c>
      <c r="O230" s="26">
        <f>'[7]8нед'!P422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'[7]7нед'!K423</f>
        <v>0</v>
      </c>
      <c r="E231" s="30">
        <f>'[7]7нед'!L423</f>
        <v>0</v>
      </c>
      <c r="F231" s="31">
        <f>'[7]7нед'!O423</f>
        <v>0</v>
      </c>
      <c r="G231" s="32">
        <f>'[7]7нед'!P423</f>
        <v>0</v>
      </c>
      <c r="H231" s="33"/>
      <c r="I231" s="74"/>
      <c r="J231" s="77"/>
      <c r="K231" s="17"/>
      <c r="L231" s="29">
        <f>'[7]8нед'!K423</f>
        <v>0</v>
      </c>
      <c r="M231" s="30">
        <f>'[7]8нед'!L423</f>
        <v>0</v>
      </c>
      <c r="N231" s="31">
        <f>'[7]8нед'!O423</f>
        <v>0</v>
      </c>
      <c r="O231" s="32">
        <f>'[7]8нед'!P423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'[7]7нед'!K424</f>
        <v>0</v>
      </c>
      <c r="E232" s="21">
        <f>'[7]7нед'!L424</f>
        <v>0</v>
      </c>
      <c r="F232" s="19">
        <f>'[7]7нед'!O424</f>
        <v>0</v>
      </c>
      <c r="G232" s="20">
        <f>'[7]7нед'!P424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'[7]8нед'!K424</f>
        <v>0</v>
      </c>
      <c r="M232" s="21">
        <f>'[7]8нед'!L424</f>
        <v>0</v>
      </c>
      <c r="N232" s="19">
        <f>'[7]8нед'!O424</f>
        <v>0</v>
      </c>
      <c r="O232" s="20">
        <f>'[7]8нед'!P424</f>
        <v>0</v>
      </c>
      <c r="P232" s="22"/>
    </row>
    <row r="233" spans="1:16" ht="31.2">
      <c r="A233" s="58"/>
      <c r="B233" s="61"/>
      <c r="C233" s="16" t="s">
        <v>47</v>
      </c>
      <c r="D233" s="23">
        <f>'[7]7нед'!K425</f>
        <v>0</v>
      </c>
      <c r="E233" s="28">
        <f>'[7]7нед'!L425</f>
        <v>0</v>
      </c>
      <c r="F233" s="25">
        <f>'[7]7нед'!O425</f>
        <v>0</v>
      </c>
      <c r="G233" s="26">
        <f>'[7]7нед'!P425</f>
        <v>0</v>
      </c>
      <c r="H233" s="27"/>
      <c r="I233" s="73"/>
      <c r="J233" s="76"/>
      <c r="K233" s="16" t="s">
        <v>47</v>
      </c>
      <c r="L233" s="23">
        <f>'[7]8нед'!K425</f>
        <v>0</v>
      </c>
      <c r="M233" s="28">
        <f>'[7]8нед'!L425</f>
        <v>0</v>
      </c>
      <c r="N233" s="25">
        <f>'[7]8нед'!O425</f>
        <v>0</v>
      </c>
      <c r="O233" s="26">
        <f>'[7]8нед'!P425</f>
        <v>0</v>
      </c>
      <c r="P233" s="27"/>
    </row>
    <row r="234" spans="1:16" ht="31.2">
      <c r="A234" s="58"/>
      <c r="B234" s="61"/>
      <c r="C234" s="16" t="s">
        <v>48</v>
      </c>
      <c r="D234" s="23">
        <f>'[7]7нед'!K426</f>
        <v>0</v>
      </c>
      <c r="E234" s="28">
        <f>'[7]7нед'!L426</f>
        <v>0</v>
      </c>
      <c r="F234" s="25">
        <f>'[7]7нед'!O426</f>
        <v>0</v>
      </c>
      <c r="G234" s="26">
        <f>'[7]7нед'!P426</f>
        <v>0</v>
      </c>
      <c r="H234" s="27"/>
      <c r="I234" s="73"/>
      <c r="J234" s="76"/>
      <c r="K234" s="16" t="s">
        <v>48</v>
      </c>
      <c r="L234" s="23">
        <f>'[7]8нед'!K426</f>
        <v>0</v>
      </c>
      <c r="M234" s="28">
        <f>'[7]8нед'!L426</f>
        <v>0</v>
      </c>
      <c r="N234" s="25">
        <f>'[7]8нед'!O426</f>
        <v>0</v>
      </c>
      <c r="O234" s="26">
        <f>'[7]8нед'!P426</f>
        <v>0</v>
      </c>
      <c r="P234" s="27"/>
    </row>
    <row r="235" spans="1:16" ht="31.2">
      <c r="A235" s="58"/>
      <c r="B235" s="61"/>
      <c r="C235" s="16" t="s">
        <v>19</v>
      </c>
      <c r="D235" s="23">
        <f>'[7]7нед'!K427</f>
        <v>0</v>
      </c>
      <c r="E235" s="28">
        <f>'[7]7нед'!L427</f>
        <v>0</v>
      </c>
      <c r="F235" s="25">
        <f>'[7]7нед'!O427</f>
        <v>0</v>
      </c>
      <c r="G235" s="26">
        <f>'[7]7нед'!P427</f>
        <v>0</v>
      </c>
      <c r="H235" s="27"/>
      <c r="I235" s="73"/>
      <c r="J235" s="76"/>
      <c r="K235" s="16" t="s">
        <v>19</v>
      </c>
      <c r="L235" s="23">
        <f>'[7]8нед'!K427</f>
        <v>0</v>
      </c>
      <c r="M235" s="28">
        <f>'[7]8нед'!L427</f>
        <v>0</v>
      </c>
      <c r="N235" s="25">
        <f>'[7]8нед'!O427</f>
        <v>0</v>
      </c>
      <c r="O235" s="26">
        <f>'[7]8нед'!P427</f>
        <v>0</v>
      </c>
      <c r="P235" s="27"/>
    </row>
    <row r="236" spans="1:16" ht="31.2">
      <c r="A236" s="58"/>
      <c r="B236" s="61"/>
      <c r="C236" s="16" t="s">
        <v>20</v>
      </c>
      <c r="D236" s="23">
        <f>'[7]7нед'!K428</f>
        <v>0</v>
      </c>
      <c r="E236" s="28">
        <f>'[7]7нед'!L428</f>
        <v>0</v>
      </c>
      <c r="F236" s="25">
        <f>'[7]7нед'!O428</f>
        <v>0</v>
      </c>
      <c r="G236" s="26">
        <f>'[7]7нед'!P428</f>
        <v>0</v>
      </c>
      <c r="H236" s="27"/>
      <c r="I236" s="73"/>
      <c r="J236" s="76"/>
      <c r="K236" s="16" t="s">
        <v>20</v>
      </c>
      <c r="L236" s="23">
        <f>'[7]8нед'!K428</f>
        <v>0</v>
      </c>
      <c r="M236" s="28">
        <f>'[7]8нед'!L428</f>
        <v>0</v>
      </c>
      <c r="N236" s="25">
        <f>'[7]8нед'!O428</f>
        <v>0</v>
      </c>
      <c r="O236" s="26">
        <f>'[7]8нед'!P428</f>
        <v>0</v>
      </c>
      <c r="P236" s="27"/>
    </row>
    <row r="237" spans="1:16" ht="31.2">
      <c r="A237" s="58"/>
      <c r="B237" s="61"/>
      <c r="C237" s="16" t="s">
        <v>21</v>
      </c>
      <c r="D237" s="23">
        <f>'[7]7нед'!K429</f>
        <v>0</v>
      </c>
      <c r="E237" s="28">
        <f>'[7]7нед'!L429</f>
        <v>0</v>
      </c>
      <c r="F237" s="25">
        <f>'[7]7нед'!O429</f>
        <v>0</v>
      </c>
      <c r="G237" s="26">
        <f>'[7]7нед'!P429</f>
        <v>0</v>
      </c>
      <c r="H237" s="27"/>
      <c r="I237" s="73"/>
      <c r="J237" s="76"/>
      <c r="K237" s="16" t="s">
        <v>21</v>
      </c>
      <c r="L237" s="23">
        <f>'[7]8нед'!K429</f>
        <v>0</v>
      </c>
      <c r="M237" s="28">
        <f>'[7]8нед'!L429</f>
        <v>0</v>
      </c>
      <c r="N237" s="25">
        <f>'[7]8нед'!O429</f>
        <v>0</v>
      </c>
      <c r="O237" s="26">
        <f>'[7]8нед'!P429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'[7]7нед'!K430</f>
        <v>0</v>
      </c>
      <c r="E238" s="28">
        <f>'[7]7нед'!L430</f>
        <v>0</v>
      </c>
      <c r="F238" s="25">
        <f>'[7]7нед'!O430</f>
        <v>0</v>
      </c>
      <c r="G238" s="26">
        <f>'[7]7нед'!P430</f>
        <v>0</v>
      </c>
      <c r="H238" s="27"/>
      <c r="I238" s="73"/>
      <c r="J238" s="76"/>
      <c r="K238" s="16" t="s">
        <v>22</v>
      </c>
      <c r="L238" s="23">
        <f>'[7]8нед'!K430</f>
        <v>0</v>
      </c>
      <c r="M238" s="28">
        <f>'[7]8нед'!L430</f>
        <v>0</v>
      </c>
      <c r="N238" s="25">
        <f>'[7]8нед'!O430</f>
        <v>0</v>
      </c>
      <c r="O238" s="26">
        <f>'[7]8нед'!P430</f>
        <v>0</v>
      </c>
      <c r="P238" s="27"/>
    </row>
    <row r="239" spans="1:16" ht="19.2" hidden="1" thickTop="1" thickBot="1">
      <c r="A239" s="59"/>
      <c r="B239" s="62"/>
      <c r="C239" s="17"/>
      <c r="D239" s="18">
        <f>'[7]7нед'!K59</f>
        <v>0</v>
      </c>
      <c r="E239" s="21">
        <f>'[7]7нед'!L59</f>
        <v>0</v>
      </c>
      <c r="F239" s="19">
        <f>'[7]7нед'!O59</f>
        <v>0</v>
      </c>
      <c r="G239" s="20">
        <f>'[7]7нед'!P59</f>
        <v>0</v>
      </c>
      <c r="H239" s="22"/>
      <c r="I239" s="74"/>
      <c r="J239" s="77"/>
      <c r="K239" s="17"/>
      <c r="L239" s="29">
        <f>'[7]8нед'!K59</f>
        <v>0</v>
      </c>
      <c r="M239" s="30">
        <f>'[7]8нед'!L59</f>
        <v>0</v>
      </c>
      <c r="N239" s="31">
        <f>'[7]8нед'!O59</f>
        <v>0</v>
      </c>
      <c r="O239" s="32">
        <f>'[7]8нед'!P59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44.03.05..Педагогическое образование (с двумя профилями подготовки) (Физика и Информатика)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44.03.05..Педагогическое образование (с двумя профилями подготовки) (Физика и Информатика)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очно-заочная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очно-заочная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1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1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'[7]9нед'!K384</f>
        <v>0</v>
      </c>
      <c r="E252" s="21">
        <f>'[7]9нед'!L384</f>
        <v>0</v>
      </c>
      <c r="F252" s="19">
        <f>'[7]9нед'!O384</f>
        <v>0</v>
      </c>
      <c r="G252" s="20">
        <f>'[7]9нед'!P384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'[8]10нед'!K384</f>
        <v>0</v>
      </c>
      <c r="M252" s="21">
        <f>'[8]10нед'!L384</f>
        <v>0</v>
      </c>
      <c r="N252" s="19">
        <f>'[8]10нед'!O384</f>
        <v>0</v>
      </c>
      <c r="O252" s="20">
        <f>'[8]10нед'!P384</f>
        <v>0</v>
      </c>
      <c r="P252" s="22"/>
    </row>
    <row r="253" spans="1:16" ht="31.2">
      <c r="A253" s="58"/>
      <c r="B253" s="61"/>
      <c r="C253" s="16" t="s">
        <v>47</v>
      </c>
      <c r="D253" s="23">
        <f>'[7]9нед'!K385</f>
        <v>0</v>
      </c>
      <c r="E253" s="28">
        <f>'[7]9нед'!L385</f>
        <v>0</v>
      </c>
      <c r="F253" s="25">
        <f>'[7]9нед'!O385</f>
        <v>0</v>
      </c>
      <c r="G253" s="26">
        <f>'[7]9нед'!P385</f>
        <v>0</v>
      </c>
      <c r="H253" s="27"/>
      <c r="I253" s="73"/>
      <c r="J253" s="76"/>
      <c r="K253" s="16" t="s">
        <v>47</v>
      </c>
      <c r="L253" s="23">
        <f>'[8]10нед'!K385</f>
        <v>0</v>
      </c>
      <c r="M253" s="28">
        <f>'[8]10нед'!L385</f>
        <v>0</v>
      </c>
      <c r="N253" s="25">
        <f>'[8]10нед'!O385</f>
        <v>0</v>
      </c>
      <c r="O253" s="26">
        <f>'[8]10нед'!P385</f>
        <v>0</v>
      </c>
      <c r="P253" s="27"/>
    </row>
    <row r="254" spans="1:16" ht="31.2">
      <c r="A254" s="58"/>
      <c r="B254" s="61"/>
      <c r="C254" s="16" t="s">
        <v>48</v>
      </c>
      <c r="D254" s="23">
        <f>'[7]9нед'!K386</f>
        <v>0</v>
      </c>
      <c r="E254" s="28">
        <f>'[7]9нед'!L386</f>
        <v>0</v>
      </c>
      <c r="F254" s="25">
        <f>'[7]9нед'!O386</f>
        <v>0</v>
      </c>
      <c r="G254" s="26">
        <f>'[7]9нед'!P386</f>
        <v>0</v>
      </c>
      <c r="H254" s="27"/>
      <c r="I254" s="73"/>
      <c r="J254" s="76"/>
      <c r="K254" s="16" t="s">
        <v>48</v>
      </c>
      <c r="L254" s="23">
        <f>'[8]10нед'!K386</f>
        <v>0</v>
      </c>
      <c r="M254" s="28">
        <f>'[8]10нед'!L386</f>
        <v>0</v>
      </c>
      <c r="N254" s="25">
        <f>'[8]10нед'!O386</f>
        <v>0</v>
      </c>
      <c r="O254" s="26">
        <f>'[8]10нед'!P386</f>
        <v>0</v>
      </c>
      <c r="P254" s="27"/>
    </row>
    <row r="255" spans="1:16" ht="31.2">
      <c r="A255" s="58"/>
      <c r="B255" s="61"/>
      <c r="C255" s="16" t="s">
        <v>19</v>
      </c>
      <c r="D255" s="23">
        <f>'[7]9нед'!K387</f>
        <v>0</v>
      </c>
      <c r="E255" s="28">
        <f>'[7]9нед'!L387</f>
        <v>0</v>
      </c>
      <c r="F255" s="25">
        <f>'[7]9нед'!O387</f>
        <v>0</v>
      </c>
      <c r="G255" s="26">
        <f>'[7]9нед'!P387</f>
        <v>0</v>
      </c>
      <c r="H255" s="27"/>
      <c r="I255" s="73"/>
      <c r="J255" s="76"/>
      <c r="K255" s="16" t="s">
        <v>19</v>
      </c>
      <c r="L255" s="23">
        <f>'[8]10нед'!K387</f>
        <v>0</v>
      </c>
      <c r="M255" s="28">
        <f>'[8]10нед'!L387</f>
        <v>0</v>
      </c>
      <c r="N255" s="25">
        <f>'[8]10нед'!O387</f>
        <v>0</v>
      </c>
      <c r="O255" s="26">
        <f>'[8]10нед'!P387</f>
        <v>0</v>
      </c>
      <c r="P255" s="27"/>
    </row>
    <row r="256" spans="1:16" ht="31.2">
      <c r="A256" s="58"/>
      <c r="B256" s="61"/>
      <c r="C256" s="16" t="s">
        <v>20</v>
      </c>
      <c r="D256" s="23">
        <f>'[7]9нед'!K388</f>
        <v>0</v>
      </c>
      <c r="E256" s="28">
        <f>'[7]9нед'!L388</f>
        <v>0</v>
      </c>
      <c r="F256" s="25">
        <f>'[7]9нед'!O388</f>
        <v>0</v>
      </c>
      <c r="G256" s="26">
        <f>'[7]9нед'!P388</f>
        <v>0</v>
      </c>
      <c r="H256" s="27"/>
      <c r="I256" s="73"/>
      <c r="J256" s="76"/>
      <c r="K256" s="16" t="s">
        <v>20</v>
      </c>
      <c r="L256" s="23">
        <f>'[8]10нед'!K388</f>
        <v>0</v>
      </c>
      <c r="M256" s="28">
        <f>'[8]10нед'!L388</f>
        <v>0</v>
      </c>
      <c r="N256" s="25">
        <f>'[8]10нед'!O388</f>
        <v>0</v>
      </c>
      <c r="O256" s="26">
        <f>'[8]10нед'!P388</f>
        <v>0</v>
      </c>
      <c r="P256" s="27"/>
    </row>
    <row r="257" spans="1:16" ht="31.2">
      <c r="A257" s="58"/>
      <c r="B257" s="61"/>
      <c r="C257" s="16" t="s">
        <v>21</v>
      </c>
      <c r="D257" s="23">
        <f>'[7]9нед'!K389</f>
        <v>0</v>
      </c>
      <c r="E257" s="28">
        <f>'[7]9нед'!L389</f>
        <v>0</v>
      </c>
      <c r="F257" s="25">
        <f>'[7]9нед'!O389</f>
        <v>0</v>
      </c>
      <c r="G257" s="26">
        <f>'[7]9нед'!P389</f>
        <v>0</v>
      </c>
      <c r="H257" s="27"/>
      <c r="I257" s="73"/>
      <c r="J257" s="76"/>
      <c r="K257" s="16" t="s">
        <v>21</v>
      </c>
      <c r="L257" s="23">
        <f>'[8]10нед'!K389</f>
        <v>0</v>
      </c>
      <c r="M257" s="28">
        <f>'[8]10нед'!L389</f>
        <v>0</v>
      </c>
      <c r="N257" s="25">
        <f>'[8]10нед'!O389</f>
        <v>0</v>
      </c>
      <c r="O257" s="26">
        <f>'[8]10нед'!P389</f>
        <v>0</v>
      </c>
      <c r="P257" s="27"/>
    </row>
    <row r="258" spans="1:16" ht="31.8" thickBot="1">
      <c r="A258" s="58"/>
      <c r="B258" s="61"/>
      <c r="C258" s="16" t="s">
        <v>22</v>
      </c>
      <c r="D258" s="23">
        <f>'[7]9нед'!K390</f>
        <v>0</v>
      </c>
      <c r="E258" s="28">
        <f>'[7]9нед'!L390</f>
        <v>0</v>
      </c>
      <c r="F258" s="25">
        <f>'[7]9нед'!O390</f>
        <v>0</v>
      </c>
      <c r="G258" s="26">
        <f>'[7]9нед'!P390</f>
        <v>0</v>
      </c>
      <c r="H258" s="27"/>
      <c r="I258" s="73"/>
      <c r="J258" s="76"/>
      <c r="K258" s="16" t="s">
        <v>22</v>
      </c>
      <c r="L258" s="23">
        <f>'[8]10нед'!K390</f>
        <v>0</v>
      </c>
      <c r="M258" s="28">
        <f>'[8]10нед'!L390</f>
        <v>0</v>
      </c>
      <c r="N258" s="25">
        <f>'[8]10нед'!O390</f>
        <v>0</v>
      </c>
      <c r="O258" s="26">
        <f>'[8]10нед'!P390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'[7]9нед'!K391</f>
        <v>0</v>
      </c>
      <c r="E259" s="30">
        <f>'[7]9нед'!L391</f>
        <v>0</v>
      </c>
      <c r="F259" s="31">
        <f>'[7]9нед'!O391</f>
        <v>0</v>
      </c>
      <c r="G259" s="32">
        <f>'[7]9нед'!P391</f>
        <v>0</v>
      </c>
      <c r="H259" s="33"/>
      <c r="I259" s="74"/>
      <c r="J259" s="77"/>
      <c r="K259" s="17"/>
      <c r="L259" s="29">
        <f>'[8]10нед'!K391</f>
        <v>0</v>
      </c>
      <c r="M259" s="30">
        <f>'[8]10нед'!L391</f>
        <v>0</v>
      </c>
      <c r="N259" s="31">
        <f>'[8]10нед'!O391</f>
        <v>0</v>
      </c>
      <c r="O259" s="32">
        <f>'[8]10нед'!P391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'[7]9нед'!K392</f>
        <v>0</v>
      </c>
      <c r="E260" s="21">
        <f>'[7]9нед'!L392</f>
        <v>0</v>
      </c>
      <c r="F260" s="19">
        <f>'[7]9нед'!O392</f>
        <v>0</v>
      </c>
      <c r="G260" s="20">
        <f>'[7]9нед'!P392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'[8]10нед'!K392</f>
        <v>0</v>
      </c>
      <c r="M260" s="21">
        <f>'[8]10нед'!L392</f>
        <v>0</v>
      </c>
      <c r="N260" s="19">
        <f>'[8]10нед'!O392</f>
        <v>0</v>
      </c>
      <c r="O260" s="20">
        <f>'[8]10нед'!P392</f>
        <v>0</v>
      </c>
      <c r="P260" s="22"/>
    </row>
    <row r="261" spans="1:16" ht="31.2">
      <c r="A261" s="58"/>
      <c r="B261" s="61"/>
      <c r="C261" s="16" t="s">
        <v>47</v>
      </c>
      <c r="D261" s="23">
        <f>'[7]9нед'!K393</f>
        <v>0</v>
      </c>
      <c r="E261" s="28">
        <f>'[7]9нед'!L393</f>
        <v>0</v>
      </c>
      <c r="F261" s="25">
        <f>'[7]9нед'!O393</f>
        <v>0</v>
      </c>
      <c r="G261" s="26">
        <f>'[7]9нед'!P393</f>
        <v>0</v>
      </c>
      <c r="H261" s="27"/>
      <c r="I261" s="73"/>
      <c r="J261" s="76"/>
      <c r="K261" s="16" t="s">
        <v>47</v>
      </c>
      <c r="L261" s="23">
        <f>'[8]10нед'!K393</f>
        <v>0</v>
      </c>
      <c r="M261" s="28">
        <f>'[8]10нед'!L393</f>
        <v>0</v>
      </c>
      <c r="N261" s="25">
        <f>'[8]10нед'!O393</f>
        <v>0</v>
      </c>
      <c r="O261" s="26">
        <f>'[8]10нед'!P393</f>
        <v>0</v>
      </c>
      <c r="P261" s="27"/>
    </row>
    <row r="262" spans="1:16" ht="31.2">
      <c r="A262" s="58"/>
      <c r="B262" s="61"/>
      <c r="C262" s="16" t="s">
        <v>48</v>
      </c>
      <c r="D262" s="23">
        <f>'[7]9нед'!K394</f>
        <v>0</v>
      </c>
      <c r="E262" s="28">
        <f>'[7]9нед'!L394</f>
        <v>0</v>
      </c>
      <c r="F262" s="25">
        <f>'[7]9нед'!O394</f>
        <v>0</v>
      </c>
      <c r="G262" s="26">
        <f>'[7]9нед'!P394</f>
        <v>0</v>
      </c>
      <c r="H262" s="27"/>
      <c r="I262" s="73"/>
      <c r="J262" s="76"/>
      <c r="K262" s="16" t="s">
        <v>48</v>
      </c>
      <c r="L262" s="23">
        <f>'[8]10нед'!K394</f>
        <v>0</v>
      </c>
      <c r="M262" s="28">
        <f>'[8]10нед'!L394</f>
        <v>0</v>
      </c>
      <c r="N262" s="25">
        <f>'[8]10нед'!O394</f>
        <v>0</v>
      </c>
      <c r="O262" s="26">
        <f>'[8]10нед'!P394</f>
        <v>0</v>
      </c>
      <c r="P262" s="27"/>
    </row>
    <row r="263" spans="1:16" ht="31.2">
      <c r="A263" s="58"/>
      <c r="B263" s="61"/>
      <c r="C263" s="16" t="s">
        <v>19</v>
      </c>
      <c r="D263" s="23">
        <f>'[7]9нед'!K395</f>
        <v>0</v>
      </c>
      <c r="E263" s="28">
        <f>'[7]9нед'!L395</f>
        <v>0</v>
      </c>
      <c r="F263" s="25">
        <f>'[7]9нед'!O395</f>
        <v>0</v>
      </c>
      <c r="G263" s="26">
        <f>'[7]9нед'!P395</f>
        <v>0</v>
      </c>
      <c r="H263" s="27"/>
      <c r="I263" s="73"/>
      <c r="J263" s="76"/>
      <c r="K263" s="16" t="s">
        <v>19</v>
      </c>
      <c r="L263" s="23">
        <f>'[8]10нед'!K395</f>
        <v>0</v>
      </c>
      <c r="M263" s="28">
        <f>'[8]10нед'!L395</f>
        <v>0</v>
      </c>
      <c r="N263" s="25">
        <f>'[8]10нед'!O395</f>
        <v>0</v>
      </c>
      <c r="O263" s="26">
        <f>'[8]10нед'!P395</f>
        <v>0</v>
      </c>
      <c r="P263" s="27"/>
    </row>
    <row r="264" spans="1:16" ht="31.2">
      <c r="A264" s="58"/>
      <c r="B264" s="61"/>
      <c r="C264" s="16" t="s">
        <v>20</v>
      </c>
      <c r="D264" s="23">
        <f>'[7]9нед'!K396</f>
        <v>0</v>
      </c>
      <c r="E264" s="28">
        <f>'[7]9нед'!L396</f>
        <v>0</v>
      </c>
      <c r="F264" s="25">
        <f>'[7]9нед'!O396</f>
        <v>0</v>
      </c>
      <c r="G264" s="26">
        <f>'[7]9нед'!P396</f>
        <v>0</v>
      </c>
      <c r="H264" s="27"/>
      <c r="I264" s="73"/>
      <c r="J264" s="76"/>
      <c r="K264" s="16" t="s">
        <v>20</v>
      </c>
      <c r="L264" s="23">
        <f>'[8]10нед'!K396</f>
        <v>0</v>
      </c>
      <c r="M264" s="28">
        <f>'[8]10нед'!L396</f>
        <v>0</v>
      </c>
      <c r="N264" s="25">
        <f>'[8]10нед'!O396</f>
        <v>0</v>
      </c>
      <c r="O264" s="26">
        <f>'[8]10нед'!P396</f>
        <v>0</v>
      </c>
      <c r="P264" s="27"/>
    </row>
    <row r="265" spans="1:16" ht="31.2">
      <c r="A265" s="58"/>
      <c r="B265" s="61"/>
      <c r="C265" s="16" t="s">
        <v>21</v>
      </c>
      <c r="D265" s="23">
        <f>'[7]9нед'!K397</f>
        <v>0</v>
      </c>
      <c r="E265" s="28">
        <f>'[7]9нед'!L397</f>
        <v>0</v>
      </c>
      <c r="F265" s="25">
        <f>'[7]9нед'!O397</f>
        <v>0</v>
      </c>
      <c r="G265" s="26">
        <f>'[7]9нед'!P397</f>
        <v>0</v>
      </c>
      <c r="H265" s="27"/>
      <c r="I265" s="73"/>
      <c r="J265" s="76"/>
      <c r="K265" s="16" t="s">
        <v>21</v>
      </c>
      <c r="L265" s="23">
        <f>'[8]10нед'!K397</f>
        <v>0</v>
      </c>
      <c r="M265" s="28">
        <f>'[8]10нед'!L397</f>
        <v>0</v>
      </c>
      <c r="N265" s="25">
        <f>'[8]10нед'!O397</f>
        <v>0</v>
      </c>
      <c r="O265" s="26">
        <f>'[8]10нед'!P397</f>
        <v>0</v>
      </c>
      <c r="P265" s="27"/>
    </row>
    <row r="266" spans="1:16" ht="31.8" thickBot="1">
      <c r="A266" s="58"/>
      <c r="B266" s="61"/>
      <c r="C266" s="16" t="s">
        <v>22</v>
      </c>
      <c r="D266" s="23">
        <f>'[7]9нед'!K398</f>
        <v>0</v>
      </c>
      <c r="E266" s="28">
        <f>'[7]9нед'!L398</f>
        <v>0</v>
      </c>
      <c r="F266" s="25">
        <f>'[7]9нед'!O398</f>
        <v>0</v>
      </c>
      <c r="G266" s="26">
        <f>'[7]9нед'!P398</f>
        <v>0</v>
      </c>
      <c r="H266" s="27"/>
      <c r="I266" s="73"/>
      <c r="J266" s="76"/>
      <c r="K266" s="16" t="s">
        <v>22</v>
      </c>
      <c r="L266" s="23">
        <f>'[8]10нед'!K398</f>
        <v>0</v>
      </c>
      <c r="M266" s="28">
        <f>'[8]10нед'!L398</f>
        <v>0</v>
      </c>
      <c r="N266" s="25">
        <f>'[8]10нед'!O398</f>
        <v>0</v>
      </c>
      <c r="O266" s="26">
        <f>'[8]10нед'!P398</f>
        <v>0</v>
      </c>
      <c r="P266" s="27"/>
    </row>
    <row r="267" spans="1:16" ht="18.600000000000001" hidden="1" thickBot="1">
      <c r="A267" s="59"/>
      <c r="B267" s="62"/>
      <c r="C267" s="17"/>
      <c r="D267" s="29">
        <f>'[7]9нед'!K399</f>
        <v>0</v>
      </c>
      <c r="E267" s="30">
        <f>'[7]9нед'!L399</f>
        <v>0</v>
      </c>
      <c r="F267" s="31">
        <f>'[7]9нед'!O399</f>
        <v>0</v>
      </c>
      <c r="G267" s="32">
        <f>'[7]9нед'!P399</f>
        <v>0</v>
      </c>
      <c r="H267" s="33"/>
      <c r="I267" s="74"/>
      <c r="J267" s="77"/>
      <c r="K267" s="17"/>
      <c r="L267" s="29">
        <f>'[8]10нед'!K399</f>
        <v>0</v>
      </c>
      <c r="M267" s="30">
        <f>'[8]10нед'!L399</f>
        <v>0</v>
      </c>
      <c r="N267" s="31">
        <f>'[8]10нед'!O399</f>
        <v>0</v>
      </c>
      <c r="O267" s="32">
        <f>'[8]10нед'!P399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'[7]9нед'!K400</f>
        <v>0</v>
      </c>
      <c r="E268" s="21">
        <f>'[7]9нед'!L400</f>
        <v>0</v>
      </c>
      <c r="F268" s="19">
        <f>'[7]9нед'!O400</f>
        <v>0</v>
      </c>
      <c r="G268" s="20">
        <f>'[7]9нед'!P400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'[8]10нед'!K400</f>
        <v>0</v>
      </c>
      <c r="M268" s="21">
        <f>'[8]10нед'!L400</f>
        <v>0</v>
      </c>
      <c r="N268" s="19">
        <f>'[8]10нед'!O400</f>
        <v>0</v>
      </c>
      <c r="O268" s="20">
        <f>'[8]10нед'!P400</f>
        <v>0</v>
      </c>
      <c r="P268" s="22"/>
    </row>
    <row r="269" spans="1:16" ht="31.2">
      <c r="A269" s="83"/>
      <c r="B269" s="65"/>
      <c r="C269" s="16" t="s">
        <v>47</v>
      </c>
      <c r="D269" s="23">
        <f>'[7]9нед'!K401</f>
        <v>0</v>
      </c>
      <c r="E269" s="28">
        <f>'[7]9нед'!L401</f>
        <v>0</v>
      </c>
      <c r="F269" s="25">
        <f>'[7]9нед'!O401</f>
        <v>0</v>
      </c>
      <c r="G269" s="26">
        <f>'[7]9нед'!P401</f>
        <v>0</v>
      </c>
      <c r="H269" s="27"/>
      <c r="I269" s="83"/>
      <c r="J269" s="79"/>
      <c r="K269" s="16" t="s">
        <v>47</v>
      </c>
      <c r="L269" s="23">
        <f>'[8]10нед'!K401</f>
        <v>0</v>
      </c>
      <c r="M269" s="28">
        <f>'[8]10нед'!L401</f>
        <v>0</v>
      </c>
      <c r="N269" s="25">
        <f>'[8]10нед'!O401</f>
        <v>0</v>
      </c>
      <c r="O269" s="26">
        <f>'[8]10нед'!P401</f>
        <v>0</v>
      </c>
      <c r="P269" s="27"/>
    </row>
    <row r="270" spans="1:16" ht="31.2">
      <c r="A270" s="83"/>
      <c r="B270" s="65"/>
      <c r="C270" s="16" t="s">
        <v>48</v>
      </c>
      <c r="D270" s="23">
        <f>'[7]9нед'!K402</f>
        <v>0</v>
      </c>
      <c r="E270" s="28">
        <f>'[7]9нед'!L402</f>
        <v>0</v>
      </c>
      <c r="F270" s="25">
        <f>'[7]9нед'!O402</f>
        <v>0</v>
      </c>
      <c r="G270" s="26">
        <f>'[7]9нед'!P402</f>
        <v>0</v>
      </c>
      <c r="H270" s="27"/>
      <c r="I270" s="83"/>
      <c r="J270" s="79"/>
      <c r="K270" s="16" t="s">
        <v>48</v>
      </c>
      <c r="L270" s="23">
        <f>'[8]10нед'!K402</f>
        <v>0</v>
      </c>
      <c r="M270" s="28">
        <f>'[8]10нед'!L402</f>
        <v>0</v>
      </c>
      <c r="N270" s="25">
        <f>'[8]10нед'!O402</f>
        <v>0</v>
      </c>
      <c r="O270" s="26">
        <f>'[8]10нед'!P402</f>
        <v>0</v>
      </c>
      <c r="P270" s="27"/>
    </row>
    <row r="271" spans="1:16" ht="31.2">
      <c r="A271" s="83"/>
      <c r="B271" s="65"/>
      <c r="C271" s="16" t="s">
        <v>19</v>
      </c>
      <c r="D271" s="23">
        <f>'[7]9нед'!K403</f>
        <v>0</v>
      </c>
      <c r="E271" s="28">
        <f>'[7]9нед'!L403</f>
        <v>0</v>
      </c>
      <c r="F271" s="25">
        <f>'[7]9нед'!O403</f>
        <v>0</v>
      </c>
      <c r="G271" s="26">
        <f>'[7]9нед'!P403</f>
        <v>0</v>
      </c>
      <c r="H271" s="27"/>
      <c r="I271" s="83"/>
      <c r="J271" s="79"/>
      <c r="K271" s="16" t="s">
        <v>19</v>
      </c>
      <c r="L271" s="23">
        <f>'[8]10нед'!K403</f>
        <v>0</v>
      </c>
      <c r="M271" s="28">
        <f>'[8]10нед'!L403</f>
        <v>0</v>
      </c>
      <c r="N271" s="25">
        <f>'[8]10нед'!O403</f>
        <v>0</v>
      </c>
      <c r="O271" s="26">
        <f>'[8]10нед'!P403</f>
        <v>0</v>
      </c>
      <c r="P271" s="27"/>
    </row>
    <row r="272" spans="1:16" ht="31.2">
      <c r="A272" s="83"/>
      <c r="B272" s="65"/>
      <c r="C272" s="16" t="s">
        <v>20</v>
      </c>
      <c r="D272" s="23">
        <f>'[7]9нед'!K404</f>
        <v>0</v>
      </c>
      <c r="E272" s="28">
        <f>'[7]9нед'!L404</f>
        <v>0</v>
      </c>
      <c r="F272" s="25">
        <f>'[7]9нед'!O404</f>
        <v>0</v>
      </c>
      <c r="G272" s="26">
        <f>'[7]9нед'!P404</f>
        <v>0</v>
      </c>
      <c r="H272" s="27"/>
      <c r="I272" s="83"/>
      <c r="J272" s="79"/>
      <c r="K272" s="16" t="s">
        <v>20</v>
      </c>
      <c r="L272" s="23">
        <f>'[8]10нед'!K404</f>
        <v>0</v>
      </c>
      <c r="M272" s="28">
        <f>'[8]10нед'!L404</f>
        <v>0</v>
      </c>
      <c r="N272" s="25">
        <f>'[8]10нед'!O404</f>
        <v>0</v>
      </c>
      <c r="O272" s="26">
        <f>'[8]10нед'!P404</f>
        <v>0</v>
      </c>
      <c r="P272" s="27"/>
    </row>
    <row r="273" spans="1:16" ht="31.2">
      <c r="A273" s="83"/>
      <c r="B273" s="65"/>
      <c r="C273" s="16" t="s">
        <v>21</v>
      </c>
      <c r="D273" s="23">
        <f>'[7]9нед'!K405</f>
        <v>0</v>
      </c>
      <c r="E273" s="28">
        <f>'[7]9нед'!L405</f>
        <v>0</v>
      </c>
      <c r="F273" s="25">
        <f>'[7]9нед'!O405</f>
        <v>0</v>
      </c>
      <c r="G273" s="26">
        <f>'[7]9нед'!P405</f>
        <v>0</v>
      </c>
      <c r="H273" s="27"/>
      <c r="I273" s="83"/>
      <c r="J273" s="79"/>
      <c r="K273" s="16" t="s">
        <v>21</v>
      </c>
      <c r="L273" s="23">
        <f>'[8]10нед'!K405</f>
        <v>0</v>
      </c>
      <c r="M273" s="28">
        <f>'[8]10нед'!L405</f>
        <v>0</v>
      </c>
      <c r="N273" s="25">
        <f>'[8]10нед'!O405</f>
        <v>0</v>
      </c>
      <c r="O273" s="26">
        <f>'[8]10нед'!P405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'[7]9нед'!K406</f>
        <v>0</v>
      </c>
      <c r="E274" s="28">
        <f>'[7]9нед'!L406</f>
        <v>0</v>
      </c>
      <c r="F274" s="25">
        <f>'[7]9нед'!O406</f>
        <v>0</v>
      </c>
      <c r="G274" s="26">
        <f>'[7]9нед'!P406</f>
        <v>0</v>
      </c>
      <c r="H274" s="27"/>
      <c r="I274" s="83"/>
      <c r="J274" s="79"/>
      <c r="K274" s="16" t="s">
        <v>22</v>
      </c>
      <c r="L274" s="23">
        <f>'[8]10нед'!K406</f>
        <v>0</v>
      </c>
      <c r="M274" s="28">
        <f>'[8]10нед'!L406</f>
        <v>0</v>
      </c>
      <c r="N274" s="25">
        <f>'[8]10нед'!O406</f>
        <v>0</v>
      </c>
      <c r="O274" s="26">
        <f>'[8]10нед'!P406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'[7]9нед'!K407</f>
        <v>0</v>
      </c>
      <c r="E275" s="30">
        <f>'[7]9нед'!L407</f>
        <v>0</v>
      </c>
      <c r="F275" s="31">
        <f>'[7]9нед'!O407</f>
        <v>0</v>
      </c>
      <c r="G275" s="32">
        <f>'[7]9нед'!P407</f>
        <v>0</v>
      </c>
      <c r="H275" s="33"/>
      <c r="I275" s="84"/>
      <c r="J275" s="80"/>
      <c r="K275" s="17"/>
      <c r="L275" s="29">
        <f>'[8]10нед'!K407</f>
        <v>0</v>
      </c>
      <c r="M275" s="30">
        <f>'[8]10нед'!L407</f>
        <v>0</v>
      </c>
      <c r="N275" s="31">
        <f>'[8]10нед'!O407</f>
        <v>0</v>
      </c>
      <c r="O275" s="32">
        <f>'[8]10нед'!P407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'[7]9нед'!K408</f>
        <v>0</v>
      </c>
      <c r="E276" s="21">
        <f>'[7]9нед'!L408</f>
        <v>0</v>
      </c>
      <c r="F276" s="19">
        <f>'[7]9нед'!O408</f>
        <v>0</v>
      </c>
      <c r="G276" s="20">
        <f>'[7]9нед'!P408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'[8]10нед'!K408</f>
        <v>0</v>
      </c>
      <c r="M276" s="21">
        <f>'[8]10нед'!L408</f>
        <v>0</v>
      </c>
      <c r="N276" s="19">
        <f>'[8]10нед'!O408</f>
        <v>0</v>
      </c>
      <c r="O276" s="20">
        <f>'[8]10нед'!P408</f>
        <v>0</v>
      </c>
      <c r="P276" s="22"/>
    </row>
    <row r="277" spans="1:16" ht="31.2">
      <c r="A277" s="58"/>
      <c r="B277" s="61"/>
      <c r="C277" s="16" t="s">
        <v>47</v>
      </c>
      <c r="D277" s="23">
        <f>'[7]9нед'!K409</f>
        <v>0</v>
      </c>
      <c r="E277" s="28">
        <f>'[7]9нед'!L409</f>
        <v>0</v>
      </c>
      <c r="F277" s="25">
        <f>'[7]9нед'!O409</f>
        <v>0</v>
      </c>
      <c r="G277" s="26">
        <f>'[7]9нед'!P409</f>
        <v>0</v>
      </c>
      <c r="H277" s="27"/>
      <c r="I277" s="73"/>
      <c r="J277" s="76"/>
      <c r="K277" s="16" t="s">
        <v>47</v>
      </c>
      <c r="L277" s="23">
        <f>'[8]10нед'!K409</f>
        <v>0</v>
      </c>
      <c r="M277" s="28">
        <f>'[8]10нед'!L409</f>
        <v>0</v>
      </c>
      <c r="N277" s="25">
        <f>'[8]10нед'!O409</f>
        <v>0</v>
      </c>
      <c r="O277" s="26">
        <f>'[8]10нед'!P409</f>
        <v>0</v>
      </c>
      <c r="P277" s="27"/>
    </row>
    <row r="278" spans="1:16" ht="31.2">
      <c r="A278" s="58"/>
      <c r="B278" s="61"/>
      <c r="C278" s="16" t="s">
        <v>48</v>
      </c>
      <c r="D278" s="23">
        <f>'[7]9нед'!K410</f>
        <v>0</v>
      </c>
      <c r="E278" s="28">
        <f>'[7]9нед'!L410</f>
        <v>0</v>
      </c>
      <c r="F278" s="25">
        <f>'[7]9нед'!O410</f>
        <v>0</v>
      </c>
      <c r="G278" s="26">
        <f>'[7]9нед'!P410</f>
        <v>0</v>
      </c>
      <c r="H278" s="27"/>
      <c r="I278" s="73"/>
      <c r="J278" s="76"/>
      <c r="K278" s="16" t="s">
        <v>48</v>
      </c>
      <c r="L278" s="23">
        <f>'[8]10нед'!K410</f>
        <v>0</v>
      </c>
      <c r="M278" s="28">
        <f>'[8]10нед'!L410</f>
        <v>0</v>
      </c>
      <c r="N278" s="25">
        <f>'[8]10нед'!O410</f>
        <v>0</v>
      </c>
      <c r="O278" s="26">
        <f>'[8]10нед'!P410</f>
        <v>0</v>
      </c>
      <c r="P278" s="27"/>
    </row>
    <row r="279" spans="1:16" ht="31.2">
      <c r="A279" s="58"/>
      <c r="B279" s="61"/>
      <c r="C279" s="16" t="s">
        <v>19</v>
      </c>
      <c r="D279" s="23">
        <f>'[7]9нед'!K411</f>
        <v>0</v>
      </c>
      <c r="E279" s="28">
        <f>'[7]9нед'!L411</f>
        <v>0</v>
      </c>
      <c r="F279" s="25">
        <f>'[7]9нед'!O411</f>
        <v>0</v>
      </c>
      <c r="G279" s="26">
        <f>'[7]9нед'!P411</f>
        <v>0</v>
      </c>
      <c r="H279" s="27"/>
      <c r="I279" s="73"/>
      <c r="J279" s="76"/>
      <c r="K279" s="16" t="s">
        <v>19</v>
      </c>
      <c r="L279" s="23">
        <f>'[8]10нед'!K411</f>
        <v>0</v>
      </c>
      <c r="M279" s="28">
        <f>'[8]10нед'!L411</f>
        <v>0</v>
      </c>
      <c r="N279" s="25">
        <f>'[8]10нед'!O411</f>
        <v>0</v>
      </c>
      <c r="O279" s="26">
        <f>'[8]10нед'!P411</f>
        <v>0</v>
      </c>
      <c r="P279" s="27"/>
    </row>
    <row r="280" spans="1:16" ht="31.2">
      <c r="A280" s="58"/>
      <c r="B280" s="61"/>
      <c r="C280" s="16" t="s">
        <v>20</v>
      </c>
      <c r="D280" s="23">
        <f>'[7]9нед'!K412</f>
        <v>0</v>
      </c>
      <c r="E280" s="28">
        <f>'[7]9нед'!L412</f>
        <v>0</v>
      </c>
      <c r="F280" s="25">
        <f>'[7]9нед'!O412</f>
        <v>0</v>
      </c>
      <c r="G280" s="26">
        <f>'[7]9нед'!P412</f>
        <v>0</v>
      </c>
      <c r="H280" s="27"/>
      <c r="I280" s="73"/>
      <c r="J280" s="76"/>
      <c r="K280" s="16" t="s">
        <v>20</v>
      </c>
      <c r="L280" s="23">
        <f>'[8]10нед'!K412</f>
        <v>0</v>
      </c>
      <c r="M280" s="28">
        <f>'[8]10нед'!L412</f>
        <v>0</v>
      </c>
      <c r="N280" s="25">
        <f>'[8]10нед'!O412</f>
        <v>0</v>
      </c>
      <c r="O280" s="26">
        <f>'[8]10нед'!P412</f>
        <v>0</v>
      </c>
      <c r="P280" s="27"/>
    </row>
    <row r="281" spans="1:16" ht="31.2">
      <c r="A281" s="58"/>
      <c r="B281" s="61"/>
      <c r="C281" s="16" t="s">
        <v>21</v>
      </c>
      <c r="D281" s="23">
        <f>'[7]9нед'!K413</f>
        <v>0</v>
      </c>
      <c r="E281" s="28">
        <f>'[7]9нед'!L413</f>
        <v>0</v>
      </c>
      <c r="F281" s="25">
        <f>'[7]9нед'!O413</f>
        <v>0</v>
      </c>
      <c r="G281" s="26">
        <f>'[7]9нед'!P413</f>
        <v>0</v>
      </c>
      <c r="H281" s="27"/>
      <c r="I281" s="73"/>
      <c r="J281" s="76"/>
      <c r="K281" s="16" t="s">
        <v>21</v>
      </c>
      <c r="L281" s="23">
        <f>'[8]10нед'!K413</f>
        <v>0</v>
      </c>
      <c r="M281" s="28">
        <f>'[8]10нед'!L413</f>
        <v>0</v>
      </c>
      <c r="N281" s="25">
        <f>'[8]10нед'!O413</f>
        <v>0</v>
      </c>
      <c r="O281" s="26">
        <f>'[8]10нед'!P413</f>
        <v>0</v>
      </c>
      <c r="P281" s="27"/>
    </row>
    <row r="282" spans="1:16" ht="31.8" thickBot="1">
      <c r="A282" s="58"/>
      <c r="B282" s="61"/>
      <c r="C282" s="16" t="s">
        <v>22</v>
      </c>
      <c r="D282" s="23">
        <f>'[7]9нед'!K414</f>
        <v>0</v>
      </c>
      <c r="E282" s="28">
        <f>'[7]9нед'!L414</f>
        <v>0</v>
      </c>
      <c r="F282" s="25">
        <f>'[7]9нед'!O414</f>
        <v>0</v>
      </c>
      <c r="G282" s="26">
        <f>'[7]9нед'!P414</f>
        <v>0</v>
      </c>
      <c r="H282" s="27"/>
      <c r="I282" s="73"/>
      <c r="J282" s="76"/>
      <c r="K282" s="16" t="s">
        <v>22</v>
      </c>
      <c r="L282" s="23">
        <f>'[8]10нед'!K414</f>
        <v>0</v>
      </c>
      <c r="M282" s="28">
        <f>'[8]10нед'!L414</f>
        <v>0</v>
      </c>
      <c r="N282" s="25">
        <f>'[8]10нед'!O414</f>
        <v>0</v>
      </c>
      <c r="O282" s="26">
        <f>'[8]10нед'!P414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'[7]9нед'!K415</f>
        <v>0</v>
      </c>
      <c r="E283" s="30">
        <f>'[7]9нед'!L415</f>
        <v>0</v>
      </c>
      <c r="F283" s="31">
        <f>'[7]9нед'!O415</f>
        <v>0</v>
      </c>
      <c r="G283" s="32">
        <f>'[7]9нед'!P415</f>
        <v>0</v>
      </c>
      <c r="H283" s="33"/>
      <c r="I283" s="74"/>
      <c r="J283" s="77"/>
      <c r="K283" s="17"/>
      <c r="L283" s="29">
        <f>'[8]10нед'!K415</f>
        <v>0</v>
      </c>
      <c r="M283" s="30">
        <f>'[8]10нед'!L415</f>
        <v>0</v>
      </c>
      <c r="N283" s="31">
        <f>'[8]10нед'!O415</f>
        <v>0</v>
      </c>
      <c r="O283" s="32">
        <f>'[8]10нед'!P415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'[7]9нед'!K416</f>
        <v>0</v>
      </c>
      <c r="E284" s="21">
        <f>'[7]9нед'!L416</f>
        <v>0</v>
      </c>
      <c r="F284" s="19">
        <f>'[7]9нед'!O416</f>
        <v>0</v>
      </c>
      <c r="G284" s="20">
        <f>'[7]9нед'!P416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'[8]10нед'!K416</f>
        <v>0</v>
      </c>
      <c r="M284" s="21">
        <f>'[8]10нед'!L416</f>
        <v>0</v>
      </c>
      <c r="N284" s="19">
        <f>'[8]10нед'!O416</f>
        <v>0</v>
      </c>
      <c r="O284" s="20">
        <f>'[8]10нед'!P416</f>
        <v>0</v>
      </c>
      <c r="P284" s="22"/>
    </row>
    <row r="285" spans="1:16" ht="31.2">
      <c r="A285" s="58"/>
      <c r="B285" s="61"/>
      <c r="C285" s="16" t="s">
        <v>47</v>
      </c>
      <c r="D285" s="23">
        <f>'[7]9нед'!K417</f>
        <v>0</v>
      </c>
      <c r="E285" s="28">
        <f>'[7]9нед'!L417</f>
        <v>0</v>
      </c>
      <c r="F285" s="25">
        <f>'[7]9нед'!O417</f>
        <v>0</v>
      </c>
      <c r="G285" s="26">
        <f>'[7]9нед'!P417</f>
        <v>0</v>
      </c>
      <c r="H285" s="27"/>
      <c r="I285" s="73"/>
      <c r="J285" s="76"/>
      <c r="K285" s="16" t="s">
        <v>47</v>
      </c>
      <c r="L285" s="23">
        <f>'[8]10нед'!K417</f>
        <v>0</v>
      </c>
      <c r="M285" s="28">
        <f>'[8]10нед'!L417</f>
        <v>0</v>
      </c>
      <c r="N285" s="25">
        <f>'[8]10нед'!O417</f>
        <v>0</v>
      </c>
      <c r="O285" s="26">
        <f>'[8]10нед'!P417</f>
        <v>0</v>
      </c>
      <c r="P285" s="27"/>
    </row>
    <row r="286" spans="1:16" ht="31.2">
      <c r="A286" s="58"/>
      <c r="B286" s="61"/>
      <c r="C286" s="16" t="s">
        <v>48</v>
      </c>
      <c r="D286" s="23">
        <f>'[7]9нед'!K418</f>
        <v>0</v>
      </c>
      <c r="E286" s="28">
        <f>'[7]9нед'!L418</f>
        <v>0</v>
      </c>
      <c r="F286" s="25">
        <f>'[7]9нед'!O418</f>
        <v>0</v>
      </c>
      <c r="G286" s="26">
        <f>'[7]9нед'!P418</f>
        <v>0</v>
      </c>
      <c r="H286" s="27"/>
      <c r="I286" s="73"/>
      <c r="J286" s="76"/>
      <c r="K286" s="16" t="s">
        <v>48</v>
      </c>
      <c r="L286" s="23">
        <f>'[8]10нед'!K418</f>
        <v>0</v>
      </c>
      <c r="M286" s="28">
        <f>'[8]10нед'!L418</f>
        <v>0</v>
      </c>
      <c r="N286" s="25">
        <f>'[8]10нед'!O418</f>
        <v>0</v>
      </c>
      <c r="O286" s="26">
        <f>'[8]10нед'!P418</f>
        <v>0</v>
      </c>
      <c r="P286" s="27"/>
    </row>
    <row r="287" spans="1:16" ht="31.2">
      <c r="A287" s="58"/>
      <c r="B287" s="61"/>
      <c r="C287" s="16" t="s">
        <v>19</v>
      </c>
      <c r="D287" s="23">
        <f>'[7]9нед'!K419</f>
        <v>0</v>
      </c>
      <c r="E287" s="28">
        <f>'[7]9нед'!L419</f>
        <v>0</v>
      </c>
      <c r="F287" s="25">
        <f>'[7]9нед'!O419</f>
        <v>0</v>
      </c>
      <c r="G287" s="26">
        <f>'[7]9нед'!P419</f>
        <v>0</v>
      </c>
      <c r="H287" s="27"/>
      <c r="I287" s="73"/>
      <c r="J287" s="76"/>
      <c r="K287" s="16" t="s">
        <v>19</v>
      </c>
      <c r="L287" s="23">
        <f>'[8]10нед'!K419</f>
        <v>0</v>
      </c>
      <c r="M287" s="28">
        <f>'[8]10нед'!L419</f>
        <v>0</v>
      </c>
      <c r="N287" s="25">
        <f>'[8]10нед'!O419</f>
        <v>0</v>
      </c>
      <c r="O287" s="26">
        <f>'[8]10нед'!P419</f>
        <v>0</v>
      </c>
      <c r="P287" s="27"/>
    </row>
    <row r="288" spans="1:16" ht="31.2">
      <c r="A288" s="58"/>
      <c r="B288" s="61"/>
      <c r="C288" s="16" t="s">
        <v>20</v>
      </c>
      <c r="D288" s="23">
        <f>'[7]9нед'!K420</f>
        <v>0</v>
      </c>
      <c r="E288" s="28">
        <f>'[7]9нед'!L420</f>
        <v>0</v>
      </c>
      <c r="F288" s="25">
        <f>'[7]9нед'!O420</f>
        <v>0</v>
      </c>
      <c r="G288" s="26">
        <f>'[7]9нед'!P420</f>
        <v>0</v>
      </c>
      <c r="H288" s="27"/>
      <c r="I288" s="73"/>
      <c r="J288" s="76"/>
      <c r="K288" s="16" t="s">
        <v>20</v>
      </c>
      <c r="L288" s="23">
        <f>'[8]10нед'!K420</f>
        <v>0</v>
      </c>
      <c r="M288" s="28">
        <f>'[8]10нед'!L420</f>
        <v>0</v>
      </c>
      <c r="N288" s="25">
        <f>'[8]10нед'!O420</f>
        <v>0</v>
      </c>
      <c r="O288" s="26">
        <f>'[8]10нед'!P420</f>
        <v>0</v>
      </c>
      <c r="P288" s="27"/>
    </row>
    <row r="289" spans="1:16" ht="31.2">
      <c r="A289" s="58"/>
      <c r="B289" s="61"/>
      <c r="C289" s="16" t="s">
        <v>21</v>
      </c>
      <c r="D289" s="23">
        <f>'[7]9нед'!K421</f>
        <v>0</v>
      </c>
      <c r="E289" s="28">
        <f>'[7]9нед'!L421</f>
        <v>0</v>
      </c>
      <c r="F289" s="25">
        <f>'[7]9нед'!O421</f>
        <v>0</v>
      </c>
      <c r="G289" s="26">
        <f>'[7]9нед'!P421</f>
        <v>0</v>
      </c>
      <c r="H289" s="27"/>
      <c r="I289" s="73"/>
      <c r="J289" s="76"/>
      <c r="K289" s="16" t="s">
        <v>21</v>
      </c>
      <c r="L289" s="23">
        <f>'[8]10нед'!K421</f>
        <v>0</v>
      </c>
      <c r="M289" s="28">
        <f>'[8]10нед'!L421</f>
        <v>0</v>
      </c>
      <c r="N289" s="25">
        <f>'[8]10нед'!O421</f>
        <v>0</v>
      </c>
      <c r="O289" s="26">
        <f>'[8]10нед'!P421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'[7]9нед'!K422</f>
        <v>0</v>
      </c>
      <c r="E290" s="28">
        <f>'[7]9нед'!L422</f>
        <v>0</v>
      </c>
      <c r="F290" s="25">
        <f>'[7]9нед'!O422</f>
        <v>0</v>
      </c>
      <c r="G290" s="26">
        <f>'[7]9нед'!P422</f>
        <v>0</v>
      </c>
      <c r="H290" s="27"/>
      <c r="I290" s="73"/>
      <c r="J290" s="76"/>
      <c r="K290" s="16" t="s">
        <v>22</v>
      </c>
      <c r="L290" s="23">
        <f>'[8]10нед'!K422</f>
        <v>0</v>
      </c>
      <c r="M290" s="28">
        <f>'[8]10нед'!L422</f>
        <v>0</v>
      </c>
      <c r="N290" s="25">
        <f>'[8]10нед'!O422</f>
        <v>0</v>
      </c>
      <c r="O290" s="26">
        <f>'[8]10нед'!P422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'[7]9нед'!K423</f>
        <v>0</v>
      </c>
      <c r="E291" s="30">
        <f>'[7]9нед'!L423</f>
        <v>0</v>
      </c>
      <c r="F291" s="31">
        <f>'[7]9нед'!O423</f>
        <v>0</v>
      </c>
      <c r="G291" s="32">
        <f>'[7]9нед'!P423</f>
        <v>0</v>
      </c>
      <c r="H291" s="33"/>
      <c r="I291" s="74"/>
      <c r="J291" s="77"/>
      <c r="K291" s="17"/>
      <c r="L291" s="29">
        <f>'[8]10нед'!K423</f>
        <v>0</v>
      </c>
      <c r="M291" s="30">
        <f>'[8]10нед'!L423</f>
        <v>0</v>
      </c>
      <c r="N291" s="31">
        <f>'[8]10нед'!O423</f>
        <v>0</v>
      </c>
      <c r="O291" s="32">
        <f>'[8]10нед'!P423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'[7]9нед'!K424</f>
        <v>0</v>
      </c>
      <c r="E292" s="21">
        <f>'[7]9нед'!L424</f>
        <v>0</v>
      </c>
      <c r="F292" s="19">
        <f>'[7]9нед'!O424</f>
        <v>0</v>
      </c>
      <c r="G292" s="20">
        <f>'[7]9нед'!P424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'[8]10нед'!K424</f>
        <v>0</v>
      </c>
      <c r="M292" s="21">
        <f>'[8]10нед'!L424</f>
        <v>0</v>
      </c>
      <c r="N292" s="19">
        <f>'[8]10нед'!O424</f>
        <v>0</v>
      </c>
      <c r="O292" s="20">
        <f>'[8]10нед'!P424</f>
        <v>0</v>
      </c>
      <c r="P292" s="22"/>
    </row>
    <row r="293" spans="1:16" ht="31.2">
      <c r="A293" s="58"/>
      <c r="B293" s="61"/>
      <c r="C293" s="16" t="s">
        <v>47</v>
      </c>
      <c r="D293" s="23">
        <f>'[7]9нед'!K425</f>
        <v>0</v>
      </c>
      <c r="E293" s="28">
        <f>'[7]9нед'!L425</f>
        <v>0</v>
      </c>
      <c r="F293" s="25">
        <f>'[7]9нед'!O425</f>
        <v>0</v>
      </c>
      <c r="G293" s="26">
        <f>'[7]9нед'!P425</f>
        <v>0</v>
      </c>
      <c r="H293" s="27"/>
      <c r="I293" s="73"/>
      <c r="J293" s="76"/>
      <c r="K293" s="16" t="s">
        <v>47</v>
      </c>
      <c r="L293" s="23">
        <f>'[8]10нед'!K425</f>
        <v>0</v>
      </c>
      <c r="M293" s="28">
        <f>'[8]10нед'!L425</f>
        <v>0</v>
      </c>
      <c r="N293" s="25">
        <f>'[8]10нед'!O425</f>
        <v>0</v>
      </c>
      <c r="O293" s="26">
        <f>'[8]10нед'!P425</f>
        <v>0</v>
      </c>
      <c r="P293" s="27"/>
    </row>
    <row r="294" spans="1:16" ht="31.2">
      <c r="A294" s="58"/>
      <c r="B294" s="61"/>
      <c r="C294" s="16" t="s">
        <v>48</v>
      </c>
      <c r="D294" s="23">
        <f>'[7]9нед'!K426</f>
        <v>0</v>
      </c>
      <c r="E294" s="28">
        <f>'[7]9нед'!L426</f>
        <v>0</v>
      </c>
      <c r="F294" s="25">
        <f>'[7]9нед'!O426</f>
        <v>0</v>
      </c>
      <c r="G294" s="26">
        <f>'[7]9нед'!P426</f>
        <v>0</v>
      </c>
      <c r="H294" s="27"/>
      <c r="I294" s="73"/>
      <c r="J294" s="76"/>
      <c r="K294" s="16" t="s">
        <v>48</v>
      </c>
      <c r="L294" s="23">
        <f>'[8]10нед'!K426</f>
        <v>0</v>
      </c>
      <c r="M294" s="28">
        <f>'[8]10нед'!L426</f>
        <v>0</v>
      </c>
      <c r="N294" s="25">
        <f>'[8]10нед'!O426</f>
        <v>0</v>
      </c>
      <c r="O294" s="26">
        <f>'[8]10нед'!P426</f>
        <v>0</v>
      </c>
      <c r="P294" s="27"/>
    </row>
    <row r="295" spans="1:16" ht="31.2">
      <c r="A295" s="58"/>
      <c r="B295" s="61"/>
      <c r="C295" s="16" t="s">
        <v>19</v>
      </c>
      <c r="D295" s="23">
        <f>'[7]9нед'!K427</f>
        <v>0</v>
      </c>
      <c r="E295" s="28">
        <f>'[7]9нед'!L427</f>
        <v>0</v>
      </c>
      <c r="F295" s="25">
        <f>'[7]9нед'!O427</f>
        <v>0</v>
      </c>
      <c r="G295" s="26">
        <f>'[7]9нед'!P427</f>
        <v>0</v>
      </c>
      <c r="H295" s="27"/>
      <c r="I295" s="73"/>
      <c r="J295" s="76"/>
      <c r="K295" s="16" t="s">
        <v>19</v>
      </c>
      <c r="L295" s="23">
        <f>'[8]10нед'!K427</f>
        <v>0</v>
      </c>
      <c r="M295" s="28">
        <f>'[8]10нед'!L427</f>
        <v>0</v>
      </c>
      <c r="N295" s="25">
        <f>'[8]10нед'!O427</f>
        <v>0</v>
      </c>
      <c r="O295" s="26">
        <f>'[8]10нед'!P427</f>
        <v>0</v>
      </c>
      <c r="P295" s="27"/>
    </row>
    <row r="296" spans="1:16" ht="31.2">
      <c r="A296" s="58"/>
      <c r="B296" s="61"/>
      <c r="C296" s="16" t="s">
        <v>20</v>
      </c>
      <c r="D296" s="23">
        <f>'[7]9нед'!K428</f>
        <v>0</v>
      </c>
      <c r="E296" s="28">
        <f>'[7]9нед'!L428</f>
        <v>0</v>
      </c>
      <c r="F296" s="25">
        <f>'[7]9нед'!O428</f>
        <v>0</v>
      </c>
      <c r="G296" s="26">
        <f>'[7]9нед'!P428</f>
        <v>0</v>
      </c>
      <c r="H296" s="27"/>
      <c r="I296" s="73"/>
      <c r="J296" s="76"/>
      <c r="K296" s="16" t="s">
        <v>20</v>
      </c>
      <c r="L296" s="23">
        <f>'[8]10нед'!K428</f>
        <v>0</v>
      </c>
      <c r="M296" s="28">
        <f>'[8]10нед'!L428</f>
        <v>0</v>
      </c>
      <c r="N296" s="25">
        <f>'[8]10нед'!O428</f>
        <v>0</v>
      </c>
      <c r="O296" s="26">
        <f>'[8]10нед'!P428</f>
        <v>0</v>
      </c>
      <c r="P296" s="27"/>
    </row>
    <row r="297" spans="1:16" ht="31.2">
      <c r="A297" s="58"/>
      <c r="B297" s="61"/>
      <c r="C297" s="16" t="s">
        <v>21</v>
      </c>
      <c r="D297" s="23">
        <f>'[7]9нед'!K429</f>
        <v>0</v>
      </c>
      <c r="E297" s="28">
        <f>'[7]9нед'!L429</f>
        <v>0</v>
      </c>
      <c r="F297" s="25">
        <f>'[7]9нед'!O429</f>
        <v>0</v>
      </c>
      <c r="G297" s="26">
        <f>'[7]9нед'!P429</f>
        <v>0</v>
      </c>
      <c r="H297" s="27"/>
      <c r="I297" s="73"/>
      <c r="J297" s="76"/>
      <c r="K297" s="16" t="s">
        <v>21</v>
      </c>
      <c r="L297" s="23">
        <f>'[8]10нед'!K429</f>
        <v>0</v>
      </c>
      <c r="M297" s="28">
        <f>'[8]10нед'!L429</f>
        <v>0</v>
      </c>
      <c r="N297" s="25">
        <f>'[8]10нед'!O429</f>
        <v>0</v>
      </c>
      <c r="O297" s="26">
        <f>'[8]10нед'!P429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'[7]9нед'!K430</f>
        <v>0</v>
      </c>
      <c r="E298" s="28">
        <f>'[7]9нед'!L430</f>
        <v>0</v>
      </c>
      <c r="F298" s="25">
        <f>'[7]9нед'!O430</f>
        <v>0</v>
      </c>
      <c r="G298" s="26">
        <f>'[7]9нед'!P430</f>
        <v>0</v>
      </c>
      <c r="H298" s="27"/>
      <c r="I298" s="73"/>
      <c r="J298" s="76"/>
      <c r="K298" s="16" t="s">
        <v>22</v>
      </c>
      <c r="L298" s="23">
        <f>'[8]10нед'!K430</f>
        <v>0</v>
      </c>
      <c r="M298" s="28">
        <f>'[8]10нед'!L430</f>
        <v>0</v>
      </c>
      <c r="N298" s="25">
        <f>'[8]10нед'!O430</f>
        <v>0</v>
      </c>
      <c r="O298" s="26">
        <f>'[8]10нед'!P430</f>
        <v>0</v>
      </c>
      <c r="P298" s="27"/>
    </row>
    <row r="299" spans="1:16" ht="19.2" hidden="1" thickTop="1" thickBot="1">
      <c r="A299" s="59"/>
      <c r="B299" s="62"/>
      <c r="C299" s="17"/>
      <c r="D299" s="18">
        <f>'[7]9нед'!K431</f>
        <v>0</v>
      </c>
      <c r="E299" s="21">
        <f>'[7]9нед'!L431</f>
        <v>0</v>
      </c>
      <c r="F299" s="19">
        <f>'[7]9нед'!O431</f>
        <v>0</v>
      </c>
      <c r="G299" s="20">
        <f>'[7]9нед'!P431</f>
        <v>0</v>
      </c>
      <c r="H299" s="22"/>
      <c r="I299" s="74"/>
      <c r="J299" s="77"/>
      <c r="K299" s="17"/>
      <c r="L299" s="29">
        <f>'[8]10нед'!K369</f>
        <v>0</v>
      </c>
      <c r="M299" s="30">
        <f>'[8]10нед'!L369</f>
        <v>0</v>
      </c>
      <c r="N299" s="31">
        <f>'[8]10нед'!O369</f>
        <v>0</v>
      </c>
      <c r="O299" s="32">
        <f>'[8]10нед'!P369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44.03.05..Педагогическое образование (с двумя профилями подготовки) (Физика и Информатика)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44.03.05..Педагогическое образование (с двумя профилями подготовки) (Физика и Информатика)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очно-заочная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очно-заочная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1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1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'[8]11нед'!K384</f>
        <v>0</v>
      </c>
      <c r="E312" s="21">
        <f>'[8]11нед'!L384</f>
        <v>0</v>
      </c>
      <c r="F312" s="19">
        <f>'[8]11нед'!O384</f>
        <v>0</v>
      </c>
      <c r="G312" s="20">
        <f>'[8]11нед'!P384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'[8]12нед'!K384</f>
        <v>0</v>
      </c>
      <c r="M312" s="21">
        <f>'[8]12нед'!L384</f>
        <v>0</v>
      </c>
      <c r="N312" s="19">
        <f>'[8]12нед'!O384</f>
        <v>0</v>
      </c>
      <c r="O312" s="20">
        <f>'[8]12нед'!P384</f>
        <v>0</v>
      </c>
      <c r="P312" s="22"/>
    </row>
    <row r="313" spans="1:16" ht="31.2">
      <c r="A313" s="58"/>
      <c r="B313" s="61"/>
      <c r="C313" s="16" t="s">
        <v>17</v>
      </c>
      <c r="D313" s="23">
        <f>'[8]11нед'!K385</f>
        <v>0</v>
      </c>
      <c r="E313" s="28">
        <f>'[8]11нед'!L385</f>
        <v>0</v>
      </c>
      <c r="F313" s="25">
        <f>'[8]11нед'!O385</f>
        <v>0</v>
      </c>
      <c r="G313" s="26">
        <f>'[8]11нед'!P385</f>
        <v>0</v>
      </c>
      <c r="H313" s="27"/>
      <c r="I313" s="73"/>
      <c r="J313" s="76"/>
      <c r="K313" s="16" t="s">
        <v>17</v>
      </c>
      <c r="L313" s="23">
        <f>'[8]12нед'!K385</f>
        <v>0</v>
      </c>
      <c r="M313" s="28">
        <f>'[8]12нед'!L385</f>
        <v>0</v>
      </c>
      <c r="N313" s="25">
        <f>'[8]12нед'!O385</f>
        <v>0</v>
      </c>
      <c r="O313" s="26">
        <f>'[8]12нед'!P385</f>
        <v>0</v>
      </c>
      <c r="P313" s="27"/>
    </row>
    <row r="314" spans="1:16" ht="31.2">
      <c r="A314" s="58"/>
      <c r="B314" s="61"/>
      <c r="C314" s="16" t="s">
        <v>18</v>
      </c>
      <c r="D314" s="23">
        <f>'[8]11нед'!K386</f>
        <v>0</v>
      </c>
      <c r="E314" s="28">
        <f>'[8]11нед'!L386</f>
        <v>0</v>
      </c>
      <c r="F314" s="25">
        <f>'[8]11нед'!O386</f>
        <v>0</v>
      </c>
      <c r="G314" s="26">
        <f>'[8]11нед'!P386</f>
        <v>0</v>
      </c>
      <c r="H314" s="27"/>
      <c r="I314" s="73"/>
      <c r="J314" s="76"/>
      <c r="K314" s="16" t="s">
        <v>18</v>
      </c>
      <c r="L314" s="23">
        <f>'[8]12нед'!K386</f>
        <v>0</v>
      </c>
      <c r="M314" s="28">
        <f>'[8]12нед'!L386</f>
        <v>0</v>
      </c>
      <c r="N314" s="25">
        <f>'[8]12нед'!O386</f>
        <v>0</v>
      </c>
      <c r="O314" s="26">
        <f>'[8]12нед'!P386</f>
        <v>0</v>
      </c>
      <c r="P314" s="27"/>
    </row>
    <row r="315" spans="1:16" ht="31.2">
      <c r="A315" s="58"/>
      <c r="B315" s="61"/>
      <c r="C315" s="16" t="s">
        <v>19</v>
      </c>
      <c r="D315" s="23">
        <f>'[8]11нед'!K387</f>
        <v>0</v>
      </c>
      <c r="E315" s="28">
        <f>'[8]11нед'!L387</f>
        <v>0</v>
      </c>
      <c r="F315" s="25">
        <f>'[8]11нед'!O387</f>
        <v>0</v>
      </c>
      <c r="G315" s="26">
        <f>'[8]11нед'!P387</f>
        <v>0</v>
      </c>
      <c r="H315" s="27"/>
      <c r="I315" s="73"/>
      <c r="J315" s="76"/>
      <c r="K315" s="16" t="s">
        <v>19</v>
      </c>
      <c r="L315" s="23">
        <f>'[8]12нед'!K387</f>
        <v>0</v>
      </c>
      <c r="M315" s="28">
        <f>'[8]12нед'!L387</f>
        <v>0</v>
      </c>
      <c r="N315" s="25">
        <f>'[8]12нед'!O387</f>
        <v>0</v>
      </c>
      <c r="O315" s="26">
        <f>'[8]12нед'!P387</f>
        <v>0</v>
      </c>
      <c r="P315" s="27"/>
    </row>
    <row r="316" spans="1:16" ht="31.2">
      <c r="A316" s="58"/>
      <c r="B316" s="61"/>
      <c r="C316" s="16" t="s">
        <v>20</v>
      </c>
      <c r="D316" s="23">
        <f>'[8]11нед'!K388</f>
        <v>0</v>
      </c>
      <c r="E316" s="28">
        <f>'[8]11нед'!L388</f>
        <v>0</v>
      </c>
      <c r="F316" s="25">
        <f>'[8]11нед'!O388</f>
        <v>0</v>
      </c>
      <c r="G316" s="26">
        <f>'[8]11нед'!P388</f>
        <v>0</v>
      </c>
      <c r="H316" s="27"/>
      <c r="I316" s="73"/>
      <c r="J316" s="76"/>
      <c r="K316" s="16" t="s">
        <v>20</v>
      </c>
      <c r="L316" s="23">
        <f>'[8]12нед'!K388</f>
        <v>0</v>
      </c>
      <c r="M316" s="28">
        <f>'[8]12нед'!L388</f>
        <v>0</v>
      </c>
      <c r="N316" s="25">
        <f>'[8]12нед'!O388</f>
        <v>0</v>
      </c>
      <c r="O316" s="26">
        <f>'[8]12нед'!P388</f>
        <v>0</v>
      </c>
      <c r="P316" s="27"/>
    </row>
    <row r="317" spans="1:16" ht="31.2">
      <c r="A317" s="58"/>
      <c r="B317" s="61"/>
      <c r="C317" s="16" t="s">
        <v>21</v>
      </c>
      <c r="D317" s="23">
        <f>'[8]11нед'!K389</f>
        <v>0</v>
      </c>
      <c r="E317" s="28">
        <f>'[8]11нед'!L389</f>
        <v>0</v>
      </c>
      <c r="F317" s="25">
        <f>'[8]11нед'!O389</f>
        <v>0</v>
      </c>
      <c r="G317" s="26">
        <f>'[8]11нед'!P389</f>
        <v>0</v>
      </c>
      <c r="H317" s="27"/>
      <c r="I317" s="73"/>
      <c r="J317" s="76"/>
      <c r="K317" s="16" t="s">
        <v>21</v>
      </c>
      <c r="L317" s="23">
        <f>'[8]12нед'!K389</f>
        <v>0</v>
      </c>
      <c r="M317" s="28">
        <f>'[8]12нед'!L389</f>
        <v>0</v>
      </c>
      <c r="N317" s="25">
        <f>'[8]12нед'!O389</f>
        <v>0</v>
      </c>
      <c r="O317" s="26">
        <f>'[8]12нед'!P389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'[8]11нед'!K390</f>
        <v>0</v>
      </c>
      <c r="E318" s="28">
        <f>'[8]11нед'!L390</f>
        <v>0</v>
      </c>
      <c r="F318" s="25">
        <f>'[8]11нед'!O390</f>
        <v>0</v>
      </c>
      <c r="G318" s="26">
        <f>'[8]11нед'!P390</f>
        <v>0</v>
      </c>
      <c r="H318" s="27"/>
      <c r="I318" s="73"/>
      <c r="J318" s="76"/>
      <c r="K318" s="16" t="s">
        <v>22</v>
      </c>
      <c r="L318" s="23">
        <f>'[8]12нед'!K390</f>
        <v>0</v>
      </c>
      <c r="M318" s="28">
        <f>'[8]12нед'!L390</f>
        <v>0</v>
      </c>
      <c r="N318" s="25">
        <f>'[8]12нед'!O390</f>
        <v>0</v>
      </c>
      <c r="O318" s="26">
        <f>'[8]12нед'!P390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'[8]11нед'!K391</f>
        <v>0</v>
      </c>
      <c r="E319" s="30">
        <f>'[8]11нед'!L391</f>
        <v>0</v>
      </c>
      <c r="F319" s="31">
        <f>'[8]11нед'!O391</f>
        <v>0</v>
      </c>
      <c r="G319" s="32">
        <f>'[8]11нед'!P391</f>
        <v>0</v>
      </c>
      <c r="H319" s="33"/>
      <c r="I319" s="74"/>
      <c r="J319" s="77"/>
      <c r="K319" s="17"/>
      <c r="L319" s="29">
        <f>'[8]12нед'!K391</f>
        <v>0</v>
      </c>
      <c r="M319" s="30">
        <f>'[8]12нед'!L391</f>
        <v>0</v>
      </c>
      <c r="N319" s="31">
        <f>'[8]12нед'!O391</f>
        <v>0</v>
      </c>
      <c r="O319" s="32">
        <f>'[8]12нед'!P391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'[8]11нед'!K392</f>
        <v>0</v>
      </c>
      <c r="E320" s="21">
        <f>'[8]11нед'!L392</f>
        <v>0</v>
      </c>
      <c r="F320" s="19">
        <f>'[8]11нед'!O392</f>
        <v>0</v>
      </c>
      <c r="G320" s="20">
        <f>'[8]11нед'!P392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'[8]12нед'!K392</f>
        <v>0</v>
      </c>
      <c r="M320" s="21">
        <f>'[8]12нед'!L392</f>
        <v>0</v>
      </c>
      <c r="N320" s="19">
        <f>'[8]12нед'!O392</f>
        <v>0</v>
      </c>
      <c r="O320" s="20">
        <f>'[8]12нед'!P392</f>
        <v>0</v>
      </c>
      <c r="P320" s="22"/>
    </row>
    <row r="321" spans="1:16" ht="31.2">
      <c r="A321" s="58"/>
      <c r="B321" s="61"/>
      <c r="C321" s="16" t="s">
        <v>17</v>
      </c>
      <c r="D321" s="23">
        <f>'[8]11нед'!K393</f>
        <v>0</v>
      </c>
      <c r="E321" s="28">
        <f>'[8]11нед'!L393</f>
        <v>0</v>
      </c>
      <c r="F321" s="25">
        <f>'[8]11нед'!O393</f>
        <v>0</v>
      </c>
      <c r="G321" s="26">
        <f>'[8]11нед'!P393</f>
        <v>0</v>
      </c>
      <c r="H321" s="27"/>
      <c r="I321" s="73"/>
      <c r="J321" s="76"/>
      <c r="K321" s="16" t="s">
        <v>17</v>
      </c>
      <c r="L321" s="23">
        <f>'[8]12нед'!K393</f>
        <v>0</v>
      </c>
      <c r="M321" s="28">
        <f>'[8]12нед'!L393</f>
        <v>0</v>
      </c>
      <c r="N321" s="25">
        <f>'[8]12нед'!O393</f>
        <v>0</v>
      </c>
      <c r="O321" s="26">
        <f>'[8]12нед'!P393</f>
        <v>0</v>
      </c>
      <c r="P321" s="27"/>
    </row>
    <row r="322" spans="1:16" ht="31.2">
      <c r="A322" s="58"/>
      <c r="B322" s="61"/>
      <c r="C322" s="16" t="s">
        <v>18</v>
      </c>
      <c r="D322" s="23">
        <f>'[8]11нед'!K394</f>
        <v>0</v>
      </c>
      <c r="E322" s="28">
        <f>'[8]11нед'!L394</f>
        <v>0</v>
      </c>
      <c r="F322" s="25">
        <f>'[8]11нед'!O394</f>
        <v>0</v>
      </c>
      <c r="G322" s="26">
        <f>'[8]11нед'!P394</f>
        <v>0</v>
      </c>
      <c r="H322" s="27"/>
      <c r="I322" s="73"/>
      <c r="J322" s="76"/>
      <c r="K322" s="16" t="s">
        <v>18</v>
      </c>
      <c r="L322" s="23">
        <f>'[8]12нед'!K394</f>
        <v>0</v>
      </c>
      <c r="M322" s="28">
        <f>'[8]12нед'!L394</f>
        <v>0</v>
      </c>
      <c r="N322" s="25">
        <f>'[8]12нед'!O394</f>
        <v>0</v>
      </c>
      <c r="O322" s="26">
        <f>'[8]12нед'!P394</f>
        <v>0</v>
      </c>
      <c r="P322" s="27"/>
    </row>
    <row r="323" spans="1:16" ht="31.2">
      <c r="A323" s="58"/>
      <c r="B323" s="61"/>
      <c r="C323" s="16" t="s">
        <v>19</v>
      </c>
      <c r="D323" s="23">
        <f>'[8]11нед'!K395</f>
        <v>0</v>
      </c>
      <c r="E323" s="28">
        <f>'[8]11нед'!L395</f>
        <v>0</v>
      </c>
      <c r="F323" s="25">
        <f>'[8]11нед'!O395</f>
        <v>0</v>
      </c>
      <c r="G323" s="26">
        <f>'[8]11нед'!P395</f>
        <v>0</v>
      </c>
      <c r="H323" s="27"/>
      <c r="I323" s="73"/>
      <c r="J323" s="76"/>
      <c r="K323" s="16" t="s">
        <v>19</v>
      </c>
      <c r="L323" s="23">
        <f>'[8]12нед'!K395</f>
        <v>0</v>
      </c>
      <c r="M323" s="28">
        <f>'[8]12нед'!L395</f>
        <v>0</v>
      </c>
      <c r="N323" s="25">
        <f>'[8]12нед'!O395</f>
        <v>0</v>
      </c>
      <c r="O323" s="26">
        <f>'[8]12нед'!P395</f>
        <v>0</v>
      </c>
      <c r="P323" s="27"/>
    </row>
    <row r="324" spans="1:16" ht="31.2">
      <c r="A324" s="58"/>
      <c r="B324" s="61"/>
      <c r="C324" s="16" t="s">
        <v>20</v>
      </c>
      <c r="D324" s="23">
        <f>'[8]11нед'!K396</f>
        <v>0</v>
      </c>
      <c r="E324" s="28">
        <f>'[8]11нед'!L396</f>
        <v>0</v>
      </c>
      <c r="F324" s="25">
        <f>'[8]11нед'!O396</f>
        <v>0</v>
      </c>
      <c r="G324" s="26">
        <f>'[8]11нед'!P396</f>
        <v>0</v>
      </c>
      <c r="H324" s="27"/>
      <c r="I324" s="73"/>
      <c r="J324" s="76"/>
      <c r="K324" s="16" t="s">
        <v>20</v>
      </c>
      <c r="L324" s="23">
        <f>'[8]12нед'!K396</f>
        <v>0</v>
      </c>
      <c r="M324" s="28">
        <f>'[8]12нед'!L396</f>
        <v>0</v>
      </c>
      <c r="N324" s="25">
        <f>'[8]12нед'!O396</f>
        <v>0</v>
      </c>
      <c r="O324" s="26">
        <f>'[8]12нед'!P396</f>
        <v>0</v>
      </c>
      <c r="P324" s="27"/>
    </row>
    <row r="325" spans="1:16" ht="31.2">
      <c r="A325" s="58"/>
      <c r="B325" s="61"/>
      <c r="C325" s="16" t="s">
        <v>21</v>
      </c>
      <c r="D325" s="23">
        <f>'[8]11нед'!K397</f>
        <v>0</v>
      </c>
      <c r="E325" s="28">
        <f>'[8]11нед'!L397</f>
        <v>0</v>
      </c>
      <c r="F325" s="25">
        <f>'[8]11нед'!O397</f>
        <v>0</v>
      </c>
      <c r="G325" s="26">
        <f>'[8]11нед'!P397</f>
        <v>0</v>
      </c>
      <c r="H325" s="27"/>
      <c r="I325" s="73"/>
      <c r="J325" s="76"/>
      <c r="K325" s="16" t="s">
        <v>21</v>
      </c>
      <c r="L325" s="23">
        <f>'[8]12нед'!K397</f>
        <v>0</v>
      </c>
      <c r="M325" s="28">
        <f>'[8]12нед'!L397</f>
        <v>0</v>
      </c>
      <c r="N325" s="25">
        <f>'[8]12нед'!O397</f>
        <v>0</v>
      </c>
      <c r="O325" s="26">
        <f>'[8]12нед'!P397</f>
        <v>0</v>
      </c>
      <c r="P325" s="27"/>
    </row>
    <row r="326" spans="1:16" ht="31.8" thickBot="1">
      <c r="A326" s="58"/>
      <c r="B326" s="61"/>
      <c r="C326" s="16" t="s">
        <v>22</v>
      </c>
      <c r="D326" s="23">
        <f>'[8]11нед'!K398</f>
        <v>0</v>
      </c>
      <c r="E326" s="28">
        <f>'[8]11нед'!L398</f>
        <v>0</v>
      </c>
      <c r="F326" s="25">
        <f>'[8]11нед'!O398</f>
        <v>0</v>
      </c>
      <c r="G326" s="26">
        <f>'[8]11нед'!P398</f>
        <v>0</v>
      </c>
      <c r="H326" s="27"/>
      <c r="I326" s="73"/>
      <c r="J326" s="76"/>
      <c r="K326" s="16" t="s">
        <v>22</v>
      </c>
      <c r="L326" s="23">
        <f>'[8]12нед'!K398</f>
        <v>0</v>
      </c>
      <c r="M326" s="28">
        <f>'[8]12нед'!L398</f>
        <v>0</v>
      </c>
      <c r="N326" s="25">
        <f>'[8]12нед'!O398</f>
        <v>0</v>
      </c>
      <c r="O326" s="26">
        <f>'[8]12нед'!P398</f>
        <v>0</v>
      </c>
      <c r="P326" s="27"/>
    </row>
    <row r="327" spans="1:16" ht="18.600000000000001" hidden="1" thickBot="1">
      <c r="A327" s="59"/>
      <c r="B327" s="62"/>
      <c r="C327" s="17"/>
      <c r="D327" s="29">
        <f>'[8]11нед'!K399</f>
        <v>0</v>
      </c>
      <c r="E327" s="30">
        <f>'[8]11нед'!L399</f>
        <v>0</v>
      </c>
      <c r="F327" s="31">
        <f>'[8]11нед'!O399</f>
        <v>0</v>
      </c>
      <c r="G327" s="32">
        <f>'[8]11нед'!P399</f>
        <v>0</v>
      </c>
      <c r="H327" s="33"/>
      <c r="I327" s="74"/>
      <c r="J327" s="77"/>
      <c r="K327" s="17"/>
      <c r="L327" s="29">
        <f>'[8]12нед'!K399</f>
        <v>0</v>
      </c>
      <c r="M327" s="30">
        <f>'[8]12нед'!L399</f>
        <v>0</v>
      </c>
      <c r="N327" s="31">
        <f>'[8]12нед'!O399</f>
        <v>0</v>
      </c>
      <c r="O327" s="32">
        <f>'[8]12нед'!P399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'[8]11нед'!K400</f>
        <v>0</v>
      </c>
      <c r="E328" s="21">
        <f>'[8]11нед'!L400</f>
        <v>0</v>
      </c>
      <c r="F328" s="19">
        <f>'[8]11нед'!O400</f>
        <v>0</v>
      </c>
      <c r="G328" s="20">
        <f>'[8]11нед'!P400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'[8]12нед'!K400</f>
        <v>0</v>
      </c>
      <c r="M328" s="21">
        <f>'[8]12нед'!L400</f>
        <v>0</v>
      </c>
      <c r="N328" s="19">
        <f>'[8]12нед'!O400</f>
        <v>0</v>
      </c>
      <c r="O328" s="20">
        <f>'[8]12нед'!P400</f>
        <v>0</v>
      </c>
      <c r="P328" s="22"/>
    </row>
    <row r="329" spans="1:16" ht="31.2">
      <c r="A329" s="83"/>
      <c r="B329" s="65"/>
      <c r="C329" s="16" t="s">
        <v>17</v>
      </c>
      <c r="D329" s="23">
        <f>'[8]11нед'!K401</f>
        <v>0</v>
      </c>
      <c r="E329" s="28">
        <f>'[8]11нед'!L401</f>
        <v>0</v>
      </c>
      <c r="F329" s="25">
        <f>'[8]11нед'!O401</f>
        <v>0</v>
      </c>
      <c r="G329" s="26">
        <f>'[8]11нед'!P401</f>
        <v>0</v>
      </c>
      <c r="H329" s="27"/>
      <c r="I329" s="83"/>
      <c r="J329" s="79"/>
      <c r="K329" s="16" t="s">
        <v>17</v>
      </c>
      <c r="L329" s="23">
        <f>'[8]12нед'!K401</f>
        <v>0</v>
      </c>
      <c r="M329" s="28">
        <f>'[8]12нед'!L401</f>
        <v>0</v>
      </c>
      <c r="N329" s="25">
        <f>'[8]12нед'!O401</f>
        <v>0</v>
      </c>
      <c r="O329" s="26">
        <f>'[8]12нед'!P401</f>
        <v>0</v>
      </c>
      <c r="P329" s="27"/>
    </row>
    <row r="330" spans="1:16" ht="31.2">
      <c r="A330" s="83"/>
      <c r="B330" s="65"/>
      <c r="C330" s="16" t="s">
        <v>18</v>
      </c>
      <c r="D330" s="23">
        <f>'[8]11нед'!K402</f>
        <v>0</v>
      </c>
      <c r="E330" s="28">
        <f>'[8]11нед'!L402</f>
        <v>0</v>
      </c>
      <c r="F330" s="25">
        <f>'[8]11нед'!O402</f>
        <v>0</v>
      </c>
      <c r="G330" s="26">
        <f>'[8]11нед'!P402</f>
        <v>0</v>
      </c>
      <c r="H330" s="27"/>
      <c r="I330" s="83"/>
      <c r="J330" s="79"/>
      <c r="K330" s="16" t="s">
        <v>18</v>
      </c>
      <c r="L330" s="23">
        <f>'[8]12нед'!K402</f>
        <v>0</v>
      </c>
      <c r="M330" s="28">
        <f>'[8]12нед'!L402</f>
        <v>0</v>
      </c>
      <c r="N330" s="25">
        <f>'[8]12нед'!O402</f>
        <v>0</v>
      </c>
      <c r="O330" s="26">
        <f>'[8]12нед'!P402</f>
        <v>0</v>
      </c>
      <c r="P330" s="27"/>
    </row>
    <row r="331" spans="1:16" ht="31.2">
      <c r="A331" s="83"/>
      <c r="B331" s="65"/>
      <c r="C331" s="16" t="s">
        <v>19</v>
      </c>
      <c r="D331" s="23">
        <f>'[8]11нед'!K403</f>
        <v>0</v>
      </c>
      <c r="E331" s="28">
        <f>'[8]11нед'!L403</f>
        <v>0</v>
      </c>
      <c r="F331" s="25">
        <f>'[8]11нед'!O403</f>
        <v>0</v>
      </c>
      <c r="G331" s="26">
        <f>'[8]11нед'!P403</f>
        <v>0</v>
      </c>
      <c r="H331" s="27"/>
      <c r="I331" s="83"/>
      <c r="J331" s="79"/>
      <c r="K331" s="16" t="s">
        <v>19</v>
      </c>
      <c r="L331" s="23">
        <f>'[8]12нед'!K403</f>
        <v>0</v>
      </c>
      <c r="M331" s="28">
        <f>'[8]12нед'!L403</f>
        <v>0</v>
      </c>
      <c r="N331" s="25">
        <f>'[8]12нед'!O403</f>
        <v>0</v>
      </c>
      <c r="O331" s="26">
        <f>'[8]12нед'!P403</f>
        <v>0</v>
      </c>
      <c r="P331" s="27"/>
    </row>
    <row r="332" spans="1:16" ht="31.2">
      <c r="A332" s="83"/>
      <c r="B332" s="65"/>
      <c r="C332" s="16" t="s">
        <v>20</v>
      </c>
      <c r="D332" s="23">
        <f>'[8]11нед'!K404</f>
        <v>0</v>
      </c>
      <c r="E332" s="28">
        <f>'[8]11нед'!L404</f>
        <v>0</v>
      </c>
      <c r="F332" s="25">
        <f>'[8]11нед'!O404</f>
        <v>0</v>
      </c>
      <c r="G332" s="26">
        <f>'[8]11нед'!P404</f>
        <v>0</v>
      </c>
      <c r="H332" s="27"/>
      <c r="I332" s="83"/>
      <c r="J332" s="79"/>
      <c r="K332" s="16" t="s">
        <v>20</v>
      </c>
      <c r="L332" s="23">
        <f>'[8]12нед'!K404</f>
        <v>0</v>
      </c>
      <c r="M332" s="28">
        <f>'[8]12нед'!L404</f>
        <v>0</v>
      </c>
      <c r="N332" s="25">
        <f>'[8]12нед'!O404</f>
        <v>0</v>
      </c>
      <c r="O332" s="26">
        <f>'[8]12нед'!P404</f>
        <v>0</v>
      </c>
      <c r="P332" s="27"/>
    </row>
    <row r="333" spans="1:16" ht="31.2">
      <c r="A333" s="83"/>
      <c r="B333" s="65"/>
      <c r="C333" s="16" t="s">
        <v>21</v>
      </c>
      <c r="D333" s="23">
        <f>'[8]11нед'!K405</f>
        <v>0</v>
      </c>
      <c r="E333" s="28">
        <f>'[8]11нед'!L405</f>
        <v>0</v>
      </c>
      <c r="F333" s="25">
        <f>'[8]11нед'!O405</f>
        <v>0</v>
      </c>
      <c r="G333" s="26">
        <f>'[8]11нед'!P405</f>
        <v>0</v>
      </c>
      <c r="H333" s="27"/>
      <c r="I333" s="83"/>
      <c r="J333" s="79"/>
      <c r="K333" s="16" t="s">
        <v>21</v>
      </c>
      <c r="L333" s="23">
        <f>'[8]12нед'!K405</f>
        <v>0</v>
      </c>
      <c r="M333" s="28">
        <f>'[8]12нед'!L405</f>
        <v>0</v>
      </c>
      <c r="N333" s="25">
        <f>'[8]12нед'!O405</f>
        <v>0</v>
      </c>
      <c r="O333" s="26">
        <f>'[8]12нед'!P405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'[8]11нед'!K406</f>
        <v>0</v>
      </c>
      <c r="E334" s="28">
        <f>'[8]11нед'!L406</f>
        <v>0</v>
      </c>
      <c r="F334" s="25">
        <f>'[8]11нед'!O406</f>
        <v>0</v>
      </c>
      <c r="G334" s="26">
        <f>'[8]11нед'!P406</f>
        <v>0</v>
      </c>
      <c r="H334" s="27"/>
      <c r="I334" s="83"/>
      <c r="J334" s="79"/>
      <c r="K334" s="16" t="s">
        <v>22</v>
      </c>
      <c r="L334" s="23">
        <f>'[8]12нед'!K406</f>
        <v>0</v>
      </c>
      <c r="M334" s="28">
        <f>'[8]12нед'!L406</f>
        <v>0</v>
      </c>
      <c r="N334" s="25">
        <f>'[8]12нед'!O406</f>
        <v>0</v>
      </c>
      <c r="O334" s="26">
        <f>'[8]12нед'!P406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'[8]11нед'!K407</f>
        <v>0</v>
      </c>
      <c r="E335" s="30">
        <f>'[8]11нед'!L407</f>
        <v>0</v>
      </c>
      <c r="F335" s="31">
        <f>'[8]11нед'!O407</f>
        <v>0</v>
      </c>
      <c r="G335" s="32">
        <f>'[8]11нед'!P407</f>
        <v>0</v>
      </c>
      <c r="H335" s="33"/>
      <c r="I335" s="84"/>
      <c r="J335" s="80"/>
      <c r="K335" s="17"/>
      <c r="L335" s="29">
        <f>'[8]12нед'!K407</f>
        <v>0</v>
      </c>
      <c r="M335" s="30">
        <f>'[8]12нед'!L407</f>
        <v>0</v>
      </c>
      <c r="N335" s="31">
        <f>'[8]12нед'!O407</f>
        <v>0</v>
      </c>
      <c r="O335" s="32">
        <f>'[8]12нед'!P407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'[8]11нед'!K408</f>
        <v>0</v>
      </c>
      <c r="E336" s="21">
        <f>'[8]11нед'!L408</f>
        <v>0</v>
      </c>
      <c r="F336" s="19">
        <f>'[8]11нед'!O408</f>
        <v>0</v>
      </c>
      <c r="G336" s="20">
        <f>'[8]11нед'!P408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'[8]12нед'!K408</f>
        <v>0</v>
      </c>
      <c r="M336" s="21">
        <f>'[8]12нед'!L408</f>
        <v>0</v>
      </c>
      <c r="N336" s="19">
        <f>'[8]12нед'!O408</f>
        <v>0</v>
      </c>
      <c r="O336" s="20">
        <f>'[8]12нед'!P408</f>
        <v>0</v>
      </c>
      <c r="P336" s="22"/>
    </row>
    <row r="337" spans="1:16" ht="31.2">
      <c r="A337" s="58"/>
      <c r="B337" s="61"/>
      <c r="C337" s="16" t="s">
        <v>17</v>
      </c>
      <c r="D337" s="23">
        <f>'[8]11нед'!K409</f>
        <v>0</v>
      </c>
      <c r="E337" s="28">
        <f>'[8]11нед'!L409</f>
        <v>0</v>
      </c>
      <c r="F337" s="25">
        <f>'[8]11нед'!O409</f>
        <v>0</v>
      </c>
      <c r="G337" s="26">
        <f>'[8]11нед'!P409</f>
        <v>0</v>
      </c>
      <c r="H337" s="27"/>
      <c r="I337" s="73"/>
      <c r="J337" s="76"/>
      <c r="K337" s="16" t="s">
        <v>17</v>
      </c>
      <c r="L337" s="23">
        <f>'[8]12нед'!K409</f>
        <v>0</v>
      </c>
      <c r="M337" s="28">
        <f>'[8]12нед'!L409</f>
        <v>0</v>
      </c>
      <c r="N337" s="25">
        <f>'[8]12нед'!O409</f>
        <v>0</v>
      </c>
      <c r="O337" s="26">
        <f>'[8]12нед'!P409</f>
        <v>0</v>
      </c>
      <c r="P337" s="27"/>
    </row>
    <row r="338" spans="1:16" ht="31.2">
      <c r="A338" s="58"/>
      <c r="B338" s="61"/>
      <c r="C338" s="16" t="s">
        <v>18</v>
      </c>
      <c r="D338" s="23">
        <f>'[8]11нед'!K410</f>
        <v>0</v>
      </c>
      <c r="E338" s="28">
        <f>'[8]11нед'!L410</f>
        <v>0</v>
      </c>
      <c r="F338" s="25">
        <f>'[8]11нед'!O410</f>
        <v>0</v>
      </c>
      <c r="G338" s="26">
        <f>'[8]11нед'!P410</f>
        <v>0</v>
      </c>
      <c r="H338" s="27"/>
      <c r="I338" s="73"/>
      <c r="J338" s="76"/>
      <c r="K338" s="16" t="s">
        <v>18</v>
      </c>
      <c r="L338" s="23">
        <f>'[8]12нед'!K410</f>
        <v>0</v>
      </c>
      <c r="M338" s="28">
        <f>'[8]12нед'!L410</f>
        <v>0</v>
      </c>
      <c r="N338" s="25">
        <f>'[8]12нед'!O410</f>
        <v>0</v>
      </c>
      <c r="O338" s="26">
        <f>'[8]12нед'!P410</f>
        <v>0</v>
      </c>
      <c r="P338" s="27"/>
    </row>
    <row r="339" spans="1:16" ht="31.2">
      <c r="A339" s="58"/>
      <c r="B339" s="61"/>
      <c r="C339" s="16" t="s">
        <v>19</v>
      </c>
      <c r="D339" s="23">
        <f>'[8]11нед'!K411</f>
        <v>0</v>
      </c>
      <c r="E339" s="28">
        <f>'[8]11нед'!L411</f>
        <v>0</v>
      </c>
      <c r="F339" s="25">
        <f>'[8]11нед'!O411</f>
        <v>0</v>
      </c>
      <c r="G339" s="26">
        <f>'[8]11нед'!P411</f>
        <v>0</v>
      </c>
      <c r="H339" s="27"/>
      <c r="I339" s="73"/>
      <c r="J339" s="76"/>
      <c r="K339" s="16" t="s">
        <v>19</v>
      </c>
      <c r="L339" s="23">
        <f>'[8]12нед'!K411</f>
        <v>0</v>
      </c>
      <c r="M339" s="28">
        <f>'[8]12нед'!L411</f>
        <v>0</v>
      </c>
      <c r="N339" s="25">
        <f>'[8]12нед'!O411</f>
        <v>0</v>
      </c>
      <c r="O339" s="26">
        <f>'[8]12нед'!P411</f>
        <v>0</v>
      </c>
      <c r="P339" s="27"/>
    </row>
    <row r="340" spans="1:16" ht="31.2">
      <c r="A340" s="58"/>
      <c r="B340" s="61"/>
      <c r="C340" s="16" t="s">
        <v>20</v>
      </c>
      <c r="D340" s="23">
        <f>'[8]11нед'!K412</f>
        <v>0</v>
      </c>
      <c r="E340" s="28">
        <f>'[8]11нед'!L412</f>
        <v>0</v>
      </c>
      <c r="F340" s="25">
        <f>'[8]11нед'!O412</f>
        <v>0</v>
      </c>
      <c r="G340" s="26">
        <f>'[8]11нед'!P412</f>
        <v>0</v>
      </c>
      <c r="H340" s="27"/>
      <c r="I340" s="73"/>
      <c r="J340" s="76"/>
      <c r="K340" s="16" t="s">
        <v>20</v>
      </c>
      <c r="L340" s="23">
        <f>'[8]12нед'!K412</f>
        <v>0</v>
      </c>
      <c r="M340" s="28">
        <f>'[8]12нед'!L412</f>
        <v>0</v>
      </c>
      <c r="N340" s="25">
        <f>'[8]12нед'!O412</f>
        <v>0</v>
      </c>
      <c r="O340" s="26">
        <f>'[8]12нед'!P412</f>
        <v>0</v>
      </c>
      <c r="P340" s="27"/>
    </row>
    <row r="341" spans="1:16" ht="31.2">
      <c r="A341" s="58"/>
      <c r="B341" s="61"/>
      <c r="C341" s="16" t="s">
        <v>21</v>
      </c>
      <c r="D341" s="23">
        <f>'[8]11нед'!K413</f>
        <v>0</v>
      </c>
      <c r="E341" s="28">
        <f>'[8]11нед'!L413</f>
        <v>0</v>
      </c>
      <c r="F341" s="25">
        <f>'[8]11нед'!O413</f>
        <v>0</v>
      </c>
      <c r="G341" s="26">
        <f>'[8]11нед'!P413</f>
        <v>0</v>
      </c>
      <c r="H341" s="27"/>
      <c r="I341" s="73"/>
      <c r="J341" s="76"/>
      <c r="K341" s="16" t="s">
        <v>21</v>
      </c>
      <c r="L341" s="23">
        <f>'[8]12нед'!K413</f>
        <v>0</v>
      </c>
      <c r="M341" s="28">
        <f>'[8]12нед'!L413</f>
        <v>0</v>
      </c>
      <c r="N341" s="25">
        <f>'[8]12нед'!O413</f>
        <v>0</v>
      </c>
      <c r="O341" s="26">
        <f>'[8]12нед'!P413</f>
        <v>0</v>
      </c>
      <c r="P341" s="27"/>
    </row>
    <row r="342" spans="1:16" ht="31.8" thickBot="1">
      <c r="A342" s="58"/>
      <c r="B342" s="61"/>
      <c r="C342" s="16" t="s">
        <v>22</v>
      </c>
      <c r="D342" s="23">
        <f>'[8]11нед'!K414</f>
        <v>0</v>
      </c>
      <c r="E342" s="28">
        <f>'[8]11нед'!L414</f>
        <v>0</v>
      </c>
      <c r="F342" s="25">
        <f>'[8]11нед'!O414</f>
        <v>0</v>
      </c>
      <c r="G342" s="26">
        <f>'[8]11нед'!P414</f>
        <v>0</v>
      </c>
      <c r="H342" s="27"/>
      <c r="I342" s="73"/>
      <c r="J342" s="76"/>
      <c r="K342" s="16" t="s">
        <v>22</v>
      </c>
      <c r="L342" s="23">
        <f>'[8]12нед'!K414</f>
        <v>0</v>
      </c>
      <c r="M342" s="28">
        <f>'[8]12нед'!L414</f>
        <v>0</v>
      </c>
      <c r="N342" s="25">
        <f>'[8]12нед'!O414</f>
        <v>0</v>
      </c>
      <c r="O342" s="26">
        <f>'[8]12нед'!P414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'[8]11нед'!K415</f>
        <v>0</v>
      </c>
      <c r="E343" s="30">
        <f>'[8]11нед'!L415</f>
        <v>0</v>
      </c>
      <c r="F343" s="31">
        <f>'[8]11нед'!O415</f>
        <v>0</v>
      </c>
      <c r="G343" s="32">
        <f>'[8]11нед'!P415</f>
        <v>0</v>
      </c>
      <c r="H343" s="33"/>
      <c r="I343" s="74"/>
      <c r="J343" s="77"/>
      <c r="K343" s="17"/>
      <c r="L343" s="29">
        <f>'[8]12нед'!K415</f>
        <v>0</v>
      </c>
      <c r="M343" s="30">
        <f>'[8]12нед'!L415</f>
        <v>0</v>
      </c>
      <c r="N343" s="31">
        <f>'[8]12нед'!O415</f>
        <v>0</v>
      </c>
      <c r="O343" s="32">
        <f>'[8]12нед'!P415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'[8]11нед'!K416</f>
        <v>0</v>
      </c>
      <c r="E344" s="21">
        <f>'[8]11нед'!L416</f>
        <v>0</v>
      </c>
      <c r="F344" s="19">
        <f>'[8]11нед'!O416</f>
        <v>0</v>
      </c>
      <c r="G344" s="20">
        <f>'[8]11нед'!P416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'[8]12нед'!K416</f>
        <v>0</v>
      </c>
      <c r="M344" s="21">
        <f>'[8]12нед'!L416</f>
        <v>0</v>
      </c>
      <c r="N344" s="19">
        <f>'[8]12нед'!O416</f>
        <v>0</v>
      </c>
      <c r="O344" s="20">
        <f>'[8]12нед'!P416</f>
        <v>0</v>
      </c>
      <c r="P344" s="22"/>
    </row>
    <row r="345" spans="1:16" ht="31.2">
      <c r="A345" s="58"/>
      <c r="B345" s="61"/>
      <c r="C345" s="16" t="s">
        <v>17</v>
      </c>
      <c r="D345" s="23">
        <f>'[8]11нед'!K417</f>
        <v>0</v>
      </c>
      <c r="E345" s="28">
        <f>'[8]11нед'!L417</f>
        <v>0</v>
      </c>
      <c r="F345" s="25">
        <f>'[8]11нед'!O417</f>
        <v>0</v>
      </c>
      <c r="G345" s="26">
        <f>'[8]11нед'!P417</f>
        <v>0</v>
      </c>
      <c r="H345" s="27"/>
      <c r="I345" s="73"/>
      <c r="J345" s="76"/>
      <c r="K345" s="16" t="s">
        <v>17</v>
      </c>
      <c r="L345" s="23">
        <f>'[8]12нед'!K417</f>
        <v>0</v>
      </c>
      <c r="M345" s="28">
        <f>'[8]12нед'!L417</f>
        <v>0</v>
      </c>
      <c r="N345" s="25">
        <f>'[8]12нед'!O417</f>
        <v>0</v>
      </c>
      <c r="O345" s="26">
        <f>'[8]12нед'!P417</f>
        <v>0</v>
      </c>
      <c r="P345" s="27"/>
    </row>
    <row r="346" spans="1:16" ht="31.2">
      <c r="A346" s="58"/>
      <c r="B346" s="61"/>
      <c r="C346" s="16" t="s">
        <v>18</v>
      </c>
      <c r="D346" s="23">
        <f>'[8]11нед'!K418</f>
        <v>0</v>
      </c>
      <c r="E346" s="28">
        <f>'[8]11нед'!L418</f>
        <v>0</v>
      </c>
      <c r="F346" s="25">
        <f>'[8]11нед'!O418</f>
        <v>0</v>
      </c>
      <c r="G346" s="26">
        <f>'[8]11нед'!P418</f>
        <v>0</v>
      </c>
      <c r="H346" s="27"/>
      <c r="I346" s="73"/>
      <c r="J346" s="76"/>
      <c r="K346" s="16" t="s">
        <v>18</v>
      </c>
      <c r="L346" s="23">
        <f>'[8]12нед'!K418</f>
        <v>0</v>
      </c>
      <c r="M346" s="28">
        <f>'[8]12нед'!L418</f>
        <v>0</v>
      </c>
      <c r="N346" s="25">
        <f>'[8]12нед'!O418</f>
        <v>0</v>
      </c>
      <c r="O346" s="26">
        <f>'[8]12нед'!P418</f>
        <v>0</v>
      </c>
      <c r="P346" s="27"/>
    </row>
    <row r="347" spans="1:16" ht="31.2">
      <c r="A347" s="58"/>
      <c r="B347" s="61"/>
      <c r="C347" s="16" t="s">
        <v>19</v>
      </c>
      <c r="D347" s="23">
        <f>'[8]11нед'!K419</f>
        <v>0</v>
      </c>
      <c r="E347" s="28">
        <f>'[8]11нед'!L419</f>
        <v>0</v>
      </c>
      <c r="F347" s="25">
        <f>'[8]11нед'!O419</f>
        <v>0</v>
      </c>
      <c r="G347" s="26">
        <f>'[8]11нед'!P419</f>
        <v>0</v>
      </c>
      <c r="H347" s="27"/>
      <c r="I347" s="73"/>
      <c r="J347" s="76"/>
      <c r="K347" s="16" t="s">
        <v>19</v>
      </c>
      <c r="L347" s="23">
        <f>'[8]12нед'!K419</f>
        <v>0</v>
      </c>
      <c r="M347" s="28">
        <f>'[8]12нед'!L419</f>
        <v>0</v>
      </c>
      <c r="N347" s="25">
        <f>'[8]12нед'!O419</f>
        <v>0</v>
      </c>
      <c r="O347" s="26">
        <f>'[8]12нед'!P419</f>
        <v>0</v>
      </c>
      <c r="P347" s="27"/>
    </row>
    <row r="348" spans="1:16" ht="31.2">
      <c r="A348" s="58"/>
      <c r="B348" s="61"/>
      <c r="C348" s="16" t="s">
        <v>20</v>
      </c>
      <c r="D348" s="23">
        <f>'[8]11нед'!K420</f>
        <v>0</v>
      </c>
      <c r="E348" s="28">
        <f>'[8]11нед'!L420</f>
        <v>0</v>
      </c>
      <c r="F348" s="25">
        <f>'[8]11нед'!O420</f>
        <v>0</v>
      </c>
      <c r="G348" s="26">
        <f>'[8]11нед'!P420</f>
        <v>0</v>
      </c>
      <c r="H348" s="27"/>
      <c r="I348" s="73"/>
      <c r="J348" s="76"/>
      <c r="K348" s="16" t="s">
        <v>20</v>
      </c>
      <c r="L348" s="23">
        <f>'[8]12нед'!K420</f>
        <v>0</v>
      </c>
      <c r="M348" s="28">
        <f>'[8]12нед'!L420</f>
        <v>0</v>
      </c>
      <c r="N348" s="25">
        <f>'[8]12нед'!O420</f>
        <v>0</v>
      </c>
      <c r="O348" s="26">
        <f>'[8]12нед'!P420</f>
        <v>0</v>
      </c>
      <c r="P348" s="27"/>
    </row>
    <row r="349" spans="1:16" ht="31.2">
      <c r="A349" s="58"/>
      <c r="B349" s="61"/>
      <c r="C349" s="16" t="s">
        <v>21</v>
      </c>
      <c r="D349" s="23">
        <f>'[8]11нед'!K421</f>
        <v>0</v>
      </c>
      <c r="E349" s="28">
        <f>'[8]11нед'!L421</f>
        <v>0</v>
      </c>
      <c r="F349" s="25">
        <f>'[8]11нед'!O421</f>
        <v>0</v>
      </c>
      <c r="G349" s="26">
        <f>'[8]11нед'!P421</f>
        <v>0</v>
      </c>
      <c r="H349" s="27"/>
      <c r="I349" s="73"/>
      <c r="J349" s="76"/>
      <c r="K349" s="16" t="s">
        <v>21</v>
      </c>
      <c r="L349" s="23">
        <f>'[8]12нед'!K421</f>
        <v>0</v>
      </c>
      <c r="M349" s="28">
        <f>'[8]12нед'!L421</f>
        <v>0</v>
      </c>
      <c r="N349" s="25">
        <f>'[8]12нед'!O421</f>
        <v>0</v>
      </c>
      <c r="O349" s="26">
        <f>'[8]12нед'!P421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'[8]11нед'!K422</f>
        <v>0</v>
      </c>
      <c r="E350" s="28">
        <f>'[8]11нед'!L422</f>
        <v>0</v>
      </c>
      <c r="F350" s="25">
        <f>'[8]11нед'!O422</f>
        <v>0</v>
      </c>
      <c r="G350" s="26">
        <f>'[8]11нед'!P422</f>
        <v>0</v>
      </c>
      <c r="H350" s="27"/>
      <c r="I350" s="73"/>
      <c r="J350" s="76"/>
      <c r="K350" s="16" t="s">
        <v>22</v>
      </c>
      <c r="L350" s="23">
        <f>'[8]12нед'!K422</f>
        <v>0</v>
      </c>
      <c r="M350" s="28">
        <f>'[8]12нед'!L422</f>
        <v>0</v>
      </c>
      <c r="N350" s="25">
        <f>'[8]12нед'!O422</f>
        <v>0</v>
      </c>
      <c r="O350" s="26">
        <f>'[8]12нед'!P422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'[8]11нед'!K423</f>
        <v>0</v>
      </c>
      <c r="E351" s="30">
        <f>'[8]11нед'!L423</f>
        <v>0</v>
      </c>
      <c r="F351" s="31">
        <f>'[8]11нед'!O423</f>
        <v>0</v>
      </c>
      <c r="G351" s="32">
        <f>'[8]11нед'!P423</f>
        <v>0</v>
      </c>
      <c r="H351" s="33"/>
      <c r="I351" s="74"/>
      <c r="J351" s="77"/>
      <c r="K351" s="17"/>
      <c r="L351" s="29">
        <f>'[8]12нед'!K423</f>
        <v>0</v>
      </c>
      <c r="M351" s="30">
        <f>'[8]12нед'!L423</f>
        <v>0</v>
      </c>
      <c r="N351" s="31">
        <f>'[8]12нед'!O423</f>
        <v>0</v>
      </c>
      <c r="O351" s="32">
        <f>'[8]12нед'!P423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'[8]11нед'!K424</f>
        <v>0</v>
      </c>
      <c r="E352" s="21">
        <f>'[8]11нед'!L424</f>
        <v>0</v>
      </c>
      <c r="F352" s="19">
        <f>'[8]11нед'!O424</f>
        <v>0</v>
      </c>
      <c r="G352" s="20">
        <f>'[8]11нед'!P424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'[8]12нед'!K424</f>
        <v>0</v>
      </c>
      <c r="M352" s="21">
        <f>'[8]12нед'!L424</f>
        <v>0</v>
      </c>
      <c r="N352" s="19">
        <f>'[8]12нед'!O424</f>
        <v>0</v>
      </c>
      <c r="O352" s="20">
        <f>'[8]12нед'!P424</f>
        <v>0</v>
      </c>
      <c r="P352" s="22"/>
    </row>
    <row r="353" spans="1:16" ht="31.2">
      <c r="A353" s="58"/>
      <c r="B353" s="61"/>
      <c r="C353" s="16" t="s">
        <v>17</v>
      </c>
      <c r="D353" s="23">
        <f>'[8]11нед'!K425</f>
        <v>0</v>
      </c>
      <c r="E353" s="28">
        <f>'[8]11нед'!L425</f>
        <v>0</v>
      </c>
      <c r="F353" s="25">
        <f>'[8]11нед'!O425</f>
        <v>0</v>
      </c>
      <c r="G353" s="26">
        <f>'[8]11нед'!P425</f>
        <v>0</v>
      </c>
      <c r="H353" s="27"/>
      <c r="I353" s="73"/>
      <c r="J353" s="76"/>
      <c r="K353" s="16" t="s">
        <v>17</v>
      </c>
      <c r="L353" s="23">
        <f>'[8]12нед'!K425</f>
        <v>0</v>
      </c>
      <c r="M353" s="28">
        <f>'[8]12нед'!L425</f>
        <v>0</v>
      </c>
      <c r="N353" s="25">
        <f>'[8]12нед'!O425</f>
        <v>0</v>
      </c>
      <c r="O353" s="26">
        <f>'[8]12нед'!P425</f>
        <v>0</v>
      </c>
      <c r="P353" s="27"/>
    </row>
    <row r="354" spans="1:16" ht="31.2">
      <c r="A354" s="58"/>
      <c r="B354" s="61"/>
      <c r="C354" s="16" t="s">
        <v>18</v>
      </c>
      <c r="D354" s="23">
        <f>'[8]11нед'!K426</f>
        <v>0</v>
      </c>
      <c r="E354" s="28">
        <f>'[8]11нед'!L426</f>
        <v>0</v>
      </c>
      <c r="F354" s="25">
        <f>'[8]11нед'!O426</f>
        <v>0</v>
      </c>
      <c r="G354" s="26">
        <f>'[8]11нед'!P426</f>
        <v>0</v>
      </c>
      <c r="H354" s="27"/>
      <c r="I354" s="73"/>
      <c r="J354" s="76"/>
      <c r="K354" s="16" t="s">
        <v>18</v>
      </c>
      <c r="L354" s="23">
        <f>'[8]12нед'!K426</f>
        <v>0</v>
      </c>
      <c r="M354" s="28">
        <f>'[8]12нед'!L426</f>
        <v>0</v>
      </c>
      <c r="N354" s="25">
        <f>'[8]12нед'!O426</f>
        <v>0</v>
      </c>
      <c r="O354" s="26">
        <f>'[8]12нед'!P426</f>
        <v>0</v>
      </c>
      <c r="P354" s="27"/>
    </row>
    <row r="355" spans="1:16" ht="31.2">
      <c r="A355" s="58"/>
      <c r="B355" s="61"/>
      <c r="C355" s="16" t="s">
        <v>19</v>
      </c>
      <c r="D355" s="23">
        <f>'[8]11нед'!K427</f>
        <v>0</v>
      </c>
      <c r="E355" s="28">
        <f>'[8]11нед'!L427</f>
        <v>0</v>
      </c>
      <c r="F355" s="25">
        <f>'[8]11нед'!O427</f>
        <v>0</v>
      </c>
      <c r="G355" s="26">
        <f>'[8]11нед'!P427</f>
        <v>0</v>
      </c>
      <c r="H355" s="27"/>
      <c r="I355" s="73"/>
      <c r="J355" s="76"/>
      <c r="K355" s="16" t="s">
        <v>19</v>
      </c>
      <c r="L355" s="23">
        <f>'[8]12нед'!K427</f>
        <v>0</v>
      </c>
      <c r="M355" s="28">
        <f>'[8]12нед'!L427</f>
        <v>0</v>
      </c>
      <c r="N355" s="25">
        <f>'[8]12нед'!O427</f>
        <v>0</v>
      </c>
      <c r="O355" s="26">
        <f>'[8]12нед'!P427</f>
        <v>0</v>
      </c>
      <c r="P355" s="27"/>
    </row>
    <row r="356" spans="1:16" ht="31.2">
      <c r="A356" s="58"/>
      <c r="B356" s="61"/>
      <c r="C356" s="16" t="s">
        <v>20</v>
      </c>
      <c r="D356" s="23">
        <f>'[8]11нед'!K428</f>
        <v>0</v>
      </c>
      <c r="E356" s="28">
        <f>'[8]11нед'!L428</f>
        <v>0</v>
      </c>
      <c r="F356" s="25">
        <f>'[8]11нед'!O428</f>
        <v>0</v>
      </c>
      <c r="G356" s="26">
        <f>'[8]11нед'!P428</f>
        <v>0</v>
      </c>
      <c r="H356" s="27"/>
      <c r="I356" s="73"/>
      <c r="J356" s="76"/>
      <c r="K356" s="16" t="s">
        <v>20</v>
      </c>
      <c r="L356" s="23">
        <f>'[8]12нед'!K428</f>
        <v>0</v>
      </c>
      <c r="M356" s="28">
        <f>'[8]12нед'!L428</f>
        <v>0</v>
      </c>
      <c r="N356" s="25">
        <f>'[8]12нед'!O428</f>
        <v>0</v>
      </c>
      <c r="O356" s="26">
        <f>'[8]12нед'!P428</f>
        <v>0</v>
      </c>
      <c r="P356" s="27"/>
    </row>
    <row r="357" spans="1:16" ht="31.2">
      <c r="A357" s="58"/>
      <c r="B357" s="61"/>
      <c r="C357" s="16" t="s">
        <v>21</v>
      </c>
      <c r="D357" s="23">
        <f>'[8]11нед'!K429</f>
        <v>0</v>
      </c>
      <c r="E357" s="28">
        <f>'[8]11нед'!L429</f>
        <v>0</v>
      </c>
      <c r="F357" s="25">
        <f>'[8]11нед'!O429</f>
        <v>0</v>
      </c>
      <c r="G357" s="26">
        <f>'[8]11нед'!P429</f>
        <v>0</v>
      </c>
      <c r="H357" s="27"/>
      <c r="I357" s="73"/>
      <c r="J357" s="76"/>
      <c r="K357" s="16" t="s">
        <v>21</v>
      </c>
      <c r="L357" s="23">
        <f>'[8]12нед'!K429</f>
        <v>0</v>
      </c>
      <c r="M357" s="28">
        <f>'[8]12нед'!L429</f>
        <v>0</v>
      </c>
      <c r="N357" s="25">
        <f>'[8]12нед'!O429</f>
        <v>0</v>
      </c>
      <c r="O357" s="26">
        <f>'[8]12нед'!P429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'[8]11нед'!K430</f>
        <v>0</v>
      </c>
      <c r="E358" s="28">
        <f>'[8]11нед'!L430</f>
        <v>0</v>
      </c>
      <c r="F358" s="25">
        <f>'[8]11нед'!O430</f>
        <v>0</v>
      </c>
      <c r="G358" s="26">
        <f>'[8]11нед'!P430</f>
        <v>0</v>
      </c>
      <c r="H358" s="27"/>
      <c r="I358" s="73"/>
      <c r="J358" s="76"/>
      <c r="K358" s="16" t="s">
        <v>22</v>
      </c>
      <c r="L358" s="23">
        <f>'[8]12нед'!K430</f>
        <v>0</v>
      </c>
      <c r="M358" s="28">
        <f>'[8]12нед'!L430</f>
        <v>0</v>
      </c>
      <c r="N358" s="25">
        <f>'[8]12нед'!O430</f>
        <v>0</v>
      </c>
      <c r="O358" s="26">
        <f>'[8]12нед'!P430</f>
        <v>0</v>
      </c>
      <c r="P358" s="27"/>
    </row>
    <row r="359" spans="1:16" ht="19.2" hidden="1" thickTop="1" thickBot="1">
      <c r="A359" s="59"/>
      <c r="B359" s="62"/>
      <c r="C359" s="17"/>
      <c r="D359" s="18">
        <f>'[8]11нед'!K431</f>
        <v>0</v>
      </c>
      <c r="E359" s="21">
        <f>'[8]11нед'!L431</f>
        <v>0</v>
      </c>
      <c r="F359" s="19">
        <f>'[8]11нед'!O431</f>
        <v>0</v>
      </c>
      <c r="G359" s="20">
        <f>'[8]11нед'!P431</f>
        <v>0</v>
      </c>
      <c r="H359" s="22"/>
      <c r="I359" s="74"/>
      <c r="J359" s="77"/>
      <c r="K359" s="17"/>
      <c r="L359" s="29">
        <f>'[8]12нед'!K59</f>
        <v>0</v>
      </c>
      <c r="M359" s="30">
        <f>'[8]12нед'!L59</f>
        <v>0</v>
      </c>
      <c r="N359" s="31">
        <f>'[8]12нед'!O59</f>
        <v>0</v>
      </c>
      <c r="O359" s="32">
        <f>'[8]11нед'!P59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44.03.05..Педагогическое образование (с двумя профилями подготовки) (Физика и Информатика)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44.03.05..Педагогическое образование (с двумя профилями подготовки) (Физика и Информатика)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очно-заочная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очно-заочная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1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1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'[8]13нед'!K384</f>
        <v>0</v>
      </c>
      <c r="E372" s="21">
        <f>'[8]13нед'!L384</f>
        <v>0</v>
      </c>
      <c r="F372" s="19">
        <f>'[8]13нед'!O384</f>
        <v>0</v>
      </c>
      <c r="G372" s="20">
        <f>'[8]13нед'!P384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'[9]14нед'!K384</f>
        <v>0</v>
      </c>
      <c r="M372" s="21">
        <f>'[9]14нед'!L384</f>
        <v>0</v>
      </c>
      <c r="N372" s="19">
        <f>'[9]14нед'!O384</f>
        <v>0</v>
      </c>
      <c r="O372" s="20">
        <f>'[9]14нед'!P384</f>
        <v>0</v>
      </c>
      <c r="P372" s="22"/>
    </row>
    <row r="373" spans="1:16" ht="31.2">
      <c r="A373" s="58"/>
      <c r="B373" s="61"/>
      <c r="C373" s="16" t="s">
        <v>17</v>
      </c>
      <c r="D373" s="23">
        <f>'[8]13нед'!K385</f>
        <v>0</v>
      </c>
      <c r="E373" s="28">
        <f>'[8]13нед'!L385</f>
        <v>0</v>
      </c>
      <c r="F373" s="25">
        <f>'[8]13нед'!O385</f>
        <v>0</v>
      </c>
      <c r="G373" s="26">
        <f>'[8]13нед'!P385</f>
        <v>0</v>
      </c>
      <c r="H373" s="27"/>
      <c r="I373" s="73"/>
      <c r="J373" s="76"/>
      <c r="K373" s="16" t="s">
        <v>17</v>
      </c>
      <c r="L373" s="23">
        <f>'[9]14нед'!K385</f>
        <v>0</v>
      </c>
      <c r="M373" s="28">
        <f>'[9]14нед'!L385</f>
        <v>0</v>
      </c>
      <c r="N373" s="25">
        <f>'[9]14нед'!O385</f>
        <v>0</v>
      </c>
      <c r="O373" s="26">
        <f>'[9]14нед'!P385</f>
        <v>0</v>
      </c>
      <c r="P373" s="27"/>
    </row>
    <row r="374" spans="1:16" ht="31.2">
      <c r="A374" s="58"/>
      <c r="B374" s="61"/>
      <c r="C374" s="16" t="s">
        <v>18</v>
      </c>
      <c r="D374" s="23">
        <f>'[8]13нед'!K386</f>
        <v>0</v>
      </c>
      <c r="E374" s="28">
        <f>'[8]13нед'!L386</f>
        <v>0</v>
      </c>
      <c r="F374" s="25">
        <f>'[8]13нед'!O386</f>
        <v>0</v>
      </c>
      <c r="G374" s="26">
        <f>'[8]13нед'!P386</f>
        <v>0</v>
      </c>
      <c r="H374" s="27"/>
      <c r="I374" s="73"/>
      <c r="J374" s="76"/>
      <c r="K374" s="16" t="s">
        <v>18</v>
      </c>
      <c r="L374" s="23">
        <f>'[9]14нед'!K386</f>
        <v>0</v>
      </c>
      <c r="M374" s="28">
        <f>'[9]14нед'!L386</f>
        <v>0</v>
      </c>
      <c r="N374" s="25">
        <f>'[9]14нед'!O386</f>
        <v>0</v>
      </c>
      <c r="O374" s="26">
        <f>'[9]14нед'!P386</f>
        <v>0</v>
      </c>
      <c r="P374" s="27"/>
    </row>
    <row r="375" spans="1:16" ht="31.2">
      <c r="A375" s="58"/>
      <c r="B375" s="61"/>
      <c r="C375" s="16" t="s">
        <v>19</v>
      </c>
      <c r="D375" s="23">
        <f>'[8]13нед'!K387</f>
        <v>0</v>
      </c>
      <c r="E375" s="28">
        <f>'[8]13нед'!L387</f>
        <v>0</v>
      </c>
      <c r="F375" s="25">
        <f>'[8]13нед'!O387</f>
        <v>0</v>
      </c>
      <c r="G375" s="26">
        <f>'[8]13нед'!P387</f>
        <v>0</v>
      </c>
      <c r="H375" s="27"/>
      <c r="I375" s="73"/>
      <c r="J375" s="76"/>
      <c r="K375" s="16" t="s">
        <v>19</v>
      </c>
      <c r="L375" s="23">
        <f>'[9]14нед'!K387</f>
        <v>0</v>
      </c>
      <c r="M375" s="28">
        <f>'[9]14нед'!L387</f>
        <v>0</v>
      </c>
      <c r="N375" s="25">
        <f>'[9]14нед'!O387</f>
        <v>0</v>
      </c>
      <c r="O375" s="26">
        <f>'[9]14нед'!P387</f>
        <v>0</v>
      </c>
      <c r="P375" s="27"/>
    </row>
    <row r="376" spans="1:16" ht="31.2">
      <c r="A376" s="58"/>
      <c r="B376" s="61"/>
      <c r="C376" s="16" t="s">
        <v>20</v>
      </c>
      <c r="D376" s="23">
        <f>'[8]13нед'!K388</f>
        <v>0</v>
      </c>
      <c r="E376" s="28">
        <f>'[8]13нед'!L388</f>
        <v>0</v>
      </c>
      <c r="F376" s="25">
        <f>'[8]13нед'!O388</f>
        <v>0</v>
      </c>
      <c r="G376" s="26">
        <f>'[8]13нед'!P388</f>
        <v>0</v>
      </c>
      <c r="H376" s="27"/>
      <c r="I376" s="73"/>
      <c r="J376" s="76"/>
      <c r="K376" s="16" t="s">
        <v>20</v>
      </c>
      <c r="L376" s="23">
        <f>'[9]14нед'!K388</f>
        <v>0</v>
      </c>
      <c r="M376" s="28">
        <f>'[9]14нед'!L388</f>
        <v>0</v>
      </c>
      <c r="N376" s="25">
        <f>'[9]14нед'!O388</f>
        <v>0</v>
      </c>
      <c r="O376" s="26">
        <f>'[9]14нед'!P388</f>
        <v>0</v>
      </c>
      <c r="P376" s="27"/>
    </row>
    <row r="377" spans="1:16" ht="31.2">
      <c r="A377" s="58"/>
      <c r="B377" s="61"/>
      <c r="C377" s="16" t="s">
        <v>21</v>
      </c>
      <c r="D377" s="23">
        <f>'[8]13нед'!K389</f>
        <v>0</v>
      </c>
      <c r="E377" s="28">
        <f>'[8]13нед'!L389</f>
        <v>0</v>
      </c>
      <c r="F377" s="25">
        <f>'[8]13нед'!O389</f>
        <v>0</v>
      </c>
      <c r="G377" s="26">
        <f>'[8]13нед'!P389</f>
        <v>0</v>
      </c>
      <c r="H377" s="27"/>
      <c r="I377" s="73"/>
      <c r="J377" s="76"/>
      <c r="K377" s="16" t="s">
        <v>21</v>
      </c>
      <c r="L377" s="23">
        <f>'[9]14нед'!K389</f>
        <v>0</v>
      </c>
      <c r="M377" s="28">
        <f>'[9]14нед'!L389</f>
        <v>0</v>
      </c>
      <c r="N377" s="25">
        <f>'[9]14нед'!O389</f>
        <v>0</v>
      </c>
      <c r="O377" s="26">
        <f>'[9]14нед'!P389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'[8]13нед'!K390</f>
        <v>0</v>
      </c>
      <c r="E378" s="28">
        <f>'[8]13нед'!L390</f>
        <v>0</v>
      </c>
      <c r="F378" s="25">
        <f>'[8]13нед'!O390</f>
        <v>0</v>
      </c>
      <c r="G378" s="26">
        <f>'[8]13нед'!P390</f>
        <v>0</v>
      </c>
      <c r="H378" s="27"/>
      <c r="I378" s="73"/>
      <c r="J378" s="76"/>
      <c r="K378" s="16" t="s">
        <v>22</v>
      </c>
      <c r="L378" s="23">
        <f>'[9]14нед'!K390</f>
        <v>0</v>
      </c>
      <c r="M378" s="28">
        <f>'[9]14нед'!L390</f>
        <v>0</v>
      </c>
      <c r="N378" s="25">
        <f>'[9]14нед'!O390</f>
        <v>0</v>
      </c>
      <c r="O378" s="26">
        <f>'[9]14нед'!P390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'[8]13нед'!K391</f>
        <v>0</v>
      </c>
      <c r="E379" s="30">
        <f>'[8]13нед'!L391</f>
        <v>0</v>
      </c>
      <c r="F379" s="31">
        <f>'[8]13нед'!O391</f>
        <v>0</v>
      </c>
      <c r="G379" s="32">
        <f>'[8]13нед'!P391</f>
        <v>0</v>
      </c>
      <c r="H379" s="33"/>
      <c r="I379" s="74"/>
      <c r="J379" s="77"/>
      <c r="K379" s="17"/>
      <c r="L379" s="29">
        <f>'[9]14нед'!K391</f>
        <v>0</v>
      </c>
      <c r="M379" s="30">
        <f>'[9]14нед'!L391</f>
        <v>0</v>
      </c>
      <c r="N379" s="31">
        <f>'[9]14нед'!O391</f>
        <v>0</v>
      </c>
      <c r="O379" s="32">
        <f>'[9]14нед'!P391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'[8]13нед'!K392</f>
        <v>0</v>
      </c>
      <c r="E380" s="21">
        <f>'[8]13нед'!L392</f>
        <v>0</v>
      </c>
      <c r="F380" s="19">
        <f>'[8]13нед'!O392</f>
        <v>0</v>
      </c>
      <c r="G380" s="20">
        <f>'[8]13нед'!P392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'[9]14нед'!K392</f>
        <v>0</v>
      </c>
      <c r="M380" s="21">
        <f>'[9]14нед'!L392</f>
        <v>0</v>
      </c>
      <c r="N380" s="19">
        <f>'[9]14нед'!O392</f>
        <v>0</v>
      </c>
      <c r="O380" s="20">
        <f>'[9]14нед'!P392</f>
        <v>0</v>
      </c>
      <c r="P380" s="22"/>
    </row>
    <row r="381" spans="1:16" ht="31.2">
      <c r="A381" s="58"/>
      <c r="B381" s="61"/>
      <c r="C381" s="16" t="s">
        <v>17</v>
      </c>
      <c r="D381" s="23">
        <f>'[8]13нед'!K393</f>
        <v>0</v>
      </c>
      <c r="E381" s="28">
        <f>'[8]13нед'!L393</f>
        <v>0</v>
      </c>
      <c r="F381" s="25">
        <f>'[8]13нед'!O393</f>
        <v>0</v>
      </c>
      <c r="G381" s="26">
        <f>'[8]13нед'!P393</f>
        <v>0</v>
      </c>
      <c r="H381" s="27"/>
      <c r="I381" s="73"/>
      <c r="J381" s="76"/>
      <c r="K381" s="16" t="s">
        <v>17</v>
      </c>
      <c r="L381" s="23">
        <f>'[9]14нед'!K393</f>
        <v>0</v>
      </c>
      <c r="M381" s="28">
        <f>'[9]14нед'!L393</f>
        <v>0</v>
      </c>
      <c r="N381" s="25">
        <f>'[9]14нед'!O393</f>
        <v>0</v>
      </c>
      <c r="O381" s="26">
        <f>'[9]14нед'!P393</f>
        <v>0</v>
      </c>
      <c r="P381" s="27"/>
    </row>
    <row r="382" spans="1:16" ht="31.2">
      <c r="A382" s="58"/>
      <c r="B382" s="61"/>
      <c r="C382" s="16" t="s">
        <v>18</v>
      </c>
      <c r="D382" s="23">
        <f>'[8]13нед'!K394</f>
        <v>0</v>
      </c>
      <c r="E382" s="28">
        <f>'[8]13нед'!L394</f>
        <v>0</v>
      </c>
      <c r="F382" s="25">
        <f>'[8]13нед'!O394</f>
        <v>0</v>
      </c>
      <c r="G382" s="26">
        <f>'[8]13нед'!P394</f>
        <v>0</v>
      </c>
      <c r="H382" s="27"/>
      <c r="I382" s="73"/>
      <c r="J382" s="76"/>
      <c r="K382" s="16" t="s">
        <v>18</v>
      </c>
      <c r="L382" s="23">
        <f>'[9]14нед'!K394</f>
        <v>0</v>
      </c>
      <c r="M382" s="28">
        <f>'[9]14нед'!L394</f>
        <v>0</v>
      </c>
      <c r="N382" s="25">
        <f>'[9]14нед'!O394</f>
        <v>0</v>
      </c>
      <c r="O382" s="26">
        <f>'[9]14нед'!P394</f>
        <v>0</v>
      </c>
      <c r="P382" s="27"/>
    </row>
    <row r="383" spans="1:16" ht="31.2">
      <c r="A383" s="58"/>
      <c r="B383" s="61"/>
      <c r="C383" s="16" t="s">
        <v>19</v>
      </c>
      <c r="D383" s="23">
        <f>'[8]13нед'!K395</f>
        <v>0</v>
      </c>
      <c r="E383" s="28">
        <f>'[8]13нед'!L395</f>
        <v>0</v>
      </c>
      <c r="F383" s="25">
        <f>'[8]13нед'!O395</f>
        <v>0</v>
      </c>
      <c r="G383" s="26">
        <f>'[8]13нед'!P395</f>
        <v>0</v>
      </c>
      <c r="H383" s="27"/>
      <c r="I383" s="73"/>
      <c r="J383" s="76"/>
      <c r="K383" s="16" t="s">
        <v>19</v>
      </c>
      <c r="L383" s="23">
        <f>'[9]14нед'!K395</f>
        <v>0</v>
      </c>
      <c r="M383" s="28">
        <f>'[9]14нед'!L395</f>
        <v>0</v>
      </c>
      <c r="N383" s="25">
        <f>'[9]14нед'!O395</f>
        <v>0</v>
      </c>
      <c r="O383" s="26">
        <f>'[9]14нед'!P395</f>
        <v>0</v>
      </c>
      <c r="P383" s="27"/>
    </row>
    <row r="384" spans="1:16" ht="31.2">
      <c r="A384" s="58"/>
      <c r="B384" s="61"/>
      <c r="C384" s="16" t="s">
        <v>20</v>
      </c>
      <c r="D384" s="23">
        <f>'[8]13нед'!K396</f>
        <v>0</v>
      </c>
      <c r="E384" s="28">
        <f>'[8]13нед'!L396</f>
        <v>0</v>
      </c>
      <c r="F384" s="25">
        <f>'[8]13нед'!O396</f>
        <v>0</v>
      </c>
      <c r="G384" s="26">
        <f>'[8]13нед'!P396</f>
        <v>0</v>
      </c>
      <c r="H384" s="27"/>
      <c r="I384" s="73"/>
      <c r="J384" s="76"/>
      <c r="K384" s="16" t="s">
        <v>20</v>
      </c>
      <c r="L384" s="23">
        <f>'[9]14нед'!K396</f>
        <v>0</v>
      </c>
      <c r="M384" s="28">
        <f>'[9]14нед'!L396</f>
        <v>0</v>
      </c>
      <c r="N384" s="25">
        <f>'[9]14нед'!O396</f>
        <v>0</v>
      </c>
      <c r="O384" s="26">
        <f>'[9]14нед'!P396</f>
        <v>0</v>
      </c>
      <c r="P384" s="27"/>
    </row>
    <row r="385" spans="1:16" ht="31.2">
      <c r="A385" s="58"/>
      <c r="B385" s="61"/>
      <c r="C385" s="16" t="s">
        <v>21</v>
      </c>
      <c r="D385" s="23">
        <f>'[8]13нед'!K397</f>
        <v>0</v>
      </c>
      <c r="E385" s="28">
        <f>'[8]13нед'!L397</f>
        <v>0</v>
      </c>
      <c r="F385" s="25">
        <f>'[8]13нед'!O397</f>
        <v>0</v>
      </c>
      <c r="G385" s="26">
        <f>'[8]13нед'!P397</f>
        <v>0</v>
      </c>
      <c r="H385" s="27"/>
      <c r="I385" s="73"/>
      <c r="J385" s="76"/>
      <c r="K385" s="16" t="s">
        <v>21</v>
      </c>
      <c r="L385" s="23">
        <f>'[9]14нед'!K397</f>
        <v>0</v>
      </c>
      <c r="M385" s="28">
        <f>'[9]14нед'!L397</f>
        <v>0</v>
      </c>
      <c r="N385" s="25">
        <f>'[9]14нед'!O397</f>
        <v>0</v>
      </c>
      <c r="O385" s="26">
        <f>'[9]14нед'!P397</f>
        <v>0</v>
      </c>
      <c r="P385" s="27"/>
    </row>
    <row r="386" spans="1:16" ht="31.8" thickBot="1">
      <c r="A386" s="58"/>
      <c r="B386" s="61"/>
      <c r="C386" s="16" t="s">
        <v>22</v>
      </c>
      <c r="D386" s="23">
        <f>'[8]13нед'!K398</f>
        <v>0</v>
      </c>
      <c r="E386" s="28">
        <f>'[8]13нед'!L398</f>
        <v>0</v>
      </c>
      <c r="F386" s="25">
        <f>'[8]13нед'!O398</f>
        <v>0</v>
      </c>
      <c r="G386" s="26">
        <f>'[8]13нед'!P398</f>
        <v>0</v>
      </c>
      <c r="H386" s="27"/>
      <c r="I386" s="73"/>
      <c r="J386" s="76"/>
      <c r="K386" s="16" t="s">
        <v>22</v>
      </c>
      <c r="L386" s="23">
        <f>'[9]14нед'!K398</f>
        <v>0</v>
      </c>
      <c r="M386" s="28">
        <f>'[9]14нед'!L398</f>
        <v>0</v>
      </c>
      <c r="N386" s="25">
        <f>'[9]14нед'!O398</f>
        <v>0</v>
      </c>
      <c r="O386" s="26">
        <f>'[9]14нед'!P398</f>
        <v>0</v>
      </c>
      <c r="P386" s="27"/>
    </row>
    <row r="387" spans="1:16" ht="18.600000000000001" hidden="1" thickBot="1">
      <c r="A387" s="59"/>
      <c r="B387" s="62"/>
      <c r="C387" s="17"/>
      <c r="D387" s="29">
        <f>'[8]13нед'!K399</f>
        <v>0</v>
      </c>
      <c r="E387" s="30">
        <f>'[8]13нед'!L399</f>
        <v>0</v>
      </c>
      <c r="F387" s="31">
        <f>'[8]13нед'!O399</f>
        <v>0</v>
      </c>
      <c r="G387" s="32">
        <f>'[8]13нед'!P399</f>
        <v>0</v>
      </c>
      <c r="H387" s="33"/>
      <c r="I387" s="74"/>
      <c r="J387" s="77"/>
      <c r="K387" s="17"/>
      <c r="L387" s="29">
        <f>'[9]14нед'!K399</f>
        <v>0</v>
      </c>
      <c r="M387" s="30">
        <f>'[9]14нед'!L399</f>
        <v>0</v>
      </c>
      <c r="N387" s="31">
        <f>'[9]14нед'!O399</f>
        <v>0</v>
      </c>
      <c r="O387" s="32">
        <f>'[9]14нед'!P399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'[8]13нед'!K400</f>
        <v>0</v>
      </c>
      <c r="E388" s="21">
        <f>'[8]13нед'!L400</f>
        <v>0</v>
      </c>
      <c r="F388" s="19">
        <f>'[8]13нед'!O400</f>
        <v>0</v>
      </c>
      <c r="G388" s="20">
        <f>'[8]13нед'!P400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'[9]14нед'!K400</f>
        <v>0</v>
      </c>
      <c r="M388" s="21">
        <f>'[9]14нед'!L400</f>
        <v>0</v>
      </c>
      <c r="N388" s="19">
        <f>'[9]14нед'!O400</f>
        <v>0</v>
      </c>
      <c r="O388" s="20">
        <f>'[9]14нед'!P400</f>
        <v>0</v>
      </c>
      <c r="P388" s="22"/>
    </row>
    <row r="389" spans="1:16" ht="31.2">
      <c r="A389" s="83"/>
      <c r="B389" s="65"/>
      <c r="C389" s="16" t="s">
        <v>17</v>
      </c>
      <c r="D389" s="23">
        <f>'[8]13нед'!K401</f>
        <v>0</v>
      </c>
      <c r="E389" s="28">
        <f>'[8]13нед'!L401</f>
        <v>0</v>
      </c>
      <c r="F389" s="25">
        <f>'[8]13нед'!O401</f>
        <v>0</v>
      </c>
      <c r="G389" s="26">
        <f>'[8]13нед'!P401</f>
        <v>0</v>
      </c>
      <c r="H389" s="27"/>
      <c r="I389" s="83"/>
      <c r="J389" s="79"/>
      <c r="K389" s="16" t="s">
        <v>17</v>
      </c>
      <c r="L389" s="23">
        <f>'[9]14нед'!K401</f>
        <v>0</v>
      </c>
      <c r="M389" s="28">
        <f>'[9]14нед'!L401</f>
        <v>0</v>
      </c>
      <c r="N389" s="25">
        <f>'[9]14нед'!O401</f>
        <v>0</v>
      </c>
      <c r="O389" s="26">
        <f>'[9]14нед'!P401</f>
        <v>0</v>
      </c>
      <c r="P389" s="27"/>
    </row>
    <row r="390" spans="1:16" ht="31.2">
      <c r="A390" s="83"/>
      <c r="B390" s="65"/>
      <c r="C390" s="16" t="s">
        <v>18</v>
      </c>
      <c r="D390" s="23">
        <f>'[8]13нед'!K402</f>
        <v>0</v>
      </c>
      <c r="E390" s="28">
        <f>'[8]13нед'!L402</f>
        <v>0</v>
      </c>
      <c r="F390" s="25">
        <f>'[8]13нед'!O402</f>
        <v>0</v>
      </c>
      <c r="G390" s="26">
        <f>'[8]13нед'!P402</f>
        <v>0</v>
      </c>
      <c r="H390" s="27"/>
      <c r="I390" s="83"/>
      <c r="J390" s="79"/>
      <c r="K390" s="16" t="s">
        <v>18</v>
      </c>
      <c r="L390" s="23">
        <f>'[9]14нед'!K402</f>
        <v>0</v>
      </c>
      <c r="M390" s="28">
        <f>'[9]14нед'!L402</f>
        <v>0</v>
      </c>
      <c r="N390" s="25">
        <f>'[9]14нед'!O402</f>
        <v>0</v>
      </c>
      <c r="O390" s="26">
        <f>'[9]14нед'!P402</f>
        <v>0</v>
      </c>
      <c r="P390" s="27"/>
    </row>
    <row r="391" spans="1:16" ht="31.2">
      <c r="A391" s="83"/>
      <c r="B391" s="65"/>
      <c r="C391" s="16" t="s">
        <v>19</v>
      </c>
      <c r="D391" s="23">
        <f>'[8]13нед'!K403</f>
        <v>0</v>
      </c>
      <c r="E391" s="28">
        <f>'[8]13нед'!L403</f>
        <v>0</v>
      </c>
      <c r="F391" s="25">
        <f>'[8]13нед'!O403</f>
        <v>0</v>
      </c>
      <c r="G391" s="26">
        <f>'[8]13нед'!P403</f>
        <v>0</v>
      </c>
      <c r="H391" s="27"/>
      <c r="I391" s="83"/>
      <c r="J391" s="79"/>
      <c r="K391" s="16" t="s">
        <v>19</v>
      </c>
      <c r="L391" s="23">
        <f>'[9]14нед'!K403</f>
        <v>0</v>
      </c>
      <c r="M391" s="28">
        <f>'[9]14нед'!L403</f>
        <v>0</v>
      </c>
      <c r="N391" s="25">
        <f>'[9]14нед'!O403</f>
        <v>0</v>
      </c>
      <c r="O391" s="26">
        <f>'[9]14нед'!P403</f>
        <v>0</v>
      </c>
      <c r="P391" s="27"/>
    </row>
    <row r="392" spans="1:16" ht="31.2">
      <c r="A392" s="83"/>
      <c r="B392" s="65"/>
      <c r="C392" s="16" t="s">
        <v>20</v>
      </c>
      <c r="D392" s="23">
        <f>'[8]13нед'!K404</f>
        <v>0</v>
      </c>
      <c r="E392" s="28">
        <f>'[8]13нед'!L404</f>
        <v>0</v>
      </c>
      <c r="F392" s="25">
        <f>'[8]13нед'!O404</f>
        <v>0</v>
      </c>
      <c r="G392" s="26">
        <f>'[8]13нед'!P404</f>
        <v>0</v>
      </c>
      <c r="H392" s="27"/>
      <c r="I392" s="83"/>
      <c r="J392" s="79"/>
      <c r="K392" s="16" t="s">
        <v>20</v>
      </c>
      <c r="L392" s="23">
        <f>'[9]14нед'!K404</f>
        <v>0</v>
      </c>
      <c r="M392" s="28">
        <f>'[9]14нед'!L404</f>
        <v>0</v>
      </c>
      <c r="N392" s="25">
        <f>'[9]14нед'!O404</f>
        <v>0</v>
      </c>
      <c r="O392" s="26">
        <f>'[9]14нед'!P404</f>
        <v>0</v>
      </c>
      <c r="P392" s="27"/>
    </row>
    <row r="393" spans="1:16" ht="31.2">
      <c r="A393" s="83"/>
      <c r="B393" s="65"/>
      <c r="C393" s="16" t="s">
        <v>21</v>
      </c>
      <c r="D393" s="23">
        <f>'[8]13нед'!K405</f>
        <v>0</v>
      </c>
      <c r="E393" s="28">
        <f>'[8]13нед'!L405</f>
        <v>0</v>
      </c>
      <c r="F393" s="25">
        <f>'[8]13нед'!O405</f>
        <v>0</v>
      </c>
      <c r="G393" s="26">
        <f>'[8]13нед'!P405</f>
        <v>0</v>
      </c>
      <c r="H393" s="27"/>
      <c r="I393" s="83"/>
      <c r="J393" s="79"/>
      <c r="K393" s="16" t="s">
        <v>21</v>
      </c>
      <c r="L393" s="23">
        <f>'[9]14нед'!K405</f>
        <v>0</v>
      </c>
      <c r="M393" s="28">
        <f>'[9]14нед'!L405</f>
        <v>0</v>
      </c>
      <c r="N393" s="25">
        <f>'[9]14нед'!O405</f>
        <v>0</v>
      </c>
      <c r="O393" s="26">
        <f>'[9]14нед'!P405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'[8]13нед'!K406</f>
        <v>0</v>
      </c>
      <c r="E394" s="28">
        <f>'[8]13нед'!L406</f>
        <v>0</v>
      </c>
      <c r="F394" s="25">
        <f>'[8]13нед'!O406</f>
        <v>0</v>
      </c>
      <c r="G394" s="26">
        <f>'[8]13нед'!P406</f>
        <v>0</v>
      </c>
      <c r="H394" s="27"/>
      <c r="I394" s="83"/>
      <c r="J394" s="79"/>
      <c r="K394" s="16" t="s">
        <v>22</v>
      </c>
      <c r="L394" s="23">
        <f>'[9]14нед'!K406</f>
        <v>0</v>
      </c>
      <c r="M394" s="28">
        <f>'[9]14нед'!L406</f>
        <v>0</v>
      </c>
      <c r="N394" s="25">
        <f>'[9]14нед'!O406</f>
        <v>0</v>
      </c>
      <c r="O394" s="26">
        <f>'[9]14нед'!P406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'[8]13нед'!K407</f>
        <v>0</v>
      </c>
      <c r="E395" s="30">
        <f>'[8]13нед'!L407</f>
        <v>0</v>
      </c>
      <c r="F395" s="31">
        <f>'[8]13нед'!O407</f>
        <v>0</v>
      </c>
      <c r="G395" s="32">
        <f>'[8]13нед'!P407</f>
        <v>0</v>
      </c>
      <c r="H395" s="33"/>
      <c r="I395" s="84"/>
      <c r="J395" s="80"/>
      <c r="K395" s="17"/>
      <c r="L395" s="29">
        <f>'[9]14нед'!K407</f>
        <v>0</v>
      </c>
      <c r="M395" s="30">
        <f>'[9]14нед'!L407</f>
        <v>0</v>
      </c>
      <c r="N395" s="31">
        <f>'[9]14нед'!O407</f>
        <v>0</v>
      </c>
      <c r="O395" s="32">
        <f>'[9]14нед'!P407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'[8]13нед'!K408</f>
        <v>0</v>
      </c>
      <c r="E396" s="21">
        <f>'[8]13нед'!L408</f>
        <v>0</v>
      </c>
      <c r="F396" s="19">
        <f>'[8]13нед'!O408</f>
        <v>0</v>
      </c>
      <c r="G396" s="20">
        <f>'[8]13нед'!P408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'[9]14нед'!K408</f>
        <v>0</v>
      </c>
      <c r="M396" s="21">
        <f>'[9]14нед'!L408</f>
        <v>0</v>
      </c>
      <c r="N396" s="19">
        <f>'[9]14нед'!O408</f>
        <v>0</v>
      </c>
      <c r="O396" s="20">
        <f>'[9]14нед'!P408</f>
        <v>0</v>
      </c>
      <c r="P396" s="22"/>
    </row>
    <row r="397" spans="1:16" ht="31.2">
      <c r="A397" s="58"/>
      <c r="B397" s="61"/>
      <c r="C397" s="16" t="s">
        <v>17</v>
      </c>
      <c r="D397" s="23">
        <f>'[8]13нед'!K409</f>
        <v>0</v>
      </c>
      <c r="E397" s="28">
        <f>'[8]13нед'!L409</f>
        <v>0</v>
      </c>
      <c r="F397" s="25">
        <f>'[8]13нед'!O409</f>
        <v>0</v>
      </c>
      <c r="G397" s="26">
        <f>'[8]13нед'!P409</f>
        <v>0</v>
      </c>
      <c r="H397" s="27"/>
      <c r="I397" s="73"/>
      <c r="J397" s="76"/>
      <c r="K397" s="16" t="s">
        <v>17</v>
      </c>
      <c r="L397" s="23">
        <f>'[9]14нед'!K409</f>
        <v>0</v>
      </c>
      <c r="M397" s="28">
        <f>'[9]14нед'!L409</f>
        <v>0</v>
      </c>
      <c r="N397" s="25">
        <f>'[9]14нед'!O409</f>
        <v>0</v>
      </c>
      <c r="O397" s="26">
        <f>'[9]14нед'!P409</f>
        <v>0</v>
      </c>
      <c r="P397" s="27"/>
    </row>
    <row r="398" spans="1:16" ht="31.2">
      <c r="A398" s="58"/>
      <c r="B398" s="61"/>
      <c r="C398" s="16" t="s">
        <v>18</v>
      </c>
      <c r="D398" s="23">
        <f>'[8]13нед'!K410</f>
        <v>0</v>
      </c>
      <c r="E398" s="28">
        <f>'[8]13нед'!L410</f>
        <v>0</v>
      </c>
      <c r="F398" s="25">
        <f>'[8]13нед'!O410</f>
        <v>0</v>
      </c>
      <c r="G398" s="26">
        <f>'[8]13нед'!P410</f>
        <v>0</v>
      </c>
      <c r="H398" s="27"/>
      <c r="I398" s="73"/>
      <c r="J398" s="76"/>
      <c r="K398" s="16" t="s">
        <v>18</v>
      </c>
      <c r="L398" s="23">
        <f>'[9]14нед'!K410</f>
        <v>0</v>
      </c>
      <c r="M398" s="28">
        <f>'[9]14нед'!L410</f>
        <v>0</v>
      </c>
      <c r="N398" s="25">
        <f>'[9]14нед'!O410</f>
        <v>0</v>
      </c>
      <c r="O398" s="26">
        <f>'[9]14нед'!P410</f>
        <v>0</v>
      </c>
      <c r="P398" s="27"/>
    </row>
    <row r="399" spans="1:16" ht="31.2">
      <c r="A399" s="58"/>
      <c r="B399" s="61"/>
      <c r="C399" s="16" t="s">
        <v>19</v>
      </c>
      <c r="D399" s="23">
        <f>'[8]13нед'!K411</f>
        <v>0</v>
      </c>
      <c r="E399" s="28">
        <f>'[8]13нед'!L411</f>
        <v>0</v>
      </c>
      <c r="F399" s="25">
        <f>'[8]13нед'!O411</f>
        <v>0</v>
      </c>
      <c r="G399" s="26">
        <f>'[8]13нед'!P411</f>
        <v>0</v>
      </c>
      <c r="H399" s="27"/>
      <c r="I399" s="73"/>
      <c r="J399" s="76"/>
      <c r="K399" s="16" t="s">
        <v>19</v>
      </c>
      <c r="L399" s="23">
        <f>'[9]14нед'!K411</f>
        <v>0</v>
      </c>
      <c r="M399" s="28">
        <f>'[9]14нед'!L411</f>
        <v>0</v>
      </c>
      <c r="N399" s="25">
        <f>'[9]14нед'!O411</f>
        <v>0</v>
      </c>
      <c r="O399" s="26">
        <f>'[9]14нед'!P411</f>
        <v>0</v>
      </c>
      <c r="P399" s="27"/>
    </row>
    <row r="400" spans="1:16" ht="31.2">
      <c r="A400" s="58"/>
      <c r="B400" s="61"/>
      <c r="C400" s="16" t="s">
        <v>20</v>
      </c>
      <c r="D400" s="23">
        <f>'[8]13нед'!K412</f>
        <v>0</v>
      </c>
      <c r="E400" s="28">
        <f>'[8]13нед'!L412</f>
        <v>0</v>
      </c>
      <c r="F400" s="25">
        <f>'[8]13нед'!O412</f>
        <v>0</v>
      </c>
      <c r="G400" s="26">
        <f>'[8]13нед'!P412</f>
        <v>0</v>
      </c>
      <c r="H400" s="27"/>
      <c r="I400" s="73"/>
      <c r="J400" s="76"/>
      <c r="K400" s="16" t="s">
        <v>20</v>
      </c>
      <c r="L400" s="23">
        <f>'[9]14нед'!K412</f>
        <v>0</v>
      </c>
      <c r="M400" s="28">
        <f>'[9]14нед'!L412</f>
        <v>0</v>
      </c>
      <c r="N400" s="25">
        <f>'[9]14нед'!O412</f>
        <v>0</v>
      </c>
      <c r="O400" s="26">
        <f>'[9]14нед'!P412</f>
        <v>0</v>
      </c>
      <c r="P400" s="27"/>
    </row>
    <row r="401" spans="1:16" ht="31.2">
      <c r="A401" s="58"/>
      <c r="B401" s="61"/>
      <c r="C401" s="16" t="s">
        <v>21</v>
      </c>
      <c r="D401" s="23">
        <f>'[8]13нед'!K413</f>
        <v>0</v>
      </c>
      <c r="E401" s="28">
        <f>'[8]13нед'!L413</f>
        <v>0</v>
      </c>
      <c r="F401" s="25">
        <f>'[8]13нед'!O413</f>
        <v>0</v>
      </c>
      <c r="G401" s="26">
        <f>'[8]13нед'!P413</f>
        <v>0</v>
      </c>
      <c r="H401" s="27"/>
      <c r="I401" s="73"/>
      <c r="J401" s="76"/>
      <c r="K401" s="16" t="s">
        <v>21</v>
      </c>
      <c r="L401" s="23">
        <f>'[9]14нед'!K413</f>
        <v>0</v>
      </c>
      <c r="M401" s="28">
        <f>'[9]14нед'!L413</f>
        <v>0</v>
      </c>
      <c r="N401" s="25">
        <f>'[9]14нед'!O413</f>
        <v>0</v>
      </c>
      <c r="O401" s="26">
        <f>'[9]14нед'!P413</f>
        <v>0</v>
      </c>
      <c r="P401" s="27"/>
    </row>
    <row r="402" spans="1:16" ht="31.8" thickBot="1">
      <c r="A402" s="58"/>
      <c r="B402" s="61"/>
      <c r="C402" s="16" t="s">
        <v>22</v>
      </c>
      <c r="D402" s="23">
        <f>'[8]13нед'!K414</f>
        <v>0</v>
      </c>
      <c r="E402" s="28">
        <f>'[8]13нед'!L414</f>
        <v>0</v>
      </c>
      <c r="F402" s="25">
        <f>'[8]13нед'!O414</f>
        <v>0</v>
      </c>
      <c r="G402" s="26">
        <f>'[8]13нед'!P414</f>
        <v>0</v>
      </c>
      <c r="H402" s="27"/>
      <c r="I402" s="73"/>
      <c r="J402" s="76"/>
      <c r="K402" s="16" t="s">
        <v>22</v>
      </c>
      <c r="L402" s="23">
        <f>'[9]14нед'!K414</f>
        <v>0</v>
      </c>
      <c r="M402" s="28">
        <f>'[9]14нед'!L414</f>
        <v>0</v>
      </c>
      <c r="N402" s="25">
        <f>'[9]14нед'!O414</f>
        <v>0</v>
      </c>
      <c r="O402" s="26">
        <f>'[9]14нед'!P414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'[8]13нед'!K415</f>
        <v>0</v>
      </c>
      <c r="E403" s="30">
        <f>'[8]13нед'!L415</f>
        <v>0</v>
      </c>
      <c r="F403" s="31">
        <f>'[8]13нед'!O415</f>
        <v>0</v>
      </c>
      <c r="G403" s="32">
        <f>'[8]13нед'!P415</f>
        <v>0</v>
      </c>
      <c r="H403" s="33"/>
      <c r="I403" s="74"/>
      <c r="J403" s="77"/>
      <c r="K403" s="17"/>
      <c r="L403" s="29">
        <f>'[9]14нед'!K415</f>
        <v>0</v>
      </c>
      <c r="M403" s="30">
        <f>'[9]14нед'!L415</f>
        <v>0</v>
      </c>
      <c r="N403" s="31">
        <f>'[9]14нед'!O415</f>
        <v>0</v>
      </c>
      <c r="O403" s="32">
        <f>'[9]14нед'!P415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'[8]13нед'!K416</f>
        <v>0</v>
      </c>
      <c r="E404" s="21">
        <f>'[8]13нед'!L416</f>
        <v>0</v>
      </c>
      <c r="F404" s="19">
        <f>'[8]13нед'!O416</f>
        <v>0</v>
      </c>
      <c r="G404" s="20">
        <f>'[8]13нед'!P416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'[9]14нед'!K416</f>
        <v>0</v>
      </c>
      <c r="M404" s="21">
        <f>'[9]14нед'!L416</f>
        <v>0</v>
      </c>
      <c r="N404" s="19">
        <f>'[9]14нед'!O416</f>
        <v>0</v>
      </c>
      <c r="O404" s="20">
        <f>'[9]14нед'!P416</f>
        <v>0</v>
      </c>
      <c r="P404" s="22"/>
    </row>
    <row r="405" spans="1:16" ht="31.2">
      <c r="A405" s="58"/>
      <c r="B405" s="61"/>
      <c r="C405" s="16" t="s">
        <v>17</v>
      </c>
      <c r="D405" s="23">
        <f>'[8]13нед'!K417</f>
        <v>0</v>
      </c>
      <c r="E405" s="28">
        <f>'[8]13нед'!L417</f>
        <v>0</v>
      </c>
      <c r="F405" s="25">
        <f>'[8]13нед'!O417</f>
        <v>0</v>
      </c>
      <c r="G405" s="26">
        <f>'[8]13нед'!P417</f>
        <v>0</v>
      </c>
      <c r="H405" s="27"/>
      <c r="I405" s="73"/>
      <c r="J405" s="76"/>
      <c r="K405" s="16" t="s">
        <v>17</v>
      </c>
      <c r="L405" s="23">
        <f>'[9]14нед'!K417</f>
        <v>0</v>
      </c>
      <c r="M405" s="28">
        <f>'[9]14нед'!L417</f>
        <v>0</v>
      </c>
      <c r="N405" s="25">
        <f>'[9]14нед'!O417</f>
        <v>0</v>
      </c>
      <c r="O405" s="26">
        <f>'[9]14нед'!P417</f>
        <v>0</v>
      </c>
      <c r="P405" s="27"/>
    </row>
    <row r="406" spans="1:16" ht="31.2">
      <c r="A406" s="58"/>
      <c r="B406" s="61"/>
      <c r="C406" s="16" t="s">
        <v>18</v>
      </c>
      <c r="D406" s="23">
        <f>'[8]13нед'!K418</f>
        <v>0</v>
      </c>
      <c r="E406" s="28">
        <f>'[8]13нед'!L418</f>
        <v>0</v>
      </c>
      <c r="F406" s="25">
        <f>'[8]13нед'!O418</f>
        <v>0</v>
      </c>
      <c r="G406" s="26">
        <f>'[8]13нед'!P418</f>
        <v>0</v>
      </c>
      <c r="H406" s="27"/>
      <c r="I406" s="73"/>
      <c r="J406" s="76"/>
      <c r="K406" s="16" t="s">
        <v>18</v>
      </c>
      <c r="L406" s="23">
        <f>'[9]14нед'!K418</f>
        <v>0</v>
      </c>
      <c r="M406" s="28">
        <f>'[9]14нед'!L418</f>
        <v>0</v>
      </c>
      <c r="N406" s="25">
        <f>'[9]14нед'!O418</f>
        <v>0</v>
      </c>
      <c r="O406" s="26">
        <f>'[9]14нед'!P418</f>
        <v>0</v>
      </c>
      <c r="P406" s="27"/>
    </row>
    <row r="407" spans="1:16" ht="31.2">
      <c r="A407" s="58"/>
      <c r="B407" s="61"/>
      <c r="C407" s="16" t="s">
        <v>19</v>
      </c>
      <c r="D407" s="23">
        <f>'[8]13нед'!K419</f>
        <v>0</v>
      </c>
      <c r="E407" s="28">
        <f>'[8]13нед'!L419</f>
        <v>0</v>
      </c>
      <c r="F407" s="25">
        <f>'[8]13нед'!O419</f>
        <v>0</v>
      </c>
      <c r="G407" s="26">
        <f>'[8]13нед'!P419</f>
        <v>0</v>
      </c>
      <c r="H407" s="27"/>
      <c r="I407" s="73"/>
      <c r="J407" s="76"/>
      <c r="K407" s="16" t="s">
        <v>19</v>
      </c>
      <c r="L407" s="23">
        <f>'[9]14нед'!K419</f>
        <v>0</v>
      </c>
      <c r="M407" s="28">
        <f>'[9]14нед'!L419</f>
        <v>0</v>
      </c>
      <c r="N407" s="25">
        <f>'[9]14нед'!O419</f>
        <v>0</v>
      </c>
      <c r="O407" s="26">
        <f>'[9]14нед'!P419</f>
        <v>0</v>
      </c>
      <c r="P407" s="27"/>
    </row>
    <row r="408" spans="1:16" ht="31.2">
      <c r="A408" s="58"/>
      <c r="B408" s="61"/>
      <c r="C408" s="16" t="s">
        <v>20</v>
      </c>
      <c r="D408" s="23">
        <f>'[8]13нед'!K420</f>
        <v>0</v>
      </c>
      <c r="E408" s="28">
        <f>'[8]13нед'!L420</f>
        <v>0</v>
      </c>
      <c r="F408" s="25">
        <f>'[8]13нед'!O420</f>
        <v>0</v>
      </c>
      <c r="G408" s="26">
        <f>'[8]13нед'!P420</f>
        <v>0</v>
      </c>
      <c r="H408" s="27"/>
      <c r="I408" s="73"/>
      <c r="J408" s="76"/>
      <c r="K408" s="16" t="s">
        <v>20</v>
      </c>
      <c r="L408" s="23">
        <f>'[9]14нед'!K420</f>
        <v>0</v>
      </c>
      <c r="M408" s="28">
        <f>'[9]14нед'!L420</f>
        <v>0</v>
      </c>
      <c r="N408" s="25">
        <f>'[9]14нед'!O420</f>
        <v>0</v>
      </c>
      <c r="O408" s="26">
        <f>'[9]14нед'!P420</f>
        <v>0</v>
      </c>
      <c r="P408" s="27"/>
    </row>
    <row r="409" spans="1:16" ht="31.2">
      <c r="A409" s="58"/>
      <c r="B409" s="61"/>
      <c r="C409" s="16" t="s">
        <v>21</v>
      </c>
      <c r="D409" s="23">
        <f>'[8]13нед'!K421</f>
        <v>0</v>
      </c>
      <c r="E409" s="28">
        <f>'[8]13нед'!L421</f>
        <v>0</v>
      </c>
      <c r="F409" s="25">
        <f>'[8]13нед'!O421</f>
        <v>0</v>
      </c>
      <c r="G409" s="26">
        <f>'[8]13нед'!P421</f>
        <v>0</v>
      </c>
      <c r="H409" s="27"/>
      <c r="I409" s="73"/>
      <c r="J409" s="76"/>
      <c r="K409" s="16" t="s">
        <v>21</v>
      </c>
      <c r="L409" s="23">
        <f>'[9]14нед'!K421</f>
        <v>0</v>
      </c>
      <c r="M409" s="28">
        <f>'[9]14нед'!L421</f>
        <v>0</v>
      </c>
      <c r="N409" s="25">
        <f>'[9]14нед'!O421</f>
        <v>0</v>
      </c>
      <c r="O409" s="26">
        <f>'[9]14нед'!P421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'[8]13нед'!K422</f>
        <v>0</v>
      </c>
      <c r="E410" s="28">
        <f>'[8]13нед'!L422</f>
        <v>0</v>
      </c>
      <c r="F410" s="25">
        <f>'[8]13нед'!O422</f>
        <v>0</v>
      </c>
      <c r="G410" s="26">
        <f>'[8]13нед'!P422</f>
        <v>0</v>
      </c>
      <c r="H410" s="27"/>
      <c r="I410" s="73"/>
      <c r="J410" s="76"/>
      <c r="K410" s="16" t="s">
        <v>22</v>
      </c>
      <c r="L410" s="23">
        <f>'[9]14нед'!K422</f>
        <v>0</v>
      </c>
      <c r="M410" s="28">
        <f>'[9]14нед'!L422</f>
        <v>0</v>
      </c>
      <c r="N410" s="25">
        <f>'[9]14нед'!O422</f>
        <v>0</v>
      </c>
      <c r="O410" s="26">
        <f>'[9]14нед'!P422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'[8]13нед'!K423</f>
        <v>0</v>
      </c>
      <c r="E411" s="30">
        <f>'[8]13нед'!L423</f>
        <v>0</v>
      </c>
      <c r="F411" s="31">
        <f>'[8]13нед'!O423</f>
        <v>0</v>
      </c>
      <c r="G411" s="32">
        <f>'[8]13нед'!P423</f>
        <v>0</v>
      </c>
      <c r="H411" s="33"/>
      <c r="I411" s="74"/>
      <c r="J411" s="77"/>
      <c r="K411" s="17"/>
      <c r="L411" s="29">
        <f>'[9]14нед'!K423</f>
        <v>0</v>
      </c>
      <c r="M411" s="30">
        <f>'[9]14нед'!L423</f>
        <v>0</v>
      </c>
      <c r="N411" s="31">
        <f>'[9]14нед'!O423</f>
        <v>0</v>
      </c>
      <c r="O411" s="32">
        <f>'[9]14нед'!P423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'[8]13нед'!K424</f>
        <v>0</v>
      </c>
      <c r="E412" s="21">
        <f>'[8]13нед'!L424</f>
        <v>0</v>
      </c>
      <c r="F412" s="19">
        <f>'[8]13нед'!O424</f>
        <v>0</v>
      </c>
      <c r="G412" s="20">
        <f>'[8]13нед'!P424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'[9]14нед'!K424</f>
        <v>0</v>
      </c>
      <c r="M412" s="21">
        <f>'[9]14нед'!L424</f>
        <v>0</v>
      </c>
      <c r="N412" s="19">
        <f>'[9]14нед'!O424</f>
        <v>0</v>
      </c>
      <c r="O412" s="20">
        <f>'[9]14нед'!P424</f>
        <v>0</v>
      </c>
      <c r="P412" s="22"/>
    </row>
    <row r="413" spans="1:16" ht="31.2">
      <c r="A413" s="58"/>
      <c r="B413" s="61"/>
      <c r="C413" s="16" t="s">
        <v>17</v>
      </c>
      <c r="D413" s="23">
        <f>'[8]13нед'!K425</f>
        <v>0</v>
      </c>
      <c r="E413" s="28">
        <f>'[8]13нед'!L425</f>
        <v>0</v>
      </c>
      <c r="F413" s="25">
        <f>'[8]13нед'!O425</f>
        <v>0</v>
      </c>
      <c r="G413" s="26">
        <f>'[8]13нед'!P425</f>
        <v>0</v>
      </c>
      <c r="H413" s="27"/>
      <c r="I413" s="73"/>
      <c r="J413" s="76"/>
      <c r="K413" s="16" t="s">
        <v>17</v>
      </c>
      <c r="L413" s="23">
        <f>'[9]14нед'!K425</f>
        <v>0</v>
      </c>
      <c r="M413" s="28">
        <f>'[9]14нед'!L425</f>
        <v>0</v>
      </c>
      <c r="N413" s="25">
        <f>'[9]14нед'!O425</f>
        <v>0</v>
      </c>
      <c r="O413" s="26">
        <f>'[9]14нед'!P425</f>
        <v>0</v>
      </c>
      <c r="P413" s="27"/>
    </row>
    <row r="414" spans="1:16" ht="31.2">
      <c r="A414" s="58"/>
      <c r="B414" s="61"/>
      <c r="C414" s="16" t="s">
        <v>18</v>
      </c>
      <c r="D414" s="23">
        <f>'[8]13нед'!K426</f>
        <v>0</v>
      </c>
      <c r="E414" s="28">
        <f>'[8]13нед'!L426</f>
        <v>0</v>
      </c>
      <c r="F414" s="25">
        <f>'[8]13нед'!O426</f>
        <v>0</v>
      </c>
      <c r="G414" s="26">
        <f>'[8]13нед'!P426</f>
        <v>0</v>
      </c>
      <c r="H414" s="27"/>
      <c r="I414" s="73"/>
      <c r="J414" s="76"/>
      <c r="K414" s="16" t="s">
        <v>18</v>
      </c>
      <c r="L414" s="23">
        <f>'[9]14нед'!K426</f>
        <v>0</v>
      </c>
      <c r="M414" s="28">
        <f>'[9]14нед'!L426</f>
        <v>0</v>
      </c>
      <c r="N414" s="25">
        <f>'[9]14нед'!O426</f>
        <v>0</v>
      </c>
      <c r="O414" s="26">
        <f>'[9]14нед'!P426</f>
        <v>0</v>
      </c>
      <c r="P414" s="27"/>
    </row>
    <row r="415" spans="1:16" ht="31.2">
      <c r="A415" s="58"/>
      <c r="B415" s="61"/>
      <c r="C415" s="16" t="s">
        <v>19</v>
      </c>
      <c r="D415" s="23">
        <f>'[8]13нед'!K427</f>
        <v>0</v>
      </c>
      <c r="E415" s="28">
        <f>'[8]13нед'!L427</f>
        <v>0</v>
      </c>
      <c r="F415" s="25">
        <f>'[8]13нед'!O427</f>
        <v>0</v>
      </c>
      <c r="G415" s="26">
        <f>'[8]13нед'!P427</f>
        <v>0</v>
      </c>
      <c r="H415" s="27"/>
      <c r="I415" s="73"/>
      <c r="J415" s="76"/>
      <c r="K415" s="16" t="s">
        <v>19</v>
      </c>
      <c r="L415" s="23">
        <f>'[9]14нед'!K427</f>
        <v>0</v>
      </c>
      <c r="M415" s="28">
        <f>'[9]14нед'!L427</f>
        <v>0</v>
      </c>
      <c r="N415" s="25">
        <f>'[9]14нед'!O427</f>
        <v>0</v>
      </c>
      <c r="O415" s="26">
        <f>'[9]14нед'!P427</f>
        <v>0</v>
      </c>
      <c r="P415" s="27"/>
    </row>
    <row r="416" spans="1:16" ht="31.2">
      <c r="A416" s="58"/>
      <c r="B416" s="61"/>
      <c r="C416" s="16" t="s">
        <v>20</v>
      </c>
      <c r="D416" s="23">
        <f>'[8]13нед'!K428</f>
        <v>0</v>
      </c>
      <c r="E416" s="28">
        <f>'[8]13нед'!L428</f>
        <v>0</v>
      </c>
      <c r="F416" s="25">
        <f>'[8]13нед'!O428</f>
        <v>0</v>
      </c>
      <c r="G416" s="26">
        <f>'[8]13нед'!P428</f>
        <v>0</v>
      </c>
      <c r="H416" s="27"/>
      <c r="I416" s="73"/>
      <c r="J416" s="76"/>
      <c r="K416" s="16" t="s">
        <v>20</v>
      </c>
      <c r="L416" s="23">
        <f>'[9]14нед'!K428</f>
        <v>0</v>
      </c>
      <c r="M416" s="28">
        <f>'[9]14нед'!L428</f>
        <v>0</v>
      </c>
      <c r="N416" s="25">
        <f>'[9]14нед'!O428</f>
        <v>0</v>
      </c>
      <c r="O416" s="26">
        <f>'[9]14нед'!P428</f>
        <v>0</v>
      </c>
      <c r="P416" s="27"/>
    </row>
    <row r="417" spans="1:16" ht="31.2">
      <c r="A417" s="58"/>
      <c r="B417" s="61"/>
      <c r="C417" s="16" t="s">
        <v>21</v>
      </c>
      <c r="D417" s="23">
        <f>'[8]13нед'!K429</f>
        <v>0</v>
      </c>
      <c r="E417" s="28">
        <f>'[8]13нед'!L429</f>
        <v>0</v>
      </c>
      <c r="F417" s="25">
        <f>'[8]13нед'!O429</f>
        <v>0</v>
      </c>
      <c r="G417" s="26">
        <f>'[8]13нед'!P429</f>
        <v>0</v>
      </c>
      <c r="H417" s="27"/>
      <c r="I417" s="73"/>
      <c r="J417" s="76"/>
      <c r="K417" s="16" t="s">
        <v>21</v>
      </c>
      <c r="L417" s="23">
        <f>'[9]14нед'!K429</f>
        <v>0</v>
      </c>
      <c r="M417" s="28">
        <f>'[9]14нед'!L429</f>
        <v>0</v>
      </c>
      <c r="N417" s="25">
        <f>'[9]14нед'!O429</f>
        <v>0</v>
      </c>
      <c r="O417" s="26">
        <f>'[9]14нед'!P429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'[8]13нед'!K430</f>
        <v>0</v>
      </c>
      <c r="E418" s="28">
        <f>'[8]13нед'!L430</f>
        <v>0</v>
      </c>
      <c r="F418" s="25">
        <f>'[8]13нед'!O430</f>
        <v>0</v>
      </c>
      <c r="G418" s="26">
        <f>'[8]13нед'!P430</f>
        <v>0</v>
      </c>
      <c r="H418" s="27"/>
      <c r="I418" s="73"/>
      <c r="J418" s="76"/>
      <c r="K418" s="16" t="s">
        <v>22</v>
      </c>
      <c r="L418" s="23">
        <f>'[9]14нед'!K430</f>
        <v>0</v>
      </c>
      <c r="M418" s="28">
        <f>'[9]14нед'!L430</f>
        <v>0</v>
      </c>
      <c r="N418" s="25">
        <f>'[9]14нед'!O430</f>
        <v>0</v>
      </c>
      <c r="O418" s="26">
        <f>'[9]14нед'!P430</f>
        <v>0</v>
      </c>
      <c r="P418" s="27"/>
    </row>
    <row r="419" spans="1:16" ht="19.2" hidden="1" thickTop="1" thickBot="1">
      <c r="A419" s="59"/>
      <c r="B419" s="62"/>
      <c r="C419" s="17"/>
      <c r="D419" s="18">
        <f>'[8]13нед'!K431</f>
        <v>0</v>
      </c>
      <c r="E419" s="21">
        <f>'[8]13нед'!L431</f>
        <v>0</v>
      </c>
      <c r="F419" s="19">
        <f>'[8]13нед'!O431</f>
        <v>0</v>
      </c>
      <c r="G419" s="20">
        <f>'[8]13нед'!P431</f>
        <v>0</v>
      </c>
      <c r="H419" s="22"/>
      <c r="I419" s="74"/>
      <c r="J419" s="77"/>
      <c r="K419" s="17"/>
      <c r="L419" s="29">
        <f>'[9]14нед'!K59</f>
        <v>0</v>
      </c>
      <c r="M419" s="30">
        <f>'[9]14нед'!L59</f>
        <v>0</v>
      </c>
      <c r="N419" s="31">
        <f>'[9]14нед'!O59</f>
        <v>0</v>
      </c>
      <c r="O419" s="32">
        <f>'[9]14нед'!P59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44.03.05..Педагогическое образование (с двумя профилями подготовки) (Физика и Информатика)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44.03.05..Педагогическое образование (с двумя профилями подготовки) (Физика и Информатика)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очно-заочная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очно-заочная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1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1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'[9]15нед'!K384</f>
        <v>0</v>
      </c>
      <c r="E432" s="21">
        <f>'[9]15нед'!L384</f>
        <v>0</v>
      </c>
      <c r="F432" s="19">
        <f>'[9]15нед'!O384</f>
        <v>0</v>
      </c>
      <c r="G432" s="20">
        <f>'[9]15нед'!P384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'[9]16нед'!K384</f>
        <v>0</v>
      </c>
      <c r="M432" s="21">
        <f>'[9]16нед'!L384</f>
        <v>0</v>
      </c>
      <c r="N432" s="19">
        <f>'[9]16нед'!O384</f>
        <v>0</v>
      </c>
      <c r="O432" s="20">
        <f>'[9]16нед'!P384</f>
        <v>0</v>
      </c>
      <c r="P432" s="22"/>
    </row>
    <row r="433" spans="1:16" ht="31.2">
      <c r="A433" s="58"/>
      <c r="B433" s="61"/>
      <c r="C433" s="16" t="s">
        <v>17</v>
      </c>
      <c r="D433" s="23">
        <f>'[9]15нед'!K385</f>
        <v>0</v>
      </c>
      <c r="E433" s="28">
        <f>'[9]15нед'!L385</f>
        <v>0</v>
      </c>
      <c r="F433" s="25">
        <f>'[9]15нед'!O385</f>
        <v>0</v>
      </c>
      <c r="G433" s="26">
        <f>'[9]15нед'!P385</f>
        <v>0</v>
      </c>
      <c r="H433" s="27"/>
      <c r="I433" s="73"/>
      <c r="J433" s="76"/>
      <c r="K433" s="16" t="s">
        <v>17</v>
      </c>
      <c r="L433" s="23">
        <f>'[9]16нед'!K385</f>
        <v>0</v>
      </c>
      <c r="M433" s="28">
        <f>'[9]16нед'!L385</f>
        <v>0</v>
      </c>
      <c r="N433" s="25">
        <f>'[9]16нед'!O385</f>
        <v>0</v>
      </c>
      <c r="O433" s="26">
        <f>'[9]16нед'!P385</f>
        <v>0</v>
      </c>
      <c r="P433" s="27"/>
    </row>
    <row r="434" spans="1:16" ht="31.2">
      <c r="A434" s="58"/>
      <c r="B434" s="61"/>
      <c r="C434" s="16" t="s">
        <v>18</v>
      </c>
      <c r="D434" s="23">
        <f>'[9]15нед'!K386</f>
        <v>0</v>
      </c>
      <c r="E434" s="28">
        <f>'[9]15нед'!L386</f>
        <v>0</v>
      </c>
      <c r="F434" s="25">
        <f>'[9]15нед'!O386</f>
        <v>0</v>
      </c>
      <c r="G434" s="26">
        <f>'[9]15нед'!P386</f>
        <v>0</v>
      </c>
      <c r="H434" s="27"/>
      <c r="I434" s="73"/>
      <c r="J434" s="76"/>
      <c r="K434" s="16" t="s">
        <v>18</v>
      </c>
      <c r="L434" s="23">
        <f>'[9]16нед'!K386</f>
        <v>0</v>
      </c>
      <c r="M434" s="28">
        <f>'[9]16нед'!L386</f>
        <v>0</v>
      </c>
      <c r="N434" s="25">
        <f>'[9]16нед'!O386</f>
        <v>0</v>
      </c>
      <c r="O434" s="26">
        <f>'[9]16нед'!P386</f>
        <v>0</v>
      </c>
      <c r="P434" s="27"/>
    </row>
    <row r="435" spans="1:16" ht="31.2">
      <c r="A435" s="58"/>
      <c r="B435" s="61"/>
      <c r="C435" s="16" t="s">
        <v>19</v>
      </c>
      <c r="D435" s="23">
        <f>'[9]15нед'!K387</f>
        <v>0</v>
      </c>
      <c r="E435" s="28">
        <f>'[9]15нед'!L387</f>
        <v>0</v>
      </c>
      <c r="F435" s="25">
        <f>'[9]15нед'!O387</f>
        <v>0</v>
      </c>
      <c r="G435" s="26">
        <f>'[9]15нед'!P387</f>
        <v>0</v>
      </c>
      <c r="H435" s="27"/>
      <c r="I435" s="73"/>
      <c r="J435" s="76"/>
      <c r="K435" s="16" t="s">
        <v>19</v>
      </c>
      <c r="L435" s="23">
        <f>'[9]16нед'!K387</f>
        <v>0</v>
      </c>
      <c r="M435" s="28">
        <f>'[9]16нед'!L387</f>
        <v>0</v>
      </c>
      <c r="N435" s="25">
        <f>'[9]16нед'!O387</f>
        <v>0</v>
      </c>
      <c r="O435" s="26">
        <f>'[9]16нед'!P387</f>
        <v>0</v>
      </c>
      <c r="P435" s="27"/>
    </row>
    <row r="436" spans="1:16" ht="31.2">
      <c r="A436" s="58"/>
      <c r="B436" s="61"/>
      <c r="C436" s="16" t="s">
        <v>20</v>
      </c>
      <c r="D436" s="23">
        <f>'[9]15нед'!K388</f>
        <v>0</v>
      </c>
      <c r="E436" s="28">
        <f>'[9]15нед'!L388</f>
        <v>0</v>
      </c>
      <c r="F436" s="25">
        <f>'[9]15нед'!O388</f>
        <v>0</v>
      </c>
      <c r="G436" s="26">
        <f>'[9]15нед'!P388</f>
        <v>0</v>
      </c>
      <c r="H436" s="27"/>
      <c r="I436" s="73"/>
      <c r="J436" s="76"/>
      <c r="K436" s="16" t="s">
        <v>20</v>
      </c>
      <c r="L436" s="23">
        <f>'[9]16нед'!K388</f>
        <v>0</v>
      </c>
      <c r="M436" s="28">
        <f>'[9]16нед'!L388</f>
        <v>0</v>
      </c>
      <c r="N436" s="25">
        <f>'[9]16нед'!O388</f>
        <v>0</v>
      </c>
      <c r="O436" s="26">
        <f>'[9]16нед'!P388</f>
        <v>0</v>
      </c>
      <c r="P436" s="27"/>
    </row>
    <row r="437" spans="1:16" ht="31.2">
      <c r="A437" s="58"/>
      <c r="B437" s="61"/>
      <c r="C437" s="16" t="s">
        <v>21</v>
      </c>
      <c r="D437" s="23">
        <f>'[9]15нед'!K389</f>
        <v>0</v>
      </c>
      <c r="E437" s="28">
        <f>'[9]15нед'!L389</f>
        <v>0</v>
      </c>
      <c r="F437" s="25">
        <f>'[9]15нед'!O389</f>
        <v>0</v>
      </c>
      <c r="G437" s="26">
        <f>'[9]15нед'!P389</f>
        <v>0</v>
      </c>
      <c r="H437" s="27"/>
      <c r="I437" s="73"/>
      <c r="J437" s="76"/>
      <c r="K437" s="16" t="s">
        <v>21</v>
      </c>
      <c r="L437" s="23">
        <f>'[9]16нед'!K389</f>
        <v>0</v>
      </c>
      <c r="M437" s="28">
        <f>'[9]16нед'!L389</f>
        <v>0</v>
      </c>
      <c r="N437" s="25">
        <f>'[9]16нед'!O389</f>
        <v>0</v>
      </c>
      <c r="O437" s="26">
        <f>'[9]16нед'!P389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'[9]15нед'!K390</f>
        <v>0</v>
      </c>
      <c r="E438" s="28">
        <f>'[9]15нед'!L390</f>
        <v>0</v>
      </c>
      <c r="F438" s="25">
        <f>'[9]15нед'!O390</f>
        <v>0</v>
      </c>
      <c r="G438" s="26">
        <f>'[9]15нед'!P390</f>
        <v>0</v>
      </c>
      <c r="H438" s="27"/>
      <c r="I438" s="73"/>
      <c r="J438" s="76"/>
      <c r="K438" s="16" t="s">
        <v>22</v>
      </c>
      <c r="L438" s="23">
        <f>'[9]16нед'!K390</f>
        <v>0</v>
      </c>
      <c r="M438" s="28">
        <f>'[9]16нед'!L390</f>
        <v>0</v>
      </c>
      <c r="N438" s="25">
        <f>'[9]16нед'!O390</f>
        <v>0</v>
      </c>
      <c r="O438" s="26">
        <f>'[9]16нед'!P390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'[9]15нед'!K391</f>
        <v>0</v>
      </c>
      <c r="E439" s="30">
        <f>'[9]15нед'!L391</f>
        <v>0</v>
      </c>
      <c r="F439" s="31">
        <f>'[9]15нед'!O391</f>
        <v>0</v>
      </c>
      <c r="G439" s="32">
        <f>'[9]15нед'!P391</f>
        <v>0</v>
      </c>
      <c r="H439" s="33"/>
      <c r="I439" s="74"/>
      <c r="J439" s="77"/>
      <c r="K439" s="17"/>
      <c r="L439" s="29">
        <f>'[9]16нед'!K391</f>
        <v>0</v>
      </c>
      <c r="M439" s="30">
        <f>'[9]16нед'!L391</f>
        <v>0</v>
      </c>
      <c r="N439" s="31">
        <f>'[9]16нед'!O391</f>
        <v>0</v>
      </c>
      <c r="O439" s="32">
        <f>'[9]16нед'!P391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'[9]15нед'!K392</f>
        <v>0</v>
      </c>
      <c r="E440" s="21">
        <f>'[9]15нед'!L392</f>
        <v>0</v>
      </c>
      <c r="F440" s="19">
        <f>'[9]15нед'!O392</f>
        <v>0</v>
      </c>
      <c r="G440" s="20">
        <f>'[9]15нед'!P392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'[9]16нед'!K392</f>
        <v>0</v>
      </c>
      <c r="M440" s="21">
        <f>'[9]16нед'!L392</f>
        <v>0</v>
      </c>
      <c r="N440" s="19">
        <f>'[9]16нед'!O392</f>
        <v>0</v>
      </c>
      <c r="O440" s="20">
        <f>'[9]16нед'!P392</f>
        <v>0</v>
      </c>
      <c r="P440" s="22"/>
    </row>
    <row r="441" spans="1:16" ht="31.2">
      <c r="A441" s="58"/>
      <c r="B441" s="61"/>
      <c r="C441" s="16" t="s">
        <v>17</v>
      </c>
      <c r="D441" s="23">
        <f>'[9]15нед'!K393</f>
        <v>0</v>
      </c>
      <c r="E441" s="28">
        <f>'[9]15нед'!L393</f>
        <v>0</v>
      </c>
      <c r="F441" s="25">
        <f>'[9]15нед'!O393</f>
        <v>0</v>
      </c>
      <c r="G441" s="26">
        <f>'[9]15нед'!P393</f>
        <v>0</v>
      </c>
      <c r="H441" s="27"/>
      <c r="I441" s="73"/>
      <c r="J441" s="76"/>
      <c r="K441" s="16" t="s">
        <v>17</v>
      </c>
      <c r="L441" s="23">
        <f>'[9]16нед'!K393</f>
        <v>0</v>
      </c>
      <c r="M441" s="28">
        <f>'[9]16нед'!L393</f>
        <v>0</v>
      </c>
      <c r="N441" s="25">
        <f>'[9]16нед'!O393</f>
        <v>0</v>
      </c>
      <c r="O441" s="26">
        <f>'[9]16нед'!P393</f>
        <v>0</v>
      </c>
      <c r="P441" s="27"/>
    </row>
    <row r="442" spans="1:16" ht="31.2">
      <c r="A442" s="58"/>
      <c r="B442" s="61"/>
      <c r="C442" s="16" t="s">
        <v>18</v>
      </c>
      <c r="D442" s="23">
        <f>'[9]15нед'!K394</f>
        <v>0</v>
      </c>
      <c r="E442" s="28">
        <f>'[9]15нед'!L394</f>
        <v>0</v>
      </c>
      <c r="F442" s="25">
        <f>'[9]15нед'!O394</f>
        <v>0</v>
      </c>
      <c r="G442" s="26">
        <f>'[9]15нед'!P394</f>
        <v>0</v>
      </c>
      <c r="H442" s="27"/>
      <c r="I442" s="73"/>
      <c r="J442" s="76"/>
      <c r="K442" s="16" t="s">
        <v>18</v>
      </c>
      <c r="L442" s="23">
        <f>'[9]16нед'!K394</f>
        <v>0</v>
      </c>
      <c r="M442" s="28">
        <f>'[9]16нед'!L394</f>
        <v>0</v>
      </c>
      <c r="N442" s="25">
        <f>'[9]16нед'!O394</f>
        <v>0</v>
      </c>
      <c r="O442" s="26">
        <f>'[9]16нед'!P394</f>
        <v>0</v>
      </c>
      <c r="P442" s="27"/>
    </row>
    <row r="443" spans="1:16" ht="31.2">
      <c r="A443" s="58"/>
      <c r="B443" s="61"/>
      <c r="C443" s="16" t="s">
        <v>19</v>
      </c>
      <c r="D443" s="23">
        <f>'[9]15нед'!K395</f>
        <v>0</v>
      </c>
      <c r="E443" s="28">
        <f>'[9]15нед'!L395</f>
        <v>0</v>
      </c>
      <c r="F443" s="25">
        <f>'[9]15нед'!O395</f>
        <v>0</v>
      </c>
      <c r="G443" s="26">
        <f>'[9]15нед'!P395</f>
        <v>0</v>
      </c>
      <c r="H443" s="27"/>
      <c r="I443" s="73"/>
      <c r="J443" s="76"/>
      <c r="K443" s="16" t="s">
        <v>19</v>
      </c>
      <c r="L443" s="23">
        <f>'[9]16нед'!K395</f>
        <v>0</v>
      </c>
      <c r="M443" s="28">
        <f>'[9]16нед'!L395</f>
        <v>0</v>
      </c>
      <c r="N443" s="25">
        <f>'[9]16нед'!O395</f>
        <v>0</v>
      </c>
      <c r="O443" s="26">
        <f>'[9]16нед'!P395</f>
        <v>0</v>
      </c>
      <c r="P443" s="27"/>
    </row>
    <row r="444" spans="1:16" ht="31.2">
      <c r="A444" s="58"/>
      <c r="B444" s="61"/>
      <c r="C444" s="16" t="s">
        <v>20</v>
      </c>
      <c r="D444" s="23">
        <f>'[9]15нед'!K396</f>
        <v>0</v>
      </c>
      <c r="E444" s="28">
        <f>'[9]15нед'!L396</f>
        <v>0</v>
      </c>
      <c r="F444" s="25">
        <f>'[9]15нед'!O396</f>
        <v>0</v>
      </c>
      <c r="G444" s="26">
        <f>'[9]15нед'!P396</f>
        <v>0</v>
      </c>
      <c r="H444" s="27"/>
      <c r="I444" s="73"/>
      <c r="J444" s="76"/>
      <c r="K444" s="16" t="s">
        <v>20</v>
      </c>
      <c r="L444" s="23">
        <f>'[9]16нед'!K396</f>
        <v>0</v>
      </c>
      <c r="M444" s="28">
        <f>'[9]16нед'!L396</f>
        <v>0</v>
      </c>
      <c r="N444" s="25">
        <f>'[9]16нед'!O396</f>
        <v>0</v>
      </c>
      <c r="O444" s="26">
        <f>'[9]16нед'!P396</f>
        <v>0</v>
      </c>
      <c r="P444" s="27"/>
    </row>
    <row r="445" spans="1:16" ht="31.2">
      <c r="A445" s="58"/>
      <c r="B445" s="61"/>
      <c r="C445" s="16" t="s">
        <v>21</v>
      </c>
      <c r="D445" s="23">
        <f>'[9]15нед'!K397</f>
        <v>0</v>
      </c>
      <c r="E445" s="28">
        <f>'[9]15нед'!L397</f>
        <v>0</v>
      </c>
      <c r="F445" s="25">
        <f>'[9]15нед'!O397</f>
        <v>0</v>
      </c>
      <c r="G445" s="26">
        <f>'[9]15нед'!P397</f>
        <v>0</v>
      </c>
      <c r="H445" s="27"/>
      <c r="I445" s="73"/>
      <c r="J445" s="76"/>
      <c r="K445" s="16" t="s">
        <v>21</v>
      </c>
      <c r="L445" s="23">
        <f>'[9]16нед'!K397</f>
        <v>0</v>
      </c>
      <c r="M445" s="28">
        <f>'[9]16нед'!L397</f>
        <v>0</v>
      </c>
      <c r="N445" s="25">
        <f>'[9]16нед'!O397</f>
        <v>0</v>
      </c>
      <c r="O445" s="26">
        <f>'[9]16нед'!P397</f>
        <v>0</v>
      </c>
      <c r="P445" s="27"/>
    </row>
    <row r="446" spans="1:16" ht="31.8" thickBot="1">
      <c r="A446" s="58"/>
      <c r="B446" s="61"/>
      <c r="C446" s="16" t="s">
        <v>22</v>
      </c>
      <c r="D446" s="23">
        <f>'[9]15нед'!K398</f>
        <v>0</v>
      </c>
      <c r="E446" s="28">
        <f>'[9]15нед'!L398</f>
        <v>0</v>
      </c>
      <c r="F446" s="25">
        <f>'[9]15нед'!O398</f>
        <v>0</v>
      </c>
      <c r="G446" s="26">
        <f>'[9]15нед'!P398</f>
        <v>0</v>
      </c>
      <c r="H446" s="27"/>
      <c r="I446" s="73"/>
      <c r="J446" s="76"/>
      <c r="K446" s="16" t="s">
        <v>22</v>
      </c>
      <c r="L446" s="23">
        <f>'[9]16нед'!K398</f>
        <v>0</v>
      </c>
      <c r="M446" s="28">
        <f>'[9]16нед'!L398</f>
        <v>0</v>
      </c>
      <c r="N446" s="25">
        <f>'[9]16нед'!O398</f>
        <v>0</v>
      </c>
      <c r="O446" s="26">
        <f>'[9]16нед'!P398</f>
        <v>0</v>
      </c>
      <c r="P446" s="27"/>
    </row>
    <row r="447" spans="1:16" ht="18.600000000000001" hidden="1" thickBot="1">
      <c r="A447" s="59"/>
      <c r="B447" s="62"/>
      <c r="C447" s="17"/>
      <c r="D447" s="29">
        <f>'[9]15нед'!K399</f>
        <v>0</v>
      </c>
      <c r="E447" s="30">
        <f>'[9]15нед'!L399</f>
        <v>0</v>
      </c>
      <c r="F447" s="31">
        <f>'[9]15нед'!O399</f>
        <v>0</v>
      </c>
      <c r="G447" s="32">
        <f>'[9]15нед'!P399</f>
        <v>0</v>
      </c>
      <c r="H447" s="33"/>
      <c r="I447" s="74"/>
      <c r="J447" s="77"/>
      <c r="K447" s="17"/>
      <c r="L447" s="29">
        <f>'[9]16нед'!K399</f>
        <v>0</v>
      </c>
      <c r="M447" s="30">
        <f>'[9]16нед'!L399</f>
        <v>0</v>
      </c>
      <c r="N447" s="31">
        <f>'[9]16нед'!O399</f>
        <v>0</v>
      </c>
      <c r="O447" s="32">
        <f>'[9]16нед'!P399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'[9]15нед'!K400</f>
        <v>0</v>
      </c>
      <c r="E448" s="21">
        <f>'[9]15нед'!L400</f>
        <v>0</v>
      </c>
      <c r="F448" s="19">
        <f>'[9]15нед'!O400</f>
        <v>0</v>
      </c>
      <c r="G448" s="20">
        <f>'[9]15нед'!P400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'[9]16нед'!K400</f>
        <v>0</v>
      </c>
      <c r="M448" s="21">
        <f>'[9]16нед'!L400</f>
        <v>0</v>
      </c>
      <c r="N448" s="19">
        <f>'[9]16нед'!O400</f>
        <v>0</v>
      </c>
      <c r="O448" s="20">
        <f>'[9]16нед'!P400</f>
        <v>0</v>
      </c>
      <c r="P448" s="22"/>
    </row>
    <row r="449" spans="1:16" ht="31.2">
      <c r="A449" s="83"/>
      <c r="B449" s="65"/>
      <c r="C449" s="16" t="s">
        <v>17</v>
      </c>
      <c r="D449" s="23">
        <f>'[9]15нед'!K401</f>
        <v>0</v>
      </c>
      <c r="E449" s="28">
        <f>'[9]15нед'!L401</f>
        <v>0</v>
      </c>
      <c r="F449" s="25">
        <f>'[9]15нед'!O401</f>
        <v>0</v>
      </c>
      <c r="G449" s="26">
        <f>'[9]15нед'!P401</f>
        <v>0</v>
      </c>
      <c r="H449" s="27"/>
      <c r="I449" s="83"/>
      <c r="J449" s="79"/>
      <c r="K449" s="16" t="s">
        <v>17</v>
      </c>
      <c r="L449" s="23">
        <f>'[9]16нед'!K401</f>
        <v>0</v>
      </c>
      <c r="M449" s="28">
        <f>'[9]16нед'!L401</f>
        <v>0</v>
      </c>
      <c r="N449" s="25">
        <f>'[9]16нед'!O401</f>
        <v>0</v>
      </c>
      <c r="O449" s="26">
        <f>'[9]16нед'!P401</f>
        <v>0</v>
      </c>
      <c r="P449" s="27"/>
    </row>
    <row r="450" spans="1:16" ht="31.2">
      <c r="A450" s="83"/>
      <c r="B450" s="65"/>
      <c r="C450" s="16" t="s">
        <v>18</v>
      </c>
      <c r="D450" s="23">
        <f>'[9]15нед'!K402</f>
        <v>0</v>
      </c>
      <c r="E450" s="28">
        <f>'[9]15нед'!L402</f>
        <v>0</v>
      </c>
      <c r="F450" s="25">
        <f>'[9]15нед'!O402</f>
        <v>0</v>
      </c>
      <c r="G450" s="26">
        <f>'[9]15нед'!P402</f>
        <v>0</v>
      </c>
      <c r="H450" s="27"/>
      <c r="I450" s="83"/>
      <c r="J450" s="79"/>
      <c r="K450" s="16" t="s">
        <v>18</v>
      </c>
      <c r="L450" s="23">
        <f>'[9]16нед'!K402</f>
        <v>0</v>
      </c>
      <c r="M450" s="28">
        <f>'[9]16нед'!L402</f>
        <v>0</v>
      </c>
      <c r="N450" s="25">
        <f>'[9]16нед'!O402</f>
        <v>0</v>
      </c>
      <c r="O450" s="26">
        <f>'[9]16нед'!P402</f>
        <v>0</v>
      </c>
      <c r="P450" s="27"/>
    </row>
    <row r="451" spans="1:16" ht="31.2">
      <c r="A451" s="83"/>
      <c r="B451" s="65"/>
      <c r="C451" s="16" t="s">
        <v>19</v>
      </c>
      <c r="D451" s="23">
        <f>'[9]15нед'!K403</f>
        <v>0</v>
      </c>
      <c r="E451" s="28">
        <f>'[9]15нед'!L403</f>
        <v>0</v>
      </c>
      <c r="F451" s="25">
        <f>'[9]15нед'!O403</f>
        <v>0</v>
      </c>
      <c r="G451" s="26">
        <f>'[9]15нед'!P403</f>
        <v>0</v>
      </c>
      <c r="H451" s="27"/>
      <c r="I451" s="83"/>
      <c r="J451" s="79"/>
      <c r="K451" s="16" t="s">
        <v>19</v>
      </c>
      <c r="L451" s="23">
        <f>'[9]16нед'!K403</f>
        <v>0</v>
      </c>
      <c r="M451" s="28">
        <f>'[9]16нед'!L403</f>
        <v>0</v>
      </c>
      <c r="N451" s="25">
        <f>'[9]16нед'!O403</f>
        <v>0</v>
      </c>
      <c r="O451" s="26">
        <f>'[9]16нед'!P403</f>
        <v>0</v>
      </c>
      <c r="P451" s="27"/>
    </row>
    <row r="452" spans="1:16" ht="31.2">
      <c r="A452" s="83"/>
      <c r="B452" s="65"/>
      <c r="C452" s="16" t="s">
        <v>20</v>
      </c>
      <c r="D452" s="23">
        <f>'[9]15нед'!K404</f>
        <v>0</v>
      </c>
      <c r="E452" s="28">
        <f>'[9]15нед'!L404</f>
        <v>0</v>
      </c>
      <c r="F452" s="25">
        <f>'[9]15нед'!O404</f>
        <v>0</v>
      </c>
      <c r="G452" s="26">
        <f>'[9]15нед'!P404</f>
        <v>0</v>
      </c>
      <c r="H452" s="27"/>
      <c r="I452" s="83"/>
      <c r="J452" s="79"/>
      <c r="K452" s="16" t="s">
        <v>20</v>
      </c>
      <c r="L452" s="23">
        <f>'[9]16нед'!K404</f>
        <v>0</v>
      </c>
      <c r="M452" s="28">
        <f>'[9]16нед'!L404</f>
        <v>0</v>
      </c>
      <c r="N452" s="25">
        <f>'[9]16нед'!O404</f>
        <v>0</v>
      </c>
      <c r="O452" s="26">
        <f>'[9]16нед'!P404</f>
        <v>0</v>
      </c>
      <c r="P452" s="27"/>
    </row>
    <row r="453" spans="1:16" ht="31.2">
      <c r="A453" s="83"/>
      <c r="B453" s="65"/>
      <c r="C453" s="16" t="s">
        <v>21</v>
      </c>
      <c r="D453" s="23">
        <f>'[9]15нед'!K405</f>
        <v>0</v>
      </c>
      <c r="E453" s="28">
        <f>'[9]15нед'!L405</f>
        <v>0</v>
      </c>
      <c r="F453" s="25">
        <f>'[9]15нед'!O405</f>
        <v>0</v>
      </c>
      <c r="G453" s="26">
        <f>'[9]15нед'!P405</f>
        <v>0</v>
      </c>
      <c r="H453" s="27"/>
      <c r="I453" s="83"/>
      <c r="J453" s="79"/>
      <c r="K453" s="16" t="s">
        <v>21</v>
      </c>
      <c r="L453" s="23">
        <f>'[9]16нед'!K405</f>
        <v>0</v>
      </c>
      <c r="M453" s="28">
        <f>'[9]16нед'!L405</f>
        <v>0</v>
      </c>
      <c r="N453" s="25">
        <f>'[9]16нед'!O405</f>
        <v>0</v>
      </c>
      <c r="O453" s="26">
        <f>'[9]16нед'!P405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'[9]15нед'!K406</f>
        <v>0</v>
      </c>
      <c r="E454" s="28">
        <f>'[9]15нед'!L406</f>
        <v>0</v>
      </c>
      <c r="F454" s="25">
        <f>'[9]15нед'!O406</f>
        <v>0</v>
      </c>
      <c r="G454" s="26">
        <f>'[9]15нед'!P406</f>
        <v>0</v>
      </c>
      <c r="H454" s="27"/>
      <c r="I454" s="83"/>
      <c r="J454" s="79"/>
      <c r="K454" s="16" t="s">
        <v>22</v>
      </c>
      <c r="L454" s="23">
        <f>'[9]16нед'!K406</f>
        <v>0</v>
      </c>
      <c r="M454" s="28">
        <f>'[9]16нед'!L406</f>
        <v>0</v>
      </c>
      <c r="N454" s="25">
        <f>'[9]16нед'!O406</f>
        <v>0</v>
      </c>
      <c r="O454" s="26">
        <f>'[9]16нед'!P406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'[9]15нед'!K407</f>
        <v>0</v>
      </c>
      <c r="E455" s="30">
        <f>'[9]15нед'!L407</f>
        <v>0</v>
      </c>
      <c r="F455" s="31">
        <f>'[9]15нед'!O407</f>
        <v>0</v>
      </c>
      <c r="G455" s="32">
        <f>'[9]15нед'!P407</f>
        <v>0</v>
      </c>
      <c r="H455" s="33"/>
      <c r="I455" s="84"/>
      <c r="J455" s="80"/>
      <c r="K455" s="17"/>
      <c r="L455" s="29">
        <f>'[9]16нед'!K407</f>
        <v>0</v>
      </c>
      <c r="M455" s="30">
        <f>'[9]16нед'!L407</f>
        <v>0</v>
      </c>
      <c r="N455" s="31">
        <f>'[9]16нед'!O407</f>
        <v>0</v>
      </c>
      <c r="O455" s="32">
        <f>'[9]16нед'!P407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'[9]15нед'!K408</f>
        <v>0</v>
      </c>
      <c r="E456" s="21">
        <f>'[9]15нед'!L408</f>
        <v>0</v>
      </c>
      <c r="F456" s="19">
        <f>'[9]15нед'!O408</f>
        <v>0</v>
      </c>
      <c r="G456" s="20">
        <f>'[9]15нед'!P408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'[9]16нед'!K408</f>
        <v>0</v>
      </c>
      <c r="M456" s="21">
        <f>'[9]16нед'!L408</f>
        <v>0</v>
      </c>
      <c r="N456" s="19">
        <f>'[9]16нед'!O408</f>
        <v>0</v>
      </c>
      <c r="O456" s="20">
        <f>'[9]16нед'!P408</f>
        <v>0</v>
      </c>
      <c r="P456" s="22"/>
    </row>
    <row r="457" spans="1:16" ht="31.2">
      <c r="A457" s="58"/>
      <c r="B457" s="61"/>
      <c r="C457" s="16" t="s">
        <v>17</v>
      </c>
      <c r="D457" s="23">
        <f>'[9]15нед'!K409</f>
        <v>0</v>
      </c>
      <c r="E457" s="28">
        <f>'[9]15нед'!L409</f>
        <v>0</v>
      </c>
      <c r="F457" s="25">
        <f>'[9]15нед'!O409</f>
        <v>0</v>
      </c>
      <c r="G457" s="26">
        <f>'[9]15нед'!P409</f>
        <v>0</v>
      </c>
      <c r="H457" s="27"/>
      <c r="I457" s="73"/>
      <c r="J457" s="76"/>
      <c r="K457" s="16" t="s">
        <v>17</v>
      </c>
      <c r="L457" s="23">
        <f>'[9]16нед'!K409</f>
        <v>0</v>
      </c>
      <c r="M457" s="28">
        <f>'[9]16нед'!L409</f>
        <v>0</v>
      </c>
      <c r="N457" s="25">
        <f>'[9]16нед'!O409</f>
        <v>0</v>
      </c>
      <c r="O457" s="26">
        <f>'[9]16нед'!P409</f>
        <v>0</v>
      </c>
      <c r="P457" s="27"/>
    </row>
    <row r="458" spans="1:16" ht="31.2">
      <c r="A458" s="58"/>
      <c r="B458" s="61"/>
      <c r="C458" s="16" t="s">
        <v>18</v>
      </c>
      <c r="D458" s="23">
        <f>'[9]15нед'!K410</f>
        <v>0</v>
      </c>
      <c r="E458" s="28">
        <f>'[9]15нед'!L410</f>
        <v>0</v>
      </c>
      <c r="F458" s="25">
        <f>'[9]15нед'!O410</f>
        <v>0</v>
      </c>
      <c r="G458" s="26">
        <f>'[9]15нед'!P410</f>
        <v>0</v>
      </c>
      <c r="H458" s="27"/>
      <c r="I458" s="73"/>
      <c r="J458" s="76"/>
      <c r="K458" s="16" t="s">
        <v>18</v>
      </c>
      <c r="L458" s="23">
        <f>'[9]16нед'!K410</f>
        <v>0</v>
      </c>
      <c r="M458" s="28">
        <f>'[9]16нед'!L410</f>
        <v>0</v>
      </c>
      <c r="N458" s="25">
        <f>'[9]16нед'!O410</f>
        <v>0</v>
      </c>
      <c r="O458" s="26">
        <f>'[9]16нед'!P410</f>
        <v>0</v>
      </c>
      <c r="P458" s="27"/>
    </row>
    <row r="459" spans="1:16" ht="31.2">
      <c r="A459" s="58"/>
      <c r="B459" s="61"/>
      <c r="C459" s="16" t="s">
        <v>19</v>
      </c>
      <c r="D459" s="23">
        <f>'[9]15нед'!K411</f>
        <v>0</v>
      </c>
      <c r="E459" s="28">
        <f>'[9]15нед'!L411</f>
        <v>0</v>
      </c>
      <c r="F459" s="25">
        <f>'[9]15нед'!O411</f>
        <v>0</v>
      </c>
      <c r="G459" s="26">
        <f>'[9]15нед'!P411</f>
        <v>0</v>
      </c>
      <c r="H459" s="27"/>
      <c r="I459" s="73"/>
      <c r="J459" s="76"/>
      <c r="K459" s="16" t="s">
        <v>19</v>
      </c>
      <c r="L459" s="23">
        <f>'[9]16нед'!K411</f>
        <v>0</v>
      </c>
      <c r="M459" s="28">
        <f>'[9]16нед'!L411</f>
        <v>0</v>
      </c>
      <c r="N459" s="25">
        <f>'[9]16нед'!O411</f>
        <v>0</v>
      </c>
      <c r="O459" s="26">
        <f>'[9]16нед'!P411</f>
        <v>0</v>
      </c>
      <c r="P459" s="27"/>
    </row>
    <row r="460" spans="1:16" ht="31.2">
      <c r="A460" s="58"/>
      <c r="B460" s="61"/>
      <c r="C460" s="16" t="s">
        <v>20</v>
      </c>
      <c r="D460" s="23">
        <f>'[9]15нед'!K412</f>
        <v>0</v>
      </c>
      <c r="E460" s="28">
        <f>'[9]15нед'!L412</f>
        <v>0</v>
      </c>
      <c r="F460" s="25">
        <f>'[9]15нед'!O412</f>
        <v>0</v>
      </c>
      <c r="G460" s="26">
        <f>'[9]15нед'!P412</f>
        <v>0</v>
      </c>
      <c r="H460" s="27"/>
      <c r="I460" s="73"/>
      <c r="J460" s="76"/>
      <c r="K460" s="16" t="s">
        <v>20</v>
      </c>
      <c r="L460" s="23">
        <f>'[9]16нед'!K412</f>
        <v>0</v>
      </c>
      <c r="M460" s="28">
        <f>'[9]16нед'!L412</f>
        <v>0</v>
      </c>
      <c r="N460" s="25">
        <f>'[9]16нед'!O412</f>
        <v>0</v>
      </c>
      <c r="O460" s="26">
        <f>'[9]16нед'!P412</f>
        <v>0</v>
      </c>
      <c r="P460" s="27"/>
    </row>
    <row r="461" spans="1:16" ht="31.2">
      <c r="A461" s="58"/>
      <c r="B461" s="61"/>
      <c r="C461" s="16" t="s">
        <v>21</v>
      </c>
      <c r="D461" s="23">
        <f>'[9]15нед'!K413</f>
        <v>0</v>
      </c>
      <c r="E461" s="28">
        <f>'[9]15нед'!L413</f>
        <v>0</v>
      </c>
      <c r="F461" s="25">
        <f>'[9]15нед'!O413</f>
        <v>0</v>
      </c>
      <c r="G461" s="26">
        <f>'[9]15нед'!P413</f>
        <v>0</v>
      </c>
      <c r="H461" s="27"/>
      <c r="I461" s="73"/>
      <c r="J461" s="76"/>
      <c r="K461" s="16" t="s">
        <v>21</v>
      </c>
      <c r="L461" s="23">
        <f>'[9]16нед'!K413</f>
        <v>0</v>
      </c>
      <c r="M461" s="28">
        <f>'[9]16нед'!L413</f>
        <v>0</v>
      </c>
      <c r="N461" s="25">
        <f>'[9]16нед'!O413</f>
        <v>0</v>
      </c>
      <c r="O461" s="26">
        <f>'[9]16нед'!P413</f>
        <v>0</v>
      </c>
      <c r="P461" s="27"/>
    </row>
    <row r="462" spans="1:16" ht="31.8" thickBot="1">
      <c r="A462" s="58"/>
      <c r="B462" s="61"/>
      <c r="C462" s="16" t="s">
        <v>22</v>
      </c>
      <c r="D462" s="23">
        <f>'[9]15нед'!K414</f>
        <v>0</v>
      </c>
      <c r="E462" s="28">
        <f>'[9]15нед'!L414</f>
        <v>0</v>
      </c>
      <c r="F462" s="25">
        <f>'[9]15нед'!O414</f>
        <v>0</v>
      </c>
      <c r="G462" s="26">
        <f>'[9]15нед'!P414</f>
        <v>0</v>
      </c>
      <c r="H462" s="27"/>
      <c r="I462" s="73"/>
      <c r="J462" s="76"/>
      <c r="K462" s="16" t="s">
        <v>22</v>
      </c>
      <c r="L462" s="23">
        <f>'[9]16нед'!K414</f>
        <v>0</v>
      </c>
      <c r="M462" s="28">
        <f>'[9]16нед'!L414</f>
        <v>0</v>
      </c>
      <c r="N462" s="25">
        <f>'[9]16нед'!O414</f>
        <v>0</v>
      </c>
      <c r="O462" s="26">
        <f>'[9]16нед'!P414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'[9]15нед'!K415</f>
        <v>0</v>
      </c>
      <c r="E463" s="30">
        <f>'[9]15нед'!L415</f>
        <v>0</v>
      </c>
      <c r="F463" s="31">
        <f>'[9]15нед'!O415</f>
        <v>0</v>
      </c>
      <c r="G463" s="32">
        <f>'[9]15нед'!P415</f>
        <v>0</v>
      </c>
      <c r="H463" s="33"/>
      <c r="I463" s="74"/>
      <c r="J463" s="77"/>
      <c r="K463" s="17"/>
      <c r="L463" s="29">
        <f>'[9]16нед'!K415</f>
        <v>0</v>
      </c>
      <c r="M463" s="30">
        <f>'[9]16нед'!L415</f>
        <v>0</v>
      </c>
      <c r="N463" s="31">
        <f>'[9]16нед'!O415</f>
        <v>0</v>
      </c>
      <c r="O463" s="32">
        <f>'[9]16нед'!P415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'[9]15нед'!K416</f>
        <v>0</v>
      </c>
      <c r="E464" s="21">
        <f>'[9]15нед'!L416</f>
        <v>0</v>
      </c>
      <c r="F464" s="19">
        <f>'[9]15нед'!O416</f>
        <v>0</v>
      </c>
      <c r="G464" s="20">
        <f>'[9]15нед'!P416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'[9]16нед'!K416</f>
        <v>0</v>
      </c>
      <c r="M464" s="21">
        <f>'[9]16нед'!L416</f>
        <v>0</v>
      </c>
      <c r="N464" s="19">
        <f>'[9]16нед'!O416</f>
        <v>0</v>
      </c>
      <c r="O464" s="20">
        <f>'[9]16нед'!P416</f>
        <v>0</v>
      </c>
      <c r="P464" s="22"/>
    </row>
    <row r="465" spans="1:16" ht="31.2">
      <c r="A465" s="58"/>
      <c r="B465" s="61"/>
      <c r="C465" s="16" t="s">
        <v>17</v>
      </c>
      <c r="D465" s="23">
        <f>'[9]15нед'!K417</f>
        <v>0</v>
      </c>
      <c r="E465" s="28">
        <f>'[9]15нед'!L417</f>
        <v>0</v>
      </c>
      <c r="F465" s="25">
        <f>'[9]15нед'!O417</f>
        <v>0</v>
      </c>
      <c r="G465" s="26">
        <f>'[9]15нед'!P417</f>
        <v>0</v>
      </c>
      <c r="H465" s="27"/>
      <c r="I465" s="73"/>
      <c r="J465" s="76"/>
      <c r="K465" s="16" t="s">
        <v>17</v>
      </c>
      <c r="L465" s="23">
        <f>'[9]16нед'!K417</f>
        <v>0</v>
      </c>
      <c r="M465" s="28">
        <f>'[9]16нед'!L417</f>
        <v>0</v>
      </c>
      <c r="N465" s="25">
        <f>'[9]16нед'!O417</f>
        <v>0</v>
      </c>
      <c r="O465" s="26">
        <f>'[9]16нед'!P417</f>
        <v>0</v>
      </c>
      <c r="P465" s="27"/>
    </row>
    <row r="466" spans="1:16" ht="31.2">
      <c r="A466" s="58"/>
      <c r="B466" s="61"/>
      <c r="C466" s="16" t="s">
        <v>18</v>
      </c>
      <c r="D466" s="23">
        <f>'[9]15нед'!K418</f>
        <v>0</v>
      </c>
      <c r="E466" s="28">
        <f>'[9]15нед'!L418</f>
        <v>0</v>
      </c>
      <c r="F466" s="25">
        <f>'[9]15нед'!O418</f>
        <v>0</v>
      </c>
      <c r="G466" s="26">
        <f>'[9]15нед'!P418</f>
        <v>0</v>
      </c>
      <c r="H466" s="27"/>
      <c r="I466" s="73"/>
      <c r="J466" s="76"/>
      <c r="K466" s="16" t="s">
        <v>18</v>
      </c>
      <c r="L466" s="23">
        <f>'[9]16нед'!K418</f>
        <v>0</v>
      </c>
      <c r="M466" s="28">
        <f>'[9]16нед'!L418</f>
        <v>0</v>
      </c>
      <c r="N466" s="25">
        <f>'[9]16нед'!O418</f>
        <v>0</v>
      </c>
      <c r="O466" s="26">
        <f>'[9]16нед'!P418</f>
        <v>0</v>
      </c>
      <c r="P466" s="27"/>
    </row>
    <row r="467" spans="1:16" ht="31.2">
      <c r="A467" s="58"/>
      <c r="B467" s="61"/>
      <c r="C467" s="16" t="s">
        <v>19</v>
      </c>
      <c r="D467" s="23">
        <f>'[9]15нед'!K419</f>
        <v>0</v>
      </c>
      <c r="E467" s="28">
        <f>'[9]15нед'!L419</f>
        <v>0</v>
      </c>
      <c r="F467" s="25">
        <f>'[9]15нед'!O419</f>
        <v>0</v>
      </c>
      <c r="G467" s="26">
        <f>'[9]15нед'!P419</f>
        <v>0</v>
      </c>
      <c r="H467" s="27"/>
      <c r="I467" s="73"/>
      <c r="J467" s="76"/>
      <c r="K467" s="16" t="s">
        <v>19</v>
      </c>
      <c r="L467" s="23">
        <f>'[9]16нед'!K419</f>
        <v>0</v>
      </c>
      <c r="M467" s="28">
        <f>'[9]16нед'!L419</f>
        <v>0</v>
      </c>
      <c r="N467" s="25">
        <f>'[9]16нед'!O419</f>
        <v>0</v>
      </c>
      <c r="O467" s="26">
        <f>'[9]16нед'!P419</f>
        <v>0</v>
      </c>
      <c r="P467" s="27"/>
    </row>
    <row r="468" spans="1:16" ht="31.2">
      <c r="A468" s="58"/>
      <c r="B468" s="61"/>
      <c r="C468" s="16" t="s">
        <v>20</v>
      </c>
      <c r="D468" s="23">
        <f>'[9]15нед'!K420</f>
        <v>0</v>
      </c>
      <c r="E468" s="28">
        <f>'[9]15нед'!L420</f>
        <v>0</v>
      </c>
      <c r="F468" s="25">
        <f>'[9]15нед'!O420</f>
        <v>0</v>
      </c>
      <c r="G468" s="26">
        <f>'[9]15нед'!P420</f>
        <v>0</v>
      </c>
      <c r="H468" s="27"/>
      <c r="I468" s="73"/>
      <c r="J468" s="76"/>
      <c r="K468" s="16" t="s">
        <v>20</v>
      </c>
      <c r="L468" s="23">
        <f>'[9]16нед'!K420</f>
        <v>0</v>
      </c>
      <c r="M468" s="28">
        <f>'[9]16нед'!L420</f>
        <v>0</v>
      </c>
      <c r="N468" s="25">
        <f>'[9]16нед'!O420</f>
        <v>0</v>
      </c>
      <c r="O468" s="26">
        <f>'[9]16нед'!P420</f>
        <v>0</v>
      </c>
      <c r="P468" s="27"/>
    </row>
    <row r="469" spans="1:16" ht="31.2">
      <c r="A469" s="58"/>
      <c r="B469" s="61"/>
      <c r="C469" s="16" t="s">
        <v>21</v>
      </c>
      <c r="D469" s="23">
        <f>'[9]15нед'!K421</f>
        <v>0</v>
      </c>
      <c r="E469" s="28">
        <f>'[9]15нед'!L421</f>
        <v>0</v>
      </c>
      <c r="F469" s="25">
        <f>'[9]15нед'!O421</f>
        <v>0</v>
      </c>
      <c r="G469" s="26">
        <f>'[9]15нед'!P421</f>
        <v>0</v>
      </c>
      <c r="H469" s="27"/>
      <c r="I469" s="73"/>
      <c r="J469" s="76"/>
      <c r="K469" s="16" t="s">
        <v>21</v>
      </c>
      <c r="L469" s="23">
        <f>'[9]16нед'!K421</f>
        <v>0</v>
      </c>
      <c r="M469" s="28">
        <f>'[9]16нед'!L421</f>
        <v>0</v>
      </c>
      <c r="N469" s="25">
        <f>'[9]16нед'!O421</f>
        <v>0</v>
      </c>
      <c r="O469" s="26">
        <f>'[9]16нед'!P421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'[9]15нед'!K422</f>
        <v>0</v>
      </c>
      <c r="E470" s="28">
        <f>'[9]15нед'!L422</f>
        <v>0</v>
      </c>
      <c r="F470" s="25">
        <f>'[9]15нед'!O422</f>
        <v>0</v>
      </c>
      <c r="G470" s="26">
        <f>'[9]15нед'!P422</f>
        <v>0</v>
      </c>
      <c r="H470" s="27"/>
      <c r="I470" s="73"/>
      <c r="J470" s="76"/>
      <c r="K470" s="16" t="s">
        <v>22</v>
      </c>
      <c r="L470" s="23">
        <f>'[9]16нед'!K422</f>
        <v>0</v>
      </c>
      <c r="M470" s="28">
        <f>'[9]16нед'!L422</f>
        <v>0</v>
      </c>
      <c r="N470" s="25">
        <f>'[9]16нед'!O422</f>
        <v>0</v>
      </c>
      <c r="O470" s="26">
        <f>'[9]16нед'!P422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'[9]15нед'!K423</f>
        <v>0</v>
      </c>
      <c r="E471" s="30">
        <f>'[9]15нед'!L423</f>
        <v>0</v>
      </c>
      <c r="F471" s="31">
        <f>'[9]15нед'!O423</f>
        <v>0</v>
      </c>
      <c r="G471" s="32">
        <f>'[9]15нед'!P423</f>
        <v>0</v>
      </c>
      <c r="H471" s="33"/>
      <c r="I471" s="74"/>
      <c r="J471" s="77"/>
      <c r="K471" s="17"/>
      <c r="L471" s="29">
        <f>'[9]16нед'!K423</f>
        <v>0</v>
      </c>
      <c r="M471" s="30">
        <f>'[9]16нед'!L423</f>
        <v>0</v>
      </c>
      <c r="N471" s="31">
        <f>'[9]16нед'!O423</f>
        <v>0</v>
      </c>
      <c r="O471" s="32">
        <f>'[9]16нед'!P423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'[9]15нед'!K424</f>
        <v>0</v>
      </c>
      <c r="E472" s="21">
        <f>'[9]15нед'!L424</f>
        <v>0</v>
      </c>
      <c r="F472" s="19">
        <f>'[9]15нед'!O424</f>
        <v>0</v>
      </c>
      <c r="G472" s="20">
        <f>'[9]15нед'!P424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'[9]16нед'!K424</f>
        <v>0</v>
      </c>
      <c r="M472" s="21">
        <f>'[9]16нед'!L424</f>
        <v>0</v>
      </c>
      <c r="N472" s="19">
        <f>'[9]16нед'!O424</f>
        <v>0</v>
      </c>
      <c r="O472" s="20">
        <f>'[9]16нед'!P424</f>
        <v>0</v>
      </c>
      <c r="P472" s="22"/>
    </row>
    <row r="473" spans="1:16" ht="31.2">
      <c r="A473" s="58"/>
      <c r="B473" s="61"/>
      <c r="C473" s="16" t="s">
        <v>17</v>
      </c>
      <c r="D473" s="23">
        <f>'[9]15нед'!K425</f>
        <v>0</v>
      </c>
      <c r="E473" s="28">
        <f>'[9]15нед'!L425</f>
        <v>0</v>
      </c>
      <c r="F473" s="25">
        <f>'[9]15нед'!O425</f>
        <v>0</v>
      </c>
      <c r="G473" s="26">
        <f>'[9]15нед'!P425</f>
        <v>0</v>
      </c>
      <c r="H473" s="27"/>
      <c r="I473" s="73"/>
      <c r="J473" s="76"/>
      <c r="K473" s="16" t="s">
        <v>17</v>
      </c>
      <c r="L473" s="23">
        <f>'[9]16нед'!K425</f>
        <v>0</v>
      </c>
      <c r="M473" s="28">
        <f>'[9]16нед'!L425</f>
        <v>0</v>
      </c>
      <c r="N473" s="25">
        <f>'[9]16нед'!O425</f>
        <v>0</v>
      </c>
      <c r="O473" s="26">
        <f>'[9]16нед'!P425</f>
        <v>0</v>
      </c>
      <c r="P473" s="27"/>
    </row>
    <row r="474" spans="1:16" ht="31.2">
      <c r="A474" s="58"/>
      <c r="B474" s="61"/>
      <c r="C474" s="16" t="s">
        <v>18</v>
      </c>
      <c r="D474" s="23">
        <f>'[9]15нед'!K426</f>
        <v>0</v>
      </c>
      <c r="E474" s="28">
        <f>'[9]15нед'!L426</f>
        <v>0</v>
      </c>
      <c r="F474" s="25">
        <f>'[9]15нед'!O426</f>
        <v>0</v>
      </c>
      <c r="G474" s="26">
        <f>'[9]15нед'!P426</f>
        <v>0</v>
      </c>
      <c r="H474" s="27"/>
      <c r="I474" s="73"/>
      <c r="J474" s="76"/>
      <c r="K474" s="16" t="s">
        <v>18</v>
      </c>
      <c r="L474" s="23">
        <f>'[9]16нед'!K426</f>
        <v>0</v>
      </c>
      <c r="M474" s="28">
        <f>'[9]16нед'!L426</f>
        <v>0</v>
      </c>
      <c r="N474" s="25">
        <f>'[9]16нед'!O426</f>
        <v>0</v>
      </c>
      <c r="O474" s="26">
        <f>'[9]16нед'!P426</f>
        <v>0</v>
      </c>
      <c r="P474" s="27"/>
    </row>
    <row r="475" spans="1:16" ht="31.2">
      <c r="A475" s="58"/>
      <c r="B475" s="61"/>
      <c r="C475" s="16" t="s">
        <v>19</v>
      </c>
      <c r="D475" s="23">
        <f>'[9]15нед'!K427</f>
        <v>0</v>
      </c>
      <c r="E475" s="28">
        <f>'[9]15нед'!L427</f>
        <v>0</v>
      </c>
      <c r="F475" s="25">
        <f>'[9]15нед'!O427</f>
        <v>0</v>
      </c>
      <c r="G475" s="26">
        <f>'[9]15нед'!P427</f>
        <v>0</v>
      </c>
      <c r="H475" s="27"/>
      <c r="I475" s="73"/>
      <c r="J475" s="76"/>
      <c r="K475" s="16" t="s">
        <v>19</v>
      </c>
      <c r="L475" s="23">
        <f>'[9]16нед'!K427</f>
        <v>0</v>
      </c>
      <c r="M475" s="28">
        <f>'[9]16нед'!L427</f>
        <v>0</v>
      </c>
      <c r="N475" s="25">
        <f>'[9]16нед'!O427</f>
        <v>0</v>
      </c>
      <c r="O475" s="26">
        <f>'[9]16нед'!P427</f>
        <v>0</v>
      </c>
      <c r="P475" s="27"/>
    </row>
    <row r="476" spans="1:16" ht="31.2">
      <c r="A476" s="58"/>
      <c r="B476" s="61"/>
      <c r="C476" s="16" t="s">
        <v>20</v>
      </c>
      <c r="D476" s="23">
        <f>'[9]15нед'!K428</f>
        <v>0</v>
      </c>
      <c r="E476" s="28">
        <f>'[9]15нед'!L428</f>
        <v>0</v>
      </c>
      <c r="F476" s="25">
        <f>'[9]15нед'!O428</f>
        <v>0</v>
      </c>
      <c r="G476" s="26">
        <f>'[9]15нед'!P428</f>
        <v>0</v>
      </c>
      <c r="H476" s="27"/>
      <c r="I476" s="73"/>
      <c r="J476" s="76"/>
      <c r="K476" s="16" t="s">
        <v>20</v>
      </c>
      <c r="L476" s="23">
        <f>'[9]16нед'!K428</f>
        <v>0</v>
      </c>
      <c r="M476" s="28">
        <f>'[9]16нед'!L428</f>
        <v>0</v>
      </c>
      <c r="N476" s="25">
        <f>'[9]16нед'!O428</f>
        <v>0</v>
      </c>
      <c r="O476" s="26">
        <f>'[9]16нед'!P428</f>
        <v>0</v>
      </c>
      <c r="P476" s="27"/>
    </row>
    <row r="477" spans="1:16" ht="31.2">
      <c r="A477" s="58"/>
      <c r="B477" s="61"/>
      <c r="C477" s="16" t="s">
        <v>21</v>
      </c>
      <c r="D477" s="23">
        <f>'[9]15нед'!K429</f>
        <v>0</v>
      </c>
      <c r="E477" s="28">
        <f>'[9]15нед'!L429</f>
        <v>0</v>
      </c>
      <c r="F477" s="25">
        <f>'[9]15нед'!O429</f>
        <v>0</v>
      </c>
      <c r="G477" s="26">
        <f>'[9]15нед'!P429</f>
        <v>0</v>
      </c>
      <c r="H477" s="27"/>
      <c r="I477" s="73"/>
      <c r="J477" s="76"/>
      <c r="K477" s="16" t="s">
        <v>21</v>
      </c>
      <c r="L477" s="23">
        <f>'[9]16нед'!K429</f>
        <v>0</v>
      </c>
      <c r="M477" s="28">
        <f>'[9]16нед'!L429</f>
        <v>0</v>
      </c>
      <c r="N477" s="25">
        <f>'[9]16нед'!O429</f>
        <v>0</v>
      </c>
      <c r="O477" s="26">
        <f>'[9]16нед'!P429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'[9]15нед'!K430</f>
        <v>0</v>
      </c>
      <c r="E478" s="28">
        <f>'[9]15нед'!L430</f>
        <v>0</v>
      </c>
      <c r="F478" s="25">
        <f>'[9]15нед'!O430</f>
        <v>0</v>
      </c>
      <c r="G478" s="26">
        <f>'[9]15нед'!P430</f>
        <v>0</v>
      </c>
      <c r="H478" s="27"/>
      <c r="I478" s="73"/>
      <c r="J478" s="76"/>
      <c r="K478" s="16" t="s">
        <v>22</v>
      </c>
      <c r="L478" s="23">
        <f>'[9]16нед'!K430</f>
        <v>0</v>
      </c>
      <c r="M478" s="28">
        <f>'[9]16нед'!L430</f>
        <v>0</v>
      </c>
      <c r="N478" s="25">
        <f>'[9]16нед'!O430</f>
        <v>0</v>
      </c>
      <c r="O478" s="26">
        <f>'[9]16нед'!P430</f>
        <v>0</v>
      </c>
      <c r="P478" s="27"/>
    </row>
    <row r="479" spans="1:16" ht="19.2" hidden="1" thickTop="1" thickBot="1">
      <c r="A479" s="59"/>
      <c r="B479" s="62"/>
      <c r="C479" s="17"/>
      <c r="D479" s="18">
        <f>'[9]15нед'!K369</f>
        <v>0</v>
      </c>
      <c r="E479" s="21">
        <f>'[9]15нед'!L369</f>
        <v>0</v>
      </c>
      <c r="F479" s="19">
        <f>'[9]15нед'!O369</f>
        <v>0</v>
      </c>
      <c r="G479" s="20">
        <f>'[9]15нед'!P369</f>
        <v>0</v>
      </c>
      <c r="H479" s="22"/>
      <c r="I479" s="74"/>
      <c r="J479" s="77"/>
      <c r="K479" s="17"/>
      <c r="L479" s="29">
        <f>'[9]16нед'!K431</f>
        <v>0</v>
      </c>
      <c r="M479" s="30">
        <f>'[9]16нед'!L431</f>
        <v>0</v>
      </c>
      <c r="N479" s="31">
        <f>'[9]16нед'!O431</f>
        <v>0</v>
      </c>
      <c r="O479" s="32">
        <f>'[9]16нед'!P431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44.03.05..Педагогическое образование (с двумя профилями подготовки) (Физика и Информатика)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44.03.05..Педагогическое образование (с двумя профилями подготовки) (Физика и Информатика)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очно-заочная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очно-заочная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1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1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'[9]17нед'!K384</f>
        <v>0</v>
      </c>
      <c r="E492" s="21">
        <f>'[9]17нед'!L384</f>
        <v>0</v>
      </c>
      <c r="F492" s="19">
        <f>'[9]17нед'!O384</f>
        <v>0</v>
      </c>
      <c r="G492" s="20">
        <f>'[9]17нед'!P384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'[9]18нед'!K384</f>
        <v>0</v>
      </c>
      <c r="M492" s="21">
        <f>'[9]18нед'!L384</f>
        <v>0</v>
      </c>
      <c r="N492" s="19">
        <f>'[9]18нед'!O384</f>
        <v>0</v>
      </c>
      <c r="O492" s="20">
        <f>'[9]18нед'!P384</f>
        <v>0</v>
      </c>
      <c r="P492" s="22"/>
    </row>
    <row r="493" spans="1:16" ht="31.2">
      <c r="A493" s="58"/>
      <c r="B493" s="61"/>
      <c r="C493" s="16" t="s">
        <v>17</v>
      </c>
      <c r="D493" s="23">
        <f>'[9]17нед'!K385</f>
        <v>0</v>
      </c>
      <c r="E493" s="28">
        <f>'[9]17нед'!L385</f>
        <v>0</v>
      </c>
      <c r="F493" s="25">
        <f>'[9]17нед'!O385</f>
        <v>0</v>
      </c>
      <c r="G493" s="26">
        <f>'[9]17нед'!P385</f>
        <v>0</v>
      </c>
      <c r="H493" s="27"/>
      <c r="I493" s="73"/>
      <c r="J493" s="76"/>
      <c r="K493" s="16" t="s">
        <v>17</v>
      </c>
      <c r="L493" s="23">
        <f>'[9]18нед'!K385</f>
        <v>0</v>
      </c>
      <c r="M493" s="28">
        <f>'[9]18нед'!L385</f>
        <v>0</v>
      </c>
      <c r="N493" s="25">
        <f>'[9]18нед'!O385</f>
        <v>0</v>
      </c>
      <c r="O493" s="26">
        <f>'[9]18нед'!P385</f>
        <v>0</v>
      </c>
      <c r="P493" s="27"/>
    </row>
    <row r="494" spans="1:16" ht="31.2">
      <c r="A494" s="58"/>
      <c r="B494" s="61"/>
      <c r="C494" s="16" t="s">
        <v>18</v>
      </c>
      <c r="D494" s="23">
        <f>'[9]17нед'!K386</f>
        <v>0</v>
      </c>
      <c r="E494" s="28">
        <f>'[9]17нед'!L386</f>
        <v>0</v>
      </c>
      <c r="F494" s="25">
        <f>'[9]17нед'!O386</f>
        <v>0</v>
      </c>
      <c r="G494" s="26">
        <f>'[9]17нед'!P386</f>
        <v>0</v>
      </c>
      <c r="H494" s="27"/>
      <c r="I494" s="73"/>
      <c r="J494" s="76"/>
      <c r="K494" s="16" t="s">
        <v>18</v>
      </c>
      <c r="L494" s="23">
        <f>'[9]18нед'!K386</f>
        <v>0</v>
      </c>
      <c r="M494" s="28">
        <f>'[9]18нед'!L386</f>
        <v>0</v>
      </c>
      <c r="N494" s="25">
        <f>'[9]18нед'!O386</f>
        <v>0</v>
      </c>
      <c r="O494" s="26">
        <f>'[9]18нед'!P386</f>
        <v>0</v>
      </c>
      <c r="P494" s="27"/>
    </row>
    <row r="495" spans="1:16" ht="31.2">
      <c r="A495" s="58"/>
      <c r="B495" s="61"/>
      <c r="C495" s="16" t="s">
        <v>19</v>
      </c>
      <c r="D495" s="23">
        <f>'[9]17нед'!K387</f>
        <v>0</v>
      </c>
      <c r="E495" s="28">
        <f>'[9]17нед'!L387</f>
        <v>0</v>
      </c>
      <c r="F495" s="25">
        <f>'[9]17нед'!O387</f>
        <v>0</v>
      </c>
      <c r="G495" s="26">
        <f>'[9]17нед'!P387</f>
        <v>0</v>
      </c>
      <c r="H495" s="27"/>
      <c r="I495" s="73"/>
      <c r="J495" s="76"/>
      <c r="K495" s="16" t="s">
        <v>19</v>
      </c>
      <c r="L495" s="23">
        <f>'[9]18нед'!K387</f>
        <v>0</v>
      </c>
      <c r="M495" s="28">
        <f>'[9]18нед'!L387</f>
        <v>0</v>
      </c>
      <c r="N495" s="25">
        <f>'[9]18нед'!O387</f>
        <v>0</v>
      </c>
      <c r="O495" s="26">
        <f>'[9]18нед'!P387</f>
        <v>0</v>
      </c>
      <c r="P495" s="27"/>
    </row>
    <row r="496" spans="1:16" ht="31.2">
      <c r="A496" s="58"/>
      <c r="B496" s="61"/>
      <c r="C496" s="16" t="s">
        <v>20</v>
      </c>
      <c r="D496" s="23">
        <f>'[9]17нед'!K388</f>
        <v>0</v>
      </c>
      <c r="E496" s="28">
        <f>'[9]17нед'!L388</f>
        <v>0</v>
      </c>
      <c r="F496" s="25">
        <f>'[9]17нед'!O388</f>
        <v>0</v>
      </c>
      <c r="G496" s="26">
        <f>'[9]17нед'!P388</f>
        <v>0</v>
      </c>
      <c r="H496" s="27"/>
      <c r="I496" s="73"/>
      <c r="J496" s="76"/>
      <c r="K496" s="16" t="s">
        <v>20</v>
      </c>
      <c r="L496" s="23">
        <f>'[9]18нед'!K388</f>
        <v>0</v>
      </c>
      <c r="M496" s="28">
        <f>'[9]18нед'!L388</f>
        <v>0</v>
      </c>
      <c r="N496" s="25">
        <f>'[9]18нед'!O388</f>
        <v>0</v>
      </c>
      <c r="O496" s="26">
        <f>'[9]18нед'!P388</f>
        <v>0</v>
      </c>
      <c r="P496" s="27"/>
    </row>
    <row r="497" spans="1:16" ht="31.2">
      <c r="A497" s="58"/>
      <c r="B497" s="61"/>
      <c r="C497" s="16" t="s">
        <v>21</v>
      </c>
      <c r="D497" s="23">
        <f>'[9]17нед'!K389</f>
        <v>0</v>
      </c>
      <c r="E497" s="28">
        <f>'[9]17нед'!L389</f>
        <v>0</v>
      </c>
      <c r="F497" s="25">
        <f>'[9]17нед'!O389</f>
        <v>0</v>
      </c>
      <c r="G497" s="26">
        <f>'[9]17нед'!P389</f>
        <v>0</v>
      </c>
      <c r="H497" s="27"/>
      <c r="I497" s="73"/>
      <c r="J497" s="76"/>
      <c r="K497" s="16" t="s">
        <v>21</v>
      </c>
      <c r="L497" s="23">
        <f>'[9]18нед'!K389</f>
        <v>0</v>
      </c>
      <c r="M497" s="28">
        <f>'[9]18нед'!L389</f>
        <v>0</v>
      </c>
      <c r="N497" s="25">
        <f>'[9]18нед'!O389</f>
        <v>0</v>
      </c>
      <c r="O497" s="26">
        <f>'[9]18нед'!P389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'[9]17нед'!K390</f>
        <v>0</v>
      </c>
      <c r="E498" s="28">
        <f>'[9]17нед'!L390</f>
        <v>0</v>
      </c>
      <c r="F498" s="25">
        <f>'[9]17нед'!O390</f>
        <v>0</v>
      </c>
      <c r="G498" s="26">
        <f>'[9]17нед'!P390</f>
        <v>0</v>
      </c>
      <c r="H498" s="27"/>
      <c r="I498" s="73"/>
      <c r="J498" s="76"/>
      <c r="K498" s="16" t="s">
        <v>22</v>
      </c>
      <c r="L498" s="23">
        <f>'[9]18нед'!K390</f>
        <v>0</v>
      </c>
      <c r="M498" s="28">
        <f>'[9]18нед'!L390</f>
        <v>0</v>
      </c>
      <c r="N498" s="25">
        <f>'[9]18нед'!O390</f>
        <v>0</v>
      </c>
      <c r="O498" s="26">
        <f>'[9]18нед'!P390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'[9]17нед'!K391</f>
        <v>0</v>
      </c>
      <c r="E499" s="30">
        <f>'[9]17нед'!L391</f>
        <v>0</v>
      </c>
      <c r="F499" s="31">
        <f>'[9]17нед'!O391</f>
        <v>0</v>
      </c>
      <c r="G499" s="32">
        <f>'[9]17нед'!P391</f>
        <v>0</v>
      </c>
      <c r="H499" s="33"/>
      <c r="I499" s="74"/>
      <c r="J499" s="77"/>
      <c r="K499" s="17"/>
      <c r="L499" s="29">
        <f>'[9]18нед'!K391</f>
        <v>0</v>
      </c>
      <c r="M499" s="30">
        <f>'[9]18нед'!L391</f>
        <v>0</v>
      </c>
      <c r="N499" s="31">
        <f>'[9]18нед'!O391</f>
        <v>0</v>
      </c>
      <c r="O499" s="32">
        <f>'[9]18нед'!P391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'[9]17нед'!K392</f>
        <v>0</v>
      </c>
      <c r="E500" s="21">
        <f>'[9]17нед'!L392</f>
        <v>0</v>
      </c>
      <c r="F500" s="19">
        <f>'[9]17нед'!O392</f>
        <v>0</v>
      </c>
      <c r="G500" s="20">
        <f>'[9]17нед'!P392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'[9]18нед'!K392</f>
        <v>0</v>
      </c>
      <c r="M500" s="21">
        <f>'[9]18нед'!L392</f>
        <v>0</v>
      </c>
      <c r="N500" s="19">
        <f>'[9]18нед'!O392</f>
        <v>0</v>
      </c>
      <c r="O500" s="20">
        <f>'[9]18нед'!P392</f>
        <v>0</v>
      </c>
      <c r="P500" s="22"/>
    </row>
    <row r="501" spans="1:16" ht="31.2">
      <c r="A501" s="58"/>
      <c r="B501" s="61"/>
      <c r="C501" s="16" t="s">
        <v>17</v>
      </c>
      <c r="D501" s="23">
        <f>'[9]17нед'!K393</f>
        <v>0</v>
      </c>
      <c r="E501" s="28">
        <f>'[9]17нед'!L393</f>
        <v>0</v>
      </c>
      <c r="F501" s="25">
        <f>'[9]17нед'!O393</f>
        <v>0</v>
      </c>
      <c r="G501" s="26">
        <f>'[9]17нед'!P393</f>
        <v>0</v>
      </c>
      <c r="H501" s="27"/>
      <c r="I501" s="73"/>
      <c r="J501" s="76"/>
      <c r="K501" s="16" t="s">
        <v>17</v>
      </c>
      <c r="L501" s="23">
        <f>'[9]18нед'!K393</f>
        <v>0</v>
      </c>
      <c r="M501" s="28">
        <f>'[9]18нед'!L393</f>
        <v>0</v>
      </c>
      <c r="N501" s="25">
        <f>'[9]18нед'!O393</f>
        <v>0</v>
      </c>
      <c r="O501" s="26">
        <f>'[9]18нед'!P393</f>
        <v>0</v>
      </c>
      <c r="P501" s="27"/>
    </row>
    <row r="502" spans="1:16" ht="31.2">
      <c r="A502" s="58"/>
      <c r="B502" s="61"/>
      <c r="C502" s="16" t="s">
        <v>18</v>
      </c>
      <c r="D502" s="23">
        <f>'[9]17нед'!K394</f>
        <v>0</v>
      </c>
      <c r="E502" s="28">
        <f>'[9]17нед'!L394</f>
        <v>0</v>
      </c>
      <c r="F502" s="25">
        <f>'[9]17нед'!O394</f>
        <v>0</v>
      </c>
      <c r="G502" s="26">
        <f>'[9]17нед'!P394</f>
        <v>0</v>
      </c>
      <c r="H502" s="27"/>
      <c r="I502" s="73"/>
      <c r="J502" s="76"/>
      <c r="K502" s="16" t="s">
        <v>18</v>
      </c>
      <c r="L502" s="23">
        <f>'[9]18нед'!K394</f>
        <v>0</v>
      </c>
      <c r="M502" s="28">
        <f>'[9]18нед'!L394</f>
        <v>0</v>
      </c>
      <c r="N502" s="25">
        <f>'[9]18нед'!O394</f>
        <v>0</v>
      </c>
      <c r="O502" s="26">
        <f>'[9]18нед'!P394</f>
        <v>0</v>
      </c>
      <c r="P502" s="27"/>
    </row>
    <row r="503" spans="1:16" ht="31.2">
      <c r="A503" s="58"/>
      <c r="B503" s="61"/>
      <c r="C503" s="16" t="s">
        <v>19</v>
      </c>
      <c r="D503" s="23">
        <f>'[9]17нед'!K395</f>
        <v>0</v>
      </c>
      <c r="E503" s="28">
        <f>'[9]17нед'!L395</f>
        <v>0</v>
      </c>
      <c r="F503" s="25">
        <f>'[9]17нед'!O395</f>
        <v>0</v>
      </c>
      <c r="G503" s="26">
        <f>'[9]17нед'!P395</f>
        <v>0</v>
      </c>
      <c r="H503" s="27"/>
      <c r="I503" s="73"/>
      <c r="J503" s="76"/>
      <c r="K503" s="16" t="s">
        <v>19</v>
      </c>
      <c r="L503" s="23">
        <f>'[9]18нед'!K395</f>
        <v>0</v>
      </c>
      <c r="M503" s="28">
        <f>'[9]18нед'!L395</f>
        <v>0</v>
      </c>
      <c r="N503" s="25">
        <f>'[9]18нед'!O395</f>
        <v>0</v>
      </c>
      <c r="O503" s="26">
        <f>'[9]18нед'!P395</f>
        <v>0</v>
      </c>
      <c r="P503" s="27"/>
    </row>
    <row r="504" spans="1:16" ht="31.2">
      <c r="A504" s="58"/>
      <c r="B504" s="61"/>
      <c r="C504" s="16" t="s">
        <v>20</v>
      </c>
      <c r="D504" s="23">
        <f>'[9]17нед'!K396</f>
        <v>0</v>
      </c>
      <c r="E504" s="28">
        <f>'[9]17нед'!L396</f>
        <v>0</v>
      </c>
      <c r="F504" s="25">
        <f>'[9]17нед'!O396</f>
        <v>0</v>
      </c>
      <c r="G504" s="26">
        <f>'[9]17нед'!P396</f>
        <v>0</v>
      </c>
      <c r="H504" s="27"/>
      <c r="I504" s="73"/>
      <c r="J504" s="76"/>
      <c r="K504" s="16" t="s">
        <v>20</v>
      </c>
      <c r="L504" s="23">
        <f>'[9]18нед'!K396</f>
        <v>0</v>
      </c>
      <c r="M504" s="28">
        <f>'[9]18нед'!L396</f>
        <v>0</v>
      </c>
      <c r="N504" s="25">
        <f>'[9]18нед'!O396</f>
        <v>0</v>
      </c>
      <c r="O504" s="26">
        <f>'[9]18нед'!P396</f>
        <v>0</v>
      </c>
      <c r="P504" s="27"/>
    </row>
    <row r="505" spans="1:16" ht="31.2">
      <c r="A505" s="58"/>
      <c r="B505" s="61"/>
      <c r="C505" s="16" t="s">
        <v>21</v>
      </c>
      <c r="D505" s="23">
        <f>'[9]17нед'!K397</f>
        <v>0</v>
      </c>
      <c r="E505" s="28">
        <f>'[9]17нед'!L397</f>
        <v>0</v>
      </c>
      <c r="F505" s="25">
        <f>'[9]17нед'!O397</f>
        <v>0</v>
      </c>
      <c r="G505" s="26">
        <f>'[9]17нед'!P397</f>
        <v>0</v>
      </c>
      <c r="H505" s="27"/>
      <c r="I505" s="73"/>
      <c r="J505" s="76"/>
      <c r="K505" s="16" t="s">
        <v>21</v>
      </c>
      <c r="L505" s="23">
        <f>'[9]18нед'!K397</f>
        <v>0</v>
      </c>
      <c r="M505" s="28">
        <f>'[9]18нед'!L397</f>
        <v>0</v>
      </c>
      <c r="N505" s="25">
        <f>'[9]18нед'!O397</f>
        <v>0</v>
      </c>
      <c r="O505" s="26">
        <f>'[9]18нед'!P397</f>
        <v>0</v>
      </c>
      <c r="P505" s="27"/>
    </row>
    <row r="506" spans="1:16" ht="31.8" thickBot="1">
      <c r="A506" s="58"/>
      <c r="B506" s="61"/>
      <c r="C506" s="16" t="s">
        <v>22</v>
      </c>
      <c r="D506" s="23">
        <f>'[9]17нед'!K398</f>
        <v>0</v>
      </c>
      <c r="E506" s="28">
        <f>'[9]17нед'!L398</f>
        <v>0</v>
      </c>
      <c r="F506" s="25">
        <f>'[9]17нед'!O398</f>
        <v>0</v>
      </c>
      <c r="G506" s="26">
        <f>'[9]17нед'!P398</f>
        <v>0</v>
      </c>
      <c r="H506" s="27"/>
      <c r="I506" s="73"/>
      <c r="J506" s="76"/>
      <c r="K506" s="16" t="s">
        <v>22</v>
      </c>
      <c r="L506" s="23">
        <f>'[9]18нед'!K398</f>
        <v>0</v>
      </c>
      <c r="M506" s="28">
        <f>'[9]18нед'!L398</f>
        <v>0</v>
      </c>
      <c r="N506" s="25">
        <f>'[9]18нед'!O398</f>
        <v>0</v>
      </c>
      <c r="O506" s="26">
        <f>'[9]18нед'!P398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'[9]17нед'!K399</f>
        <v>0</v>
      </c>
      <c r="E507" s="30">
        <f>'[9]17нед'!L399</f>
        <v>0</v>
      </c>
      <c r="F507" s="31">
        <f>'[9]17нед'!O399</f>
        <v>0</v>
      </c>
      <c r="G507" s="32">
        <f>'[9]17нед'!P399</f>
        <v>0</v>
      </c>
      <c r="H507" s="33"/>
      <c r="I507" s="74"/>
      <c r="J507" s="77"/>
      <c r="K507" s="17"/>
      <c r="L507" s="29">
        <f>'[9]18нед'!K399</f>
        <v>0</v>
      </c>
      <c r="M507" s="30">
        <f>'[9]18нед'!L399</f>
        <v>0</v>
      </c>
      <c r="N507" s="31">
        <f>'[9]18нед'!O399</f>
        <v>0</v>
      </c>
      <c r="O507" s="32">
        <f>'[9]18нед'!P399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'[9]17нед'!K400</f>
        <v>0</v>
      </c>
      <c r="E508" s="21">
        <f>'[9]17нед'!L400</f>
        <v>0</v>
      </c>
      <c r="F508" s="19">
        <f>'[9]17нед'!O400</f>
        <v>0</v>
      </c>
      <c r="G508" s="20">
        <f>'[9]17нед'!P400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'[9]18нед'!K400</f>
        <v>0</v>
      </c>
      <c r="M508" s="21">
        <f>'[9]18нед'!L400</f>
        <v>0</v>
      </c>
      <c r="N508" s="19">
        <f>'[9]18нед'!O400</f>
        <v>0</v>
      </c>
      <c r="O508" s="20">
        <f>'[9]18нед'!P400</f>
        <v>0</v>
      </c>
      <c r="P508" s="22"/>
    </row>
    <row r="509" spans="1:16" ht="31.2">
      <c r="A509" s="83"/>
      <c r="B509" s="65"/>
      <c r="C509" s="16" t="s">
        <v>17</v>
      </c>
      <c r="D509" s="23">
        <f>'[9]17нед'!K401</f>
        <v>0</v>
      </c>
      <c r="E509" s="28">
        <f>'[9]17нед'!L401</f>
        <v>0</v>
      </c>
      <c r="F509" s="25">
        <f>'[9]17нед'!O401</f>
        <v>0</v>
      </c>
      <c r="G509" s="26">
        <f>'[9]17нед'!P401</f>
        <v>0</v>
      </c>
      <c r="H509" s="27"/>
      <c r="I509" s="83"/>
      <c r="J509" s="79"/>
      <c r="K509" s="16" t="s">
        <v>17</v>
      </c>
      <c r="L509" s="23">
        <f>'[9]18нед'!K401</f>
        <v>0</v>
      </c>
      <c r="M509" s="28">
        <f>'[9]18нед'!L401</f>
        <v>0</v>
      </c>
      <c r="N509" s="25">
        <f>'[9]18нед'!O401</f>
        <v>0</v>
      </c>
      <c r="O509" s="26">
        <f>'[9]18нед'!P401</f>
        <v>0</v>
      </c>
      <c r="P509" s="27"/>
    </row>
    <row r="510" spans="1:16" ht="31.2">
      <c r="A510" s="83"/>
      <c r="B510" s="65"/>
      <c r="C510" s="16" t="s">
        <v>18</v>
      </c>
      <c r="D510" s="23">
        <f>'[9]17нед'!K402</f>
        <v>0</v>
      </c>
      <c r="E510" s="28">
        <f>'[9]17нед'!L402</f>
        <v>0</v>
      </c>
      <c r="F510" s="25">
        <f>'[9]17нед'!O402</f>
        <v>0</v>
      </c>
      <c r="G510" s="26">
        <f>'[9]17нед'!P402</f>
        <v>0</v>
      </c>
      <c r="H510" s="27"/>
      <c r="I510" s="83"/>
      <c r="J510" s="79"/>
      <c r="K510" s="16" t="s">
        <v>18</v>
      </c>
      <c r="L510" s="23">
        <f>'[9]18нед'!K402</f>
        <v>0</v>
      </c>
      <c r="M510" s="28">
        <f>'[9]18нед'!L402</f>
        <v>0</v>
      </c>
      <c r="N510" s="25">
        <f>'[9]18нед'!O402</f>
        <v>0</v>
      </c>
      <c r="O510" s="26">
        <f>'[9]18нед'!P402</f>
        <v>0</v>
      </c>
      <c r="P510" s="27"/>
    </row>
    <row r="511" spans="1:16" ht="31.2">
      <c r="A511" s="83"/>
      <c r="B511" s="65"/>
      <c r="C511" s="16" t="s">
        <v>19</v>
      </c>
      <c r="D511" s="23">
        <f>'[9]17нед'!K403</f>
        <v>0</v>
      </c>
      <c r="E511" s="28">
        <f>'[9]17нед'!L403</f>
        <v>0</v>
      </c>
      <c r="F511" s="25">
        <f>'[9]17нед'!O403</f>
        <v>0</v>
      </c>
      <c r="G511" s="26">
        <f>'[9]17нед'!P403</f>
        <v>0</v>
      </c>
      <c r="H511" s="27"/>
      <c r="I511" s="83"/>
      <c r="J511" s="79"/>
      <c r="K511" s="16" t="s">
        <v>19</v>
      </c>
      <c r="L511" s="23">
        <f>'[9]18нед'!K403</f>
        <v>0</v>
      </c>
      <c r="M511" s="28">
        <f>'[9]18нед'!L403</f>
        <v>0</v>
      </c>
      <c r="N511" s="25">
        <f>'[9]18нед'!O403</f>
        <v>0</v>
      </c>
      <c r="O511" s="26">
        <f>'[9]18нед'!P403</f>
        <v>0</v>
      </c>
      <c r="P511" s="27"/>
    </row>
    <row r="512" spans="1:16" ht="31.2">
      <c r="A512" s="83"/>
      <c r="B512" s="65"/>
      <c r="C512" s="16" t="s">
        <v>20</v>
      </c>
      <c r="D512" s="23">
        <f>'[9]17нед'!K404</f>
        <v>0</v>
      </c>
      <c r="E512" s="28">
        <f>'[9]17нед'!L404</f>
        <v>0</v>
      </c>
      <c r="F512" s="25">
        <f>'[9]17нед'!O404</f>
        <v>0</v>
      </c>
      <c r="G512" s="26">
        <f>'[9]17нед'!P404</f>
        <v>0</v>
      </c>
      <c r="H512" s="27"/>
      <c r="I512" s="83"/>
      <c r="J512" s="79"/>
      <c r="K512" s="16" t="s">
        <v>20</v>
      </c>
      <c r="L512" s="23">
        <f>'[9]18нед'!K404</f>
        <v>0</v>
      </c>
      <c r="M512" s="28">
        <f>'[9]18нед'!L404</f>
        <v>0</v>
      </c>
      <c r="N512" s="25">
        <f>'[9]18нед'!O404</f>
        <v>0</v>
      </c>
      <c r="O512" s="26">
        <f>'[9]18нед'!P404</f>
        <v>0</v>
      </c>
      <c r="P512" s="27"/>
    </row>
    <row r="513" spans="1:16" ht="31.2">
      <c r="A513" s="83"/>
      <c r="B513" s="65"/>
      <c r="C513" s="16" t="s">
        <v>21</v>
      </c>
      <c r="D513" s="23">
        <f>'[9]17нед'!K405</f>
        <v>0</v>
      </c>
      <c r="E513" s="28">
        <f>'[9]17нед'!L405</f>
        <v>0</v>
      </c>
      <c r="F513" s="25">
        <f>'[9]17нед'!O405</f>
        <v>0</v>
      </c>
      <c r="G513" s="26">
        <f>'[9]17нед'!P405</f>
        <v>0</v>
      </c>
      <c r="H513" s="27"/>
      <c r="I513" s="83"/>
      <c r="J513" s="79"/>
      <c r="K513" s="16" t="s">
        <v>21</v>
      </c>
      <c r="L513" s="23">
        <f>'[9]18нед'!K405</f>
        <v>0</v>
      </c>
      <c r="M513" s="28">
        <f>'[9]18нед'!L405</f>
        <v>0</v>
      </c>
      <c r="N513" s="25">
        <f>'[9]18нед'!O405</f>
        <v>0</v>
      </c>
      <c r="O513" s="26">
        <f>'[9]18нед'!P405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'[9]17нед'!K406</f>
        <v>0</v>
      </c>
      <c r="E514" s="28">
        <f>'[9]17нед'!L406</f>
        <v>0</v>
      </c>
      <c r="F514" s="25">
        <f>'[9]17нед'!O406</f>
        <v>0</v>
      </c>
      <c r="G514" s="26">
        <f>'[9]17нед'!P406</f>
        <v>0</v>
      </c>
      <c r="H514" s="27"/>
      <c r="I514" s="83"/>
      <c r="J514" s="79"/>
      <c r="K514" s="16" t="s">
        <v>22</v>
      </c>
      <c r="L514" s="23">
        <f>'[9]18нед'!K406</f>
        <v>0</v>
      </c>
      <c r="M514" s="28">
        <f>'[9]18нед'!L406</f>
        <v>0</v>
      </c>
      <c r="N514" s="25">
        <f>'[9]18нед'!O406</f>
        <v>0</v>
      </c>
      <c r="O514" s="26">
        <f>'[9]18нед'!P406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'[9]17нед'!K407</f>
        <v>0</v>
      </c>
      <c r="E515" s="30">
        <f>'[9]17нед'!L407</f>
        <v>0</v>
      </c>
      <c r="F515" s="31">
        <f>'[9]17нед'!O407</f>
        <v>0</v>
      </c>
      <c r="G515" s="32">
        <f>'[9]17нед'!P407</f>
        <v>0</v>
      </c>
      <c r="H515" s="33"/>
      <c r="I515" s="84"/>
      <c r="J515" s="80"/>
      <c r="K515" s="17"/>
      <c r="L515" s="29">
        <f>'[9]18нед'!K407</f>
        <v>0</v>
      </c>
      <c r="M515" s="30">
        <f>'[9]18нед'!L407</f>
        <v>0</v>
      </c>
      <c r="N515" s="31">
        <f>'[9]18нед'!O407</f>
        <v>0</v>
      </c>
      <c r="O515" s="32">
        <f>'[9]18нед'!P407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'[9]17нед'!K408</f>
        <v>0</v>
      </c>
      <c r="E516" s="21">
        <f>'[9]17нед'!L408</f>
        <v>0</v>
      </c>
      <c r="F516" s="19">
        <f>'[9]17нед'!O408</f>
        <v>0</v>
      </c>
      <c r="G516" s="20">
        <f>'[9]17нед'!P408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'[9]18нед'!K408</f>
        <v>0</v>
      </c>
      <c r="M516" s="21">
        <f>'[9]18нед'!L408</f>
        <v>0</v>
      </c>
      <c r="N516" s="19">
        <f>'[9]18нед'!O408</f>
        <v>0</v>
      </c>
      <c r="O516" s="20">
        <f>'[9]18нед'!P408</f>
        <v>0</v>
      </c>
      <c r="P516" s="22"/>
    </row>
    <row r="517" spans="1:16" ht="31.2">
      <c r="A517" s="58"/>
      <c r="B517" s="61"/>
      <c r="C517" s="16" t="s">
        <v>17</v>
      </c>
      <c r="D517" s="23">
        <f>'[9]17нед'!K409</f>
        <v>0</v>
      </c>
      <c r="E517" s="28">
        <f>'[9]17нед'!L409</f>
        <v>0</v>
      </c>
      <c r="F517" s="25">
        <f>'[9]17нед'!O409</f>
        <v>0</v>
      </c>
      <c r="G517" s="26">
        <f>'[9]17нед'!P409</f>
        <v>0</v>
      </c>
      <c r="H517" s="27"/>
      <c r="I517" s="73"/>
      <c r="J517" s="76"/>
      <c r="K517" s="16" t="s">
        <v>17</v>
      </c>
      <c r="L517" s="23">
        <f>'[9]18нед'!K409</f>
        <v>0</v>
      </c>
      <c r="M517" s="28">
        <f>'[9]18нед'!L409</f>
        <v>0</v>
      </c>
      <c r="N517" s="25">
        <f>'[9]18нед'!O409</f>
        <v>0</v>
      </c>
      <c r="O517" s="26">
        <f>'[9]18нед'!P409</f>
        <v>0</v>
      </c>
      <c r="P517" s="27"/>
    </row>
    <row r="518" spans="1:16" ht="31.2">
      <c r="A518" s="58"/>
      <c r="B518" s="61"/>
      <c r="C518" s="16" t="s">
        <v>18</v>
      </c>
      <c r="D518" s="23">
        <f>'[9]17нед'!K410</f>
        <v>0</v>
      </c>
      <c r="E518" s="28">
        <f>'[9]17нед'!L410</f>
        <v>0</v>
      </c>
      <c r="F518" s="25">
        <f>'[9]17нед'!O410</f>
        <v>0</v>
      </c>
      <c r="G518" s="26">
        <f>'[9]17нед'!P410</f>
        <v>0</v>
      </c>
      <c r="H518" s="27"/>
      <c r="I518" s="73"/>
      <c r="J518" s="76"/>
      <c r="K518" s="16" t="s">
        <v>18</v>
      </c>
      <c r="L518" s="23">
        <f>'[9]18нед'!K410</f>
        <v>0</v>
      </c>
      <c r="M518" s="28">
        <f>'[9]18нед'!L410</f>
        <v>0</v>
      </c>
      <c r="N518" s="25">
        <f>'[9]18нед'!O410</f>
        <v>0</v>
      </c>
      <c r="O518" s="26">
        <f>'[9]18нед'!P410</f>
        <v>0</v>
      </c>
      <c r="P518" s="27"/>
    </row>
    <row r="519" spans="1:16" ht="31.2">
      <c r="A519" s="58"/>
      <c r="B519" s="61"/>
      <c r="C519" s="16" t="s">
        <v>19</v>
      </c>
      <c r="D519" s="23">
        <f>'[9]17нед'!K411</f>
        <v>0</v>
      </c>
      <c r="E519" s="28">
        <f>'[9]17нед'!L411</f>
        <v>0</v>
      </c>
      <c r="F519" s="25">
        <f>'[9]17нед'!O411</f>
        <v>0</v>
      </c>
      <c r="G519" s="26">
        <f>'[9]17нед'!P411</f>
        <v>0</v>
      </c>
      <c r="H519" s="27"/>
      <c r="I519" s="73"/>
      <c r="J519" s="76"/>
      <c r="K519" s="16" t="s">
        <v>19</v>
      </c>
      <c r="L519" s="23">
        <f>'[9]18нед'!K411</f>
        <v>0</v>
      </c>
      <c r="M519" s="28">
        <f>'[9]18нед'!L411</f>
        <v>0</v>
      </c>
      <c r="N519" s="25">
        <f>'[9]18нед'!O411</f>
        <v>0</v>
      </c>
      <c r="O519" s="26">
        <f>'[9]18нед'!P411</f>
        <v>0</v>
      </c>
      <c r="P519" s="27"/>
    </row>
    <row r="520" spans="1:16" ht="31.2">
      <c r="A520" s="58"/>
      <c r="B520" s="61"/>
      <c r="C520" s="16" t="s">
        <v>20</v>
      </c>
      <c r="D520" s="23">
        <f>'[9]17нед'!K412</f>
        <v>0</v>
      </c>
      <c r="E520" s="28">
        <f>'[9]17нед'!L412</f>
        <v>0</v>
      </c>
      <c r="F520" s="25">
        <f>'[9]17нед'!O412</f>
        <v>0</v>
      </c>
      <c r="G520" s="26">
        <f>'[9]17нед'!P412</f>
        <v>0</v>
      </c>
      <c r="H520" s="27"/>
      <c r="I520" s="73"/>
      <c r="J520" s="76"/>
      <c r="K520" s="16" t="s">
        <v>20</v>
      </c>
      <c r="L520" s="23">
        <f>'[9]18нед'!K412</f>
        <v>0</v>
      </c>
      <c r="M520" s="28">
        <f>'[9]18нед'!L412</f>
        <v>0</v>
      </c>
      <c r="N520" s="25">
        <f>'[9]18нед'!O412</f>
        <v>0</v>
      </c>
      <c r="O520" s="26">
        <f>'[9]18нед'!P412</f>
        <v>0</v>
      </c>
      <c r="P520" s="27"/>
    </row>
    <row r="521" spans="1:16" ht="31.2">
      <c r="A521" s="58"/>
      <c r="B521" s="61"/>
      <c r="C521" s="16" t="s">
        <v>21</v>
      </c>
      <c r="D521" s="23">
        <f>'[9]17нед'!K413</f>
        <v>0</v>
      </c>
      <c r="E521" s="28">
        <f>'[9]17нед'!L413</f>
        <v>0</v>
      </c>
      <c r="F521" s="25">
        <f>'[9]17нед'!O413</f>
        <v>0</v>
      </c>
      <c r="G521" s="26">
        <f>'[9]17нед'!P413</f>
        <v>0</v>
      </c>
      <c r="H521" s="27"/>
      <c r="I521" s="73"/>
      <c r="J521" s="76"/>
      <c r="K521" s="16" t="s">
        <v>21</v>
      </c>
      <c r="L521" s="23">
        <f>'[9]18нед'!K413</f>
        <v>0</v>
      </c>
      <c r="M521" s="28">
        <f>'[9]18нед'!L413</f>
        <v>0</v>
      </c>
      <c r="N521" s="25">
        <f>'[9]18нед'!O413</f>
        <v>0</v>
      </c>
      <c r="O521" s="26">
        <f>'[9]18нед'!P413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'[9]17нед'!K414</f>
        <v>0</v>
      </c>
      <c r="E522" s="28">
        <f>'[9]17нед'!L414</f>
        <v>0</v>
      </c>
      <c r="F522" s="25">
        <f>'[9]17нед'!O414</f>
        <v>0</v>
      </c>
      <c r="G522" s="26">
        <f>'[9]17нед'!P414</f>
        <v>0</v>
      </c>
      <c r="H522" s="27"/>
      <c r="I522" s="73"/>
      <c r="J522" s="76"/>
      <c r="K522" s="16" t="s">
        <v>22</v>
      </c>
      <c r="L522" s="23">
        <f>'[9]18нед'!K414</f>
        <v>0</v>
      </c>
      <c r="M522" s="28">
        <f>'[9]18нед'!L414</f>
        <v>0</v>
      </c>
      <c r="N522" s="25">
        <f>'[9]18нед'!O414</f>
        <v>0</v>
      </c>
      <c r="O522" s="26">
        <f>'[9]18нед'!P414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'[9]17нед'!K415</f>
        <v>0</v>
      </c>
      <c r="E523" s="30">
        <f>'[9]17нед'!L415</f>
        <v>0</v>
      </c>
      <c r="F523" s="31">
        <f>'[9]17нед'!O415</f>
        <v>0</v>
      </c>
      <c r="G523" s="32">
        <f>'[9]17нед'!P415</f>
        <v>0</v>
      </c>
      <c r="H523" s="33"/>
      <c r="I523" s="74"/>
      <c r="J523" s="77"/>
      <c r="K523" s="17"/>
      <c r="L523" s="29">
        <f>'[9]18нед'!K415</f>
        <v>0</v>
      </c>
      <c r="M523" s="30">
        <f>'[9]18нед'!L415</f>
        <v>0</v>
      </c>
      <c r="N523" s="31">
        <f>'[9]18нед'!O415</f>
        <v>0</v>
      </c>
      <c r="O523" s="32">
        <f>'[9]18нед'!P415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'[9]17нед'!K416</f>
        <v>0</v>
      </c>
      <c r="E524" s="21">
        <f>'[9]17нед'!L416</f>
        <v>0</v>
      </c>
      <c r="F524" s="19">
        <f>'[9]17нед'!O416</f>
        <v>0</v>
      </c>
      <c r="G524" s="20">
        <f>'[9]17нед'!P416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'[9]18нед'!K416</f>
        <v>0</v>
      </c>
      <c r="M524" s="21">
        <f>'[9]18нед'!L416</f>
        <v>0</v>
      </c>
      <c r="N524" s="19">
        <f>'[9]18нед'!O416</f>
        <v>0</v>
      </c>
      <c r="O524" s="20">
        <f>'[9]18нед'!P416</f>
        <v>0</v>
      </c>
      <c r="P524" s="22"/>
    </row>
    <row r="525" spans="1:16" ht="31.2">
      <c r="A525" s="58"/>
      <c r="B525" s="61"/>
      <c r="C525" s="16" t="s">
        <v>17</v>
      </c>
      <c r="D525" s="23">
        <f>'[9]17нед'!K417</f>
        <v>0</v>
      </c>
      <c r="E525" s="28">
        <f>'[9]17нед'!L417</f>
        <v>0</v>
      </c>
      <c r="F525" s="25">
        <f>'[9]17нед'!O417</f>
        <v>0</v>
      </c>
      <c r="G525" s="26">
        <f>'[9]17нед'!P417</f>
        <v>0</v>
      </c>
      <c r="H525" s="27"/>
      <c r="I525" s="73"/>
      <c r="J525" s="76"/>
      <c r="K525" s="16" t="s">
        <v>17</v>
      </c>
      <c r="L525" s="23">
        <f>'[9]18нед'!K417</f>
        <v>0</v>
      </c>
      <c r="M525" s="28">
        <f>'[9]18нед'!L417</f>
        <v>0</v>
      </c>
      <c r="N525" s="25">
        <f>'[9]18нед'!O417</f>
        <v>0</v>
      </c>
      <c r="O525" s="26">
        <f>'[9]18нед'!P417</f>
        <v>0</v>
      </c>
      <c r="P525" s="27"/>
    </row>
    <row r="526" spans="1:16" ht="31.2">
      <c r="A526" s="58"/>
      <c r="B526" s="61"/>
      <c r="C526" s="16" t="s">
        <v>18</v>
      </c>
      <c r="D526" s="23">
        <f>'[9]17нед'!K418</f>
        <v>0</v>
      </c>
      <c r="E526" s="28">
        <f>'[9]17нед'!L418</f>
        <v>0</v>
      </c>
      <c r="F526" s="25">
        <f>'[9]17нед'!O418</f>
        <v>0</v>
      </c>
      <c r="G526" s="26">
        <f>'[9]17нед'!P418</f>
        <v>0</v>
      </c>
      <c r="H526" s="27"/>
      <c r="I526" s="73"/>
      <c r="J526" s="76"/>
      <c r="K526" s="16" t="s">
        <v>18</v>
      </c>
      <c r="L526" s="23">
        <f>'[9]18нед'!K418</f>
        <v>0</v>
      </c>
      <c r="M526" s="28">
        <f>'[9]18нед'!L418</f>
        <v>0</v>
      </c>
      <c r="N526" s="25">
        <f>'[9]18нед'!O418</f>
        <v>0</v>
      </c>
      <c r="O526" s="26">
        <f>'[9]18нед'!P418</f>
        <v>0</v>
      </c>
      <c r="P526" s="27"/>
    </row>
    <row r="527" spans="1:16" ht="31.2">
      <c r="A527" s="58"/>
      <c r="B527" s="61"/>
      <c r="C527" s="16" t="s">
        <v>19</v>
      </c>
      <c r="D527" s="23">
        <f>'[9]17нед'!K419</f>
        <v>0</v>
      </c>
      <c r="E527" s="28">
        <f>'[9]17нед'!L419</f>
        <v>0</v>
      </c>
      <c r="F527" s="25">
        <f>'[9]17нед'!O419</f>
        <v>0</v>
      </c>
      <c r="G527" s="26">
        <f>'[9]17нед'!P419</f>
        <v>0</v>
      </c>
      <c r="H527" s="27"/>
      <c r="I527" s="73"/>
      <c r="J527" s="76"/>
      <c r="K527" s="16" t="s">
        <v>19</v>
      </c>
      <c r="L527" s="23">
        <f>'[9]18нед'!K419</f>
        <v>0</v>
      </c>
      <c r="M527" s="28">
        <f>'[9]18нед'!L419</f>
        <v>0</v>
      </c>
      <c r="N527" s="25">
        <f>'[9]18нед'!O419</f>
        <v>0</v>
      </c>
      <c r="O527" s="26">
        <f>'[9]18нед'!P419</f>
        <v>0</v>
      </c>
      <c r="P527" s="27"/>
    </row>
    <row r="528" spans="1:16" ht="31.2">
      <c r="A528" s="58"/>
      <c r="B528" s="61"/>
      <c r="C528" s="16" t="s">
        <v>20</v>
      </c>
      <c r="D528" s="23">
        <f>'[9]17нед'!K420</f>
        <v>0</v>
      </c>
      <c r="E528" s="28">
        <f>'[9]17нед'!L420</f>
        <v>0</v>
      </c>
      <c r="F528" s="25">
        <f>'[9]17нед'!O420</f>
        <v>0</v>
      </c>
      <c r="G528" s="26">
        <f>'[9]17нед'!P420</f>
        <v>0</v>
      </c>
      <c r="H528" s="27"/>
      <c r="I528" s="73"/>
      <c r="J528" s="76"/>
      <c r="K528" s="16" t="s">
        <v>20</v>
      </c>
      <c r="L528" s="23">
        <f>'[9]18нед'!K420</f>
        <v>0</v>
      </c>
      <c r="M528" s="28">
        <f>'[9]18нед'!L420</f>
        <v>0</v>
      </c>
      <c r="N528" s="25">
        <f>'[9]18нед'!O420</f>
        <v>0</v>
      </c>
      <c r="O528" s="26">
        <f>'[9]18нед'!P420</f>
        <v>0</v>
      </c>
      <c r="P528" s="27"/>
    </row>
    <row r="529" spans="1:16" ht="31.2">
      <c r="A529" s="58"/>
      <c r="B529" s="61"/>
      <c r="C529" s="16" t="s">
        <v>21</v>
      </c>
      <c r="D529" s="23">
        <f>'[9]17нед'!K421</f>
        <v>0</v>
      </c>
      <c r="E529" s="28">
        <f>'[9]17нед'!L421</f>
        <v>0</v>
      </c>
      <c r="F529" s="25">
        <f>'[9]17нед'!O421</f>
        <v>0</v>
      </c>
      <c r="G529" s="26">
        <f>'[9]17нед'!P421</f>
        <v>0</v>
      </c>
      <c r="H529" s="27"/>
      <c r="I529" s="73"/>
      <c r="J529" s="76"/>
      <c r="K529" s="16" t="s">
        <v>21</v>
      </c>
      <c r="L529" s="23">
        <f>'[9]18нед'!K421</f>
        <v>0</v>
      </c>
      <c r="M529" s="28">
        <f>'[9]18нед'!L421</f>
        <v>0</v>
      </c>
      <c r="N529" s="25">
        <f>'[9]18нед'!O421</f>
        <v>0</v>
      </c>
      <c r="O529" s="26">
        <f>'[9]18нед'!P421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'[9]17нед'!K422</f>
        <v>0</v>
      </c>
      <c r="E530" s="28">
        <f>'[9]17нед'!L422</f>
        <v>0</v>
      </c>
      <c r="F530" s="25">
        <f>'[9]17нед'!O422</f>
        <v>0</v>
      </c>
      <c r="G530" s="26">
        <f>'[9]17нед'!P422</f>
        <v>0</v>
      </c>
      <c r="H530" s="27"/>
      <c r="I530" s="73"/>
      <c r="J530" s="76"/>
      <c r="K530" s="16" t="s">
        <v>22</v>
      </c>
      <c r="L530" s="23">
        <f>'[9]18нед'!K422</f>
        <v>0</v>
      </c>
      <c r="M530" s="28">
        <f>'[9]18нед'!L422</f>
        <v>0</v>
      </c>
      <c r="N530" s="25">
        <f>'[9]18нед'!O422</f>
        <v>0</v>
      </c>
      <c r="O530" s="26">
        <f>'[9]18нед'!P422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'[9]17нед'!K423</f>
        <v>0</v>
      </c>
      <c r="E531" s="30">
        <f>'[9]17нед'!L423</f>
        <v>0</v>
      </c>
      <c r="F531" s="31">
        <f>'[9]17нед'!O423</f>
        <v>0</v>
      </c>
      <c r="G531" s="32">
        <f>'[9]17нед'!P423</f>
        <v>0</v>
      </c>
      <c r="H531" s="33"/>
      <c r="I531" s="74"/>
      <c r="J531" s="77"/>
      <c r="K531" s="17"/>
      <c r="L531" s="29">
        <f>'[9]18нед'!K423</f>
        <v>0</v>
      </c>
      <c r="M531" s="30">
        <f>'[9]18нед'!L423</f>
        <v>0</v>
      </c>
      <c r="N531" s="31">
        <f>'[9]18нед'!O423</f>
        <v>0</v>
      </c>
      <c r="O531" s="32">
        <f>'[9]18нед'!P423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'[9]17нед'!K424</f>
        <v>0</v>
      </c>
      <c r="E532" s="21">
        <f>'[9]17нед'!L424</f>
        <v>0</v>
      </c>
      <c r="F532" s="19">
        <f>'[9]17нед'!O424</f>
        <v>0</v>
      </c>
      <c r="G532" s="20">
        <f>'[9]17нед'!P424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'[9]18нед'!K424</f>
        <v>0</v>
      </c>
      <c r="M532" s="21">
        <f>'[9]18нед'!L424</f>
        <v>0</v>
      </c>
      <c r="N532" s="19">
        <f>'[9]18нед'!O424</f>
        <v>0</v>
      </c>
      <c r="O532" s="20">
        <f>'[9]18нед'!P424</f>
        <v>0</v>
      </c>
      <c r="P532" s="22"/>
    </row>
    <row r="533" spans="1:16" ht="31.2">
      <c r="A533" s="58"/>
      <c r="B533" s="61"/>
      <c r="C533" s="16" t="s">
        <v>17</v>
      </c>
      <c r="D533" s="23">
        <f>'[9]17нед'!K425</f>
        <v>0</v>
      </c>
      <c r="E533" s="28">
        <f>'[9]17нед'!L425</f>
        <v>0</v>
      </c>
      <c r="F533" s="25">
        <f>'[9]17нед'!O425</f>
        <v>0</v>
      </c>
      <c r="G533" s="26">
        <f>'[9]17нед'!P425</f>
        <v>0</v>
      </c>
      <c r="H533" s="27"/>
      <c r="I533" s="73"/>
      <c r="J533" s="76"/>
      <c r="K533" s="16" t="s">
        <v>17</v>
      </c>
      <c r="L533" s="23">
        <f>'[9]18нед'!K425</f>
        <v>0</v>
      </c>
      <c r="M533" s="28">
        <f>'[9]18нед'!L425</f>
        <v>0</v>
      </c>
      <c r="N533" s="25">
        <f>'[9]18нед'!O425</f>
        <v>0</v>
      </c>
      <c r="O533" s="26">
        <f>'[9]18нед'!P425</f>
        <v>0</v>
      </c>
      <c r="P533" s="27"/>
    </row>
    <row r="534" spans="1:16" ht="31.2">
      <c r="A534" s="58"/>
      <c r="B534" s="61"/>
      <c r="C534" s="16" t="s">
        <v>18</v>
      </c>
      <c r="D534" s="23">
        <f>'[9]17нед'!K426</f>
        <v>0</v>
      </c>
      <c r="E534" s="28">
        <f>'[9]17нед'!L426</f>
        <v>0</v>
      </c>
      <c r="F534" s="25">
        <f>'[9]17нед'!O426</f>
        <v>0</v>
      </c>
      <c r="G534" s="26">
        <f>'[9]17нед'!P426</f>
        <v>0</v>
      </c>
      <c r="H534" s="27"/>
      <c r="I534" s="73"/>
      <c r="J534" s="76"/>
      <c r="K534" s="16" t="s">
        <v>18</v>
      </c>
      <c r="L534" s="23">
        <f>'[9]18нед'!K426</f>
        <v>0</v>
      </c>
      <c r="M534" s="28">
        <f>'[9]18нед'!L426</f>
        <v>0</v>
      </c>
      <c r="N534" s="25">
        <f>'[9]18нед'!O426</f>
        <v>0</v>
      </c>
      <c r="O534" s="26">
        <f>'[9]18нед'!P426</f>
        <v>0</v>
      </c>
      <c r="P534" s="27"/>
    </row>
    <row r="535" spans="1:16" ht="31.2">
      <c r="A535" s="58"/>
      <c r="B535" s="61"/>
      <c r="C535" s="16" t="s">
        <v>19</v>
      </c>
      <c r="D535" s="23">
        <f>'[9]17нед'!K427</f>
        <v>0</v>
      </c>
      <c r="E535" s="28">
        <f>'[9]17нед'!L427</f>
        <v>0</v>
      </c>
      <c r="F535" s="25">
        <f>'[9]17нед'!O427</f>
        <v>0</v>
      </c>
      <c r="G535" s="26">
        <f>'[9]17нед'!P427</f>
        <v>0</v>
      </c>
      <c r="H535" s="27"/>
      <c r="I535" s="73"/>
      <c r="J535" s="76"/>
      <c r="K535" s="16" t="s">
        <v>19</v>
      </c>
      <c r="L535" s="23">
        <f>'[9]18нед'!K427</f>
        <v>0</v>
      </c>
      <c r="M535" s="28">
        <f>'[9]18нед'!L427</f>
        <v>0</v>
      </c>
      <c r="N535" s="25">
        <f>'[9]18нед'!O427</f>
        <v>0</v>
      </c>
      <c r="O535" s="26">
        <f>'[9]18нед'!P427</f>
        <v>0</v>
      </c>
      <c r="P535" s="27"/>
    </row>
    <row r="536" spans="1:16" ht="31.2">
      <c r="A536" s="58"/>
      <c r="B536" s="61"/>
      <c r="C536" s="16" t="s">
        <v>20</v>
      </c>
      <c r="D536" s="23">
        <f>'[9]17нед'!K428</f>
        <v>0</v>
      </c>
      <c r="E536" s="28">
        <f>'[9]17нед'!L428</f>
        <v>0</v>
      </c>
      <c r="F536" s="25">
        <f>'[9]17нед'!O428</f>
        <v>0</v>
      </c>
      <c r="G536" s="26">
        <f>'[9]17нед'!P428</f>
        <v>0</v>
      </c>
      <c r="H536" s="27"/>
      <c r="I536" s="73"/>
      <c r="J536" s="76"/>
      <c r="K536" s="16" t="s">
        <v>20</v>
      </c>
      <c r="L536" s="23">
        <f>'[9]18нед'!K428</f>
        <v>0</v>
      </c>
      <c r="M536" s="28">
        <f>'[9]18нед'!L428</f>
        <v>0</v>
      </c>
      <c r="N536" s="25">
        <f>'[9]18нед'!O428</f>
        <v>0</v>
      </c>
      <c r="O536" s="26">
        <f>'[9]18нед'!P428</f>
        <v>0</v>
      </c>
      <c r="P536" s="27"/>
    </row>
    <row r="537" spans="1:16" ht="31.2">
      <c r="A537" s="58"/>
      <c r="B537" s="61"/>
      <c r="C537" s="16" t="s">
        <v>21</v>
      </c>
      <c r="D537" s="23">
        <f>'[9]17нед'!K429</f>
        <v>0</v>
      </c>
      <c r="E537" s="28">
        <f>'[9]17нед'!L429</f>
        <v>0</v>
      </c>
      <c r="F537" s="25">
        <f>'[9]17нед'!O429</f>
        <v>0</v>
      </c>
      <c r="G537" s="26">
        <f>'[9]17нед'!P429</f>
        <v>0</v>
      </c>
      <c r="H537" s="27"/>
      <c r="I537" s="73"/>
      <c r="J537" s="76"/>
      <c r="K537" s="16" t="s">
        <v>21</v>
      </c>
      <c r="L537" s="23">
        <f>'[9]18нед'!K429</f>
        <v>0</v>
      </c>
      <c r="M537" s="28">
        <f>'[9]18нед'!L429</f>
        <v>0</v>
      </c>
      <c r="N537" s="25">
        <f>'[9]18нед'!O429</f>
        <v>0</v>
      </c>
      <c r="O537" s="26">
        <f>'[9]18нед'!P429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'[9]17нед'!K430</f>
        <v>0</v>
      </c>
      <c r="E538" s="28">
        <f>'[9]17нед'!L430</f>
        <v>0</v>
      </c>
      <c r="F538" s="25">
        <f>'[9]17нед'!O430</f>
        <v>0</v>
      </c>
      <c r="G538" s="26">
        <f>'[9]17нед'!P430</f>
        <v>0</v>
      </c>
      <c r="H538" s="27"/>
      <c r="I538" s="73"/>
      <c r="J538" s="76"/>
      <c r="K538" s="16" t="s">
        <v>22</v>
      </c>
      <c r="L538" s="23">
        <f>'[9]18нед'!K430</f>
        <v>0</v>
      </c>
      <c r="M538" s="28">
        <f>'[9]18нед'!L430</f>
        <v>0</v>
      </c>
      <c r="N538" s="25">
        <f>'[9]18нед'!O430</f>
        <v>0</v>
      </c>
      <c r="O538" s="26">
        <f>'[9]18нед'!P430</f>
        <v>0</v>
      </c>
      <c r="P538" s="27"/>
    </row>
    <row r="539" spans="1:16" ht="19.2" hidden="1" thickTop="1" thickBot="1">
      <c r="A539" s="59"/>
      <c r="B539" s="62"/>
      <c r="C539" s="17"/>
      <c r="D539" s="18">
        <f>'[9]17нед'!K369</f>
        <v>0</v>
      </c>
      <c r="E539" s="21">
        <f>'[9]17нед'!L369</f>
        <v>0</v>
      </c>
      <c r="F539" s="19">
        <f>'[9]17нед'!O369</f>
        <v>0</v>
      </c>
      <c r="G539" s="20">
        <f>'[9]17нед'!P369</f>
        <v>0</v>
      </c>
      <c r="H539" s="22"/>
      <c r="I539" s="74"/>
      <c r="J539" s="77"/>
      <c r="K539" s="17"/>
      <c r="L539" s="29">
        <f>'[9]18нед'!K431</f>
        <v>0</v>
      </c>
      <c r="M539" s="30">
        <f>'[9]18нед'!L431</f>
        <v>0</v>
      </c>
      <c r="N539" s="31">
        <f>'[9]18нед'!O431</f>
        <v>0</v>
      </c>
      <c r="O539" s="32">
        <f>'[9]18нед'!P431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359" priority="99" operator="equal">
      <formula>"0. ,0, "</formula>
    </cfRule>
  </conditionalFormatting>
  <conditionalFormatting sqref="G59:H59">
    <cfRule type="cellIs" dxfId="358" priority="98" operator="equal">
      <formula>"0. 0,0, ауд. 0, 0"</formula>
    </cfRule>
  </conditionalFormatting>
  <conditionalFormatting sqref="G59:H59">
    <cfRule type="cellIs" dxfId="357" priority="97" operator="equal">
      <formula>"0. 0 0, ауд. 0, 0"</formula>
    </cfRule>
  </conditionalFormatting>
  <conditionalFormatting sqref="G59:H59">
    <cfRule type="cellIs" dxfId="356" priority="96" operator="equal">
      <formula>"0. ,0, "</formula>
    </cfRule>
  </conditionalFormatting>
  <conditionalFormatting sqref="G59:H59">
    <cfRule type="cellIs" dxfId="355" priority="95" operator="equal">
      <formula>"0. 0,0, ауд. 0, 0"</formula>
    </cfRule>
  </conditionalFormatting>
  <conditionalFormatting sqref="G59:H59">
    <cfRule type="cellIs" dxfId="354" priority="94" operator="equal">
      <formula>"0. 0 0, ауд. 0, 0"</formula>
    </cfRule>
  </conditionalFormatting>
  <conditionalFormatting sqref="G59:H59">
    <cfRule type="cellIs" dxfId="353" priority="93" operator="equal">
      <formula>"0. ,0, "</formula>
    </cfRule>
  </conditionalFormatting>
  <conditionalFormatting sqref="G59:H59">
    <cfRule type="cellIs" dxfId="352" priority="92" operator="equal">
      <formula>"0. 0,0, ауд. 0, 0"</formula>
    </cfRule>
  </conditionalFormatting>
  <conditionalFormatting sqref="G59:H59">
    <cfRule type="cellIs" dxfId="351" priority="91" operator="equal">
      <formula>"0. 0 0, ауд. 0, 0"</formula>
    </cfRule>
  </conditionalFormatting>
  <conditionalFormatting sqref="G59:H59">
    <cfRule type="cellIs" dxfId="35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349" priority="88" operator="equal">
      <formula>"0. ,0, "</formula>
    </cfRule>
  </conditionalFormatting>
  <conditionalFormatting sqref="G119:H119">
    <cfRule type="cellIs" dxfId="348" priority="87" operator="equal">
      <formula>"0. 0,0, ауд. 0, 0"</formula>
    </cfRule>
  </conditionalFormatting>
  <conditionalFormatting sqref="G119:H119">
    <cfRule type="cellIs" dxfId="347" priority="86" operator="equal">
      <formula>"0. 0 0, ауд. 0, 0"</formula>
    </cfRule>
  </conditionalFormatting>
  <conditionalFormatting sqref="G119:H119">
    <cfRule type="cellIs" dxfId="346" priority="85" operator="equal">
      <formula>"0. ,0, "</formula>
    </cfRule>
  </conditionalFormatting>
  <conditionalFormatting sqref="G119:H119">
    <cfRule type="cellIs" dxfId="345" priority="84" operator="equal">
      <formula>"0. 0,0, ауд. 0, 0"</formula>
    </cfRule>
  </conditionalFormatting>
  <conditionalFormatting sqref="G119:H119">
    <cfRule type="cellIs" dxfId="344" priority="83" operator="equal">
      <formula>"0. 0 0, ауд. 0, 0"</formula>
    </cfRule>
  </conditionalFormatting>
  <conditionalFormatting sqref="G119:H119">
    <cfRule type="cellIs" dxfId="343" priority="82" operator="equal">
      <formula>"0. ,0, "</formula>
    </cfRule>
  </conditionalFormatting>
  <conditionalFormatting sqref="G119:H119">
    <cfRule type="cellIs" dxfId="342" priority="81" operator="equal">
      <formula>"0. 0,0, ауд. 0, 0"</formula>
    </cfRule>
  </conditionalFormatting>
  <conditionalFormatting sqref="G119:H119">
    <cfRule type="cellIs" dxfId="341" priority="80" operator="equal">
      <formula>"0. 0 0, ауд. 0, 0"</formula>
    </cfRule>
  </conditionalFormatting>
  <conditionalFormatting sqref="G119:H119">
    <cfRule type="cellIs" dxfId="34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339" priority="77" operator="equal">
      <formula>"0. ,0, "</formula>
    </cfRule>
  </conditionalFormatting>
  <conditionalFormatting sqref="G179:H179">
    <cfRule type="cellIs" dxfId="338" priority="76" operator="equal">
      <formula>"0. 0,0, ауд. 0, 0"</formula>
    </cfRule>
  </conditionalFormatting>
  <conditionalFormatting sqref="G179:H179">
    <cfRule type="cellIs" dxfId="337" priority="75" operator="equal">
      <formula>"0. 0 0, ауд. 0, 0"</formula>
    </cfRule>
  </conditionalFormatting>
  <conditionalFormatting sqref="G179:H179">
    <cfRule type="cellIs" dxfId="336" priority="74" operator="equal">
      <formula>"0. ,0, "</formula>
    </cfRule>
  </conditionalFormatting>
  <conditionalFormatting sqref="G179:H179">
    <cfRule type="cellIs" dxfId="335" priority="73" operator="equal">
      <formula>"0. 0,0, ауд. 0, 0"</formula>
    </cfRule>
  </conditionalFormatting>
  <conditionalFormatting sqref="G179:H179">
    <cfRule type="cellIs" dxfId="334" priority="72" operator="equal">
      <formula>"0. 0 0, ауд. 0, 0"</formula>
    </cfRule>
  </conditionalFormatting>
  <conditionalFormatting sqref="G179:H179">
    <cfRule type="cellIs" dxfId="333" priority="71" operator="equal">
      <formula>"0. ,0, "</formula>
    </cfRule>
  </conditionalFormatting>
  <conditionalFormatting sqref="G179:H179">
    <cfRule type="cellIs" dxfId="332" priority="70" operator="equal">
      <formula>"0. 0,0, ауд. 0, 0"</formula>
    </cfRule>
  </conditionalFormatting>
  <conditionalFormatting sqref="G179:H179">
    <cfRule type="cellIs" dxfId="331" priority="69" operator="equal">
      <formula>"0. 0 0, ауд. 0, 0"</formula>
    </cfRule>
  </conditionalFormatting>
  <conditionalFormatting sqref="G179:H179">
    <cfRule type="cellIs" dxfId="33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329" priority="66" operator="equal">
      <formula>"0. ,0, "</formula>
    </cfRule>
  </conditionalFormatting>
  <conditionalFormatting sqref="G239:H239">
    <cfRule type="cellIs" dxfId="328" priority="65" operator="equal">
      <formula>"0. 0,0, ауд. 0, 0"</formula>
    </cfRule>
  </conditionalFormatting>
  <conditionalFormatting sqref="G239:H239">
    <cfRule type="cellIs" dxfId="327" priority="64" operator="equal">
      <formula>"0. 0 0, ауд. 0, 0"</formula>
    </cfRule>
  </conditionalFormatting>
  <conditionalFormatting sqref="G239:H239">
    <cfRule type="cellIs" dxfId="326" priority="63" operator="equal">
      <formula>"0. ,0, "</formula>
    </cfRule>
  </conditionalFormatting>
  <conditionalFormatting sqref="G239:H239">
    <cfRule type="cellIs" dxfId="325" priority="62" operator="equal">
      <formula>"0. 0,0, ауд. 0, 0"</formula>
    </cfRule>
  </conditionalFormatting>
  <conditionalFormatting sqref="G239:H239">
    <cfRule type="cellIs" dxfId="324" priority="61" operator="equal">
      <formula>"0. 0 0, ауд. 0, 0"</formula>
    </cfRule>
  </conditionalFormatting>
  <conditionalFormatting sqref="G239:H239">
    <cfRule type="cellIs" dxfId="323" priority="60" operator="equal">
      <formula>"0. ,0, "</formula>
    </cfRule>
  </conditionalFormatting>
  <conditionalFormatting sqref="G239:H239">
    <cfRule type="cellIs" dxfId="322" priority="59" operator="equal">
      <formula>"0. 0,0, ауд. 0, 0"</formula>
    </cfRule>
  </conditionalFormatting>
  <conditionalFormatting sqref="G239:H239">
    <cfRule type="cellIs" dxfId="321" priority="58" operator="equal">
      <formula>"0. 0 0, ауд. 0, 0"</formula>
    </cfRule>
  </conditionalFormatting>
  <conditionalFormatting sqref="G239:H239">
    <cfRule type="cellIs" dxfId="32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319" priority="55" operator="equal">
      <formula>"0. ,0, "</formula>
    </cfRule>
  </conditionalFormatting>
  <conditionalFormatting sqref="G299:H299">
    <cfRule type="cellIs" dxfId="318" priority="54" operator="equal">
      <formula>"0. 0,0, ауд. 0, 0"</formula>
    </cfRule>
  </conditionalFormatting>
  <conditionalFormatting sqref="G299:H299">
    <cfRule type="cellIs" dxfId="317" priority="53" operator="equal">
      <formula>"0. 0 0, ауд. 0, 0"</formula>
    </cfRule>
  </conditionalFormatting>
  <conditionalFormatting sqref="G299:H299">
    <cfRule type="cellIs" dxfId="316" priority="52" operator="equal">
      <formula>"0. ,0, "</formula>
    </cfRule>
  </conditionalFormatting>
  <conditionalFormatting sqref="G299:H299">
    <cfRule type="cellIs" dxfId="315" priority="51" operator="equal">
      <formula>"0. 0,0, ауд. 0, 0"</formula>
    </cfRule>
  </conditionalFormatting>
  <conditionalFormatting sqref="G299:H299">
    <cfRule type="cellIs" dxfId="314" priority="50" operator="equal">
      <formula>"0. 0 0, ауд. 0, 0"</formula>
    </cfRule>
  </conditionalFormatting>
  <conditionalFormatting sqref="G299:H299">
    <cfRule type="cellIs" dxfId="313" priority="49" operator="equal">
      <formula>"0. ,0, "</formula>
    </cfRule>
  </conditionalFormatting>
  <conditionalFormatting sqref="G299:H299">
    <cfRule type="cellIs" dxfId="312" priority="48" operator="equal">
      <formula>"0. 0,0, ауд. 0, 0"</formula>
    </cfRule>
  </conditionalFormatting>
  <conditionalFormatting sqref="G299:H299">
    <cfRule type="cellIs" dxfId="311" priority="47" operator="equal">
      <formula>"0. 0 0, ауд. 0, 0"</formula>
    </cfRule>
  </conditionalFormatting>
  <conditionalFormatting sqref="G299:H299">
    <cfRule type="cellIs" dxfId="31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309" priority="44" operator="equal">
      <formula>"0. ,0, "</formula>
    </cfRule>
  </conditionalFormatting>
  <conditionalFormatting sqref="G359:H359">
    <cfRule type="cellIs" dxfId="308" priority="43" operator="equal">
      <formula>"0. 0,0, ауд. 0, 0"</formula>
    </cfRule>
  </conditionalFormatting>
  <conditionalFormatting sqref="G359:H359">
    <cfRule type="cellIs" dxfId="307" priority="42" operator="equal">
      <formula>"0. 0 0, ауд. 0, 0"</formula>
    </cfRule>
  </conditionalFormatting>
  <conditionalFormatting sqref="G359:H359">
    <cfRule type="cellIs" dxfId="306" priority="41" operator="equal">
      <formula>"0. ,0, "</formula>
    </cfRule>
  </conditionalFormatting>
  <conditionalFormatting sqref="G359:H359">
    <cfRule type="cellIs" dxfId="305" priority="40" operator="equal">
      <formula>"0. 0,0, ауд. 0, 0"</formula>
    </cfRule>
  </conditionalFormatting>
  <conditionalFormatting sqref="G359:H359">
    <cfRule type="cellIs" dxfId="304" priority="39" operator="equal">
      <formula>"0. 0 0, ауд. 0, 0"</formula>
    </cfRule>
  </conditionalFormatting>
  <conditionalFormatting sqref="G359:H359">
    <cfRule type="cellIs" dxfId="303" priority="38" operator="equal">
      <formula>"0. ,0, "</formula>
    </cfRule>
  </conditionalFormatting>
  <conditionalFormatting sqref="G359:H359">
    <cfRule type="cellIs" dxfId="302" priority="37" operator="equal">
      <formula>"0. 0,0, ауд. 0, 0"</formula>
    </cfRule>
  </conditionalFormatting>
  <conditionalFormatting sqref="G359:H359">
    <cfRule type="cellIs" dxfId="301" priority="36" operator="equal">
      <formula>"0. 0 0, ауд. 0, 0"</formula>
    </cfRule>
  </conditionalFormatting>
  <conditionalFormatting sqref="G359:H359">
    <cfRule type="cellIs" dxfId="30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299" priority="33" operator="equal">
      <formula>"0. ,0, "</formula>
    </cfRule>
  </conditionalFormatting>
  <conditionalFormatting sqref="G419:H419">
    <cfRule type="cellIs" dxfId="298" priority="32" operator="equal">
      <formula>"0. 0,0, ауд. 0, 0"</formula>
    </cfRule>
  </conditionalFormatting>
  <conditionalFormatting sqref="G419:H419">
    <cfRule type="cellIs" dxfId="297" priority="31" operator="equal">
      <formula>"0. 0 0, ауд. 0, 0"</formula>
    </cfRule>
  </conditionalFormatting>
  <conditionalFormatting sqref="G419:H419">
    <cfRule type="cellIs" dxfId="296" priority="30" operator="equal">
      <formula>"0. ,0, "</formula>
    </cfRule>
  </conditionalFormatting>
  <conditionalFormatting sqref="G419:H419">
    <cfRule type="cellIs" dxfId="295" priority="29" operator="equal">
      <formula>"0. 0,0, ауд. 0, 0"</formula>
    </cfRule>
  </conditionalFormatting>
  <conditionalFormatting sqref="G419:H419">
    <cfRule type="cellIs" dxfId="294" priority="28" operator="equal">
      <formula>"0. 0 0, ауд. 0, 0"</formula>
    </cfRule>
  </conditionalFormatting>
  <conditionalFormatting sqref="G419:H419">
    <cfRule type="cellIs" dxfId="293" priority="27" operator="equal">
      <formula>"0. ,0, "</formula>
    </cfRule>
  </conditionalFormatting>
  <conditionalFormatting sqref="G419:H419">
    <cfRule type="cellIs" dxfId="292" priority="26" operator="equal">
      <formula>"0. 0,0, ауд. 0, 0"</formula>
    </cfRule>
  </conditionalFormatting>
  <conditionalFormatting sqref="G419:H419">
    <cfRule type="cellIs" dxfId="291" priority="25" operator="equal">
      <formula>"0. 0 0, ауд. 0, 0"</formula>
    </cfRule>
  </conditionalFormatting>
  <conditionalFormatting sqref="G419:H419">
    <cfRule type="cellIs" dxfId="29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289" priority="22" operator="equal">
      <formula>"0. ,0, "</formula>
    </cfRule>
  </conditionalFormatting>
  <conditionalFormatting sqref="G479:H479">
    <cfRule type="cellIs" dxfId="288" priority="21" operator="equal">
      <formula>"0. 0,0, ауд. 0, 0"</formula>
    </cfRule>
  </conditionalFormatting>
  <conditionalFormatting sqref="G479:H479">
    <cfRule type="cellIs" dxfId="287" priority="20" operator="equal">
      <formula>"0. 0 0, ауд. 0, 0"</formula>
    </cfRule>
  </conditionalFormatting>
  <conditionalFormatting sqref="G479:H479">
    <cfRule type="cellIs" dxfId="286" priority="19" operator="equal">
      <formula>"0. ,0, "</formula>
    </cfRule>
  </conditionalFormatting>
  <conditionalFormatting sqref="G479:H479">
    <cfRule type="cellIs" dxfId="285" priority="18" operator="equal">
      <formula>"0. 0,0, ауд. 0, 0"</formula>
    </cfRule>
  </conditionalFormatting>
  <conditionalFormatting sqref="G479:H479">
    <cfRule type="cellIs" dxfId="284" priority="17" operator="equal">
      <formula>"0. 0 0, ауд. 0, 0"</formula>
    </cfRule>
  </conditionalFormatting>
  <conditionalFormatting sqref="G479:H479">
    <cfRule type="cellIs" dxfId="283" priority="16" operator="equal">
      <formula>"0. ,0, "</formula>
    </cfRule>
  </conditionalFormatting>
  <conditionalFormatting sqref="G479:H479">
    <cfRule type="cellIs" dxfId="282" priority="15" operator="equal">
      <formula>"0. 0,0, ауд. 0, 0"</formula>
    </cfRule>
  </conditionalFormatting>
  <conditionalFormatting sqref="G479:H479">
    <cfRule type="cellIs" dxfId="281" priority="14" operator="equal">
      <formula>"0. 0 0, ауд. 0, 0"</formula>
    </cfRule>
  </conditionalFormatting>
  <conditionalFormatting sqref="G479:H479">
    <cfRule type="cellIs" dxfId="28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279" priority="11" operator="equal">
      <formula>"0. ,0, "</formula>
    </cfRule>
  </conditionalFormatting>
  <conditionalFormatting sqref="G539:H539">
    <cfRule type="cellIs" dxfId="278" priority="10" operator="equal">
      <formula>"0. 0,0, ауд. 0, 0"</formula>
    </cfRule>
  </conditionalFormatting>
  <conditionalFormatting sqref="G539:H539">
    <cfRule type="cellIs" dxfId="277" priority="9" operator="equal">
      <formula>"0. 0 0, ауд. 0, 0"</formula>
    </cfRule>
  </conditionalFormatting>
  <conditionalFormatting sqref="G539:H539">
    <cfRule type="cellIs" dxfId="276" priority="8" operator="equal">
      <formula>"0. ,0, "</formula>
    </cfRule>
  </conditionalFormatting>
  <conditionalFormatting sqref="G539:H539">
    <cfRule type="cellIs" dxfId="275" priority="7" operator="equal">
      <formula>"0. 0,0, ауд. 0, 0"</formula>
    </cfRule>
  </conditionalFormatting>
  <conditionalFormatting sqref="G539:H539">
    <cfRule type="cellIs" dxfId="274" priority="6" operator="equal">
      <formula>"0. 0 0, ауд. 0, 0"</formula>
    </cfRule>
  </conditionalFormatting>
  <conditionalFormatting sqref="G539:H539">
    <cfRule type="cellIs" dxfId="273" priority="5" operator="equal">
      <formula>"0. ,0, "</formula>
    </cfRule>
  </conditionalFormatting>
  <conditionalFormatting sqref="G539:H539">
    <cfRule type="cellIs" dxfId="272" priority="4" operator="equal">
      <formula>"0. 0,0, ауд. 0, 0"</formula>
    </cfRule>
  </conditionalFormatting>
  <conditionalFormatting sqref="G539:H539">
    <cfRule type="cellIs" dxfId="271" priority="3" operator="equal">
      <formula>"0. 0 0, ауд. 0, 0"</formula>
    </cfRule>
  </conditionalFormatting>
  <conditionalFormatting sqref="G539:H539">
    <cfRule type="cellIs" dxfId="27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4">
    <tabColor rgb="FFFFFF00"/>
  </sheetPr>
  <dimension ref="A1:P540"/>
  <sheetViews>
    <sheetView view="pageBreakPreview" topLeftCell="C474" zoomScale="55" zoomScaleNormal="55" zoomScaleSheetLayoutView="55" workbookViewId="0">
      <selection activeCell="C492" sqref="A492:XFD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'[6]1нед'!$D$440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2</v>
      </c>
      <c r="F9" s="55"/>
      <c r="G9" s="55"/>
      <c r="H9" s="4"/>
      <c r="I9" s="1"/>
      <c r="J9" s="71" t="s">
        <v>7</v>
      </c>
      <c r="K9" s="71"/>
      <c r="L9" s="71"/>
      <c r="M9" s="55">
        <f>E9</f>
        <v>2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'[6]1нед'!C446</f>
        <v>0</v>
      </c>
      <c r="E12" s="21">
        <f>'[6]1нед'!D446</f>
        <v>0</v>
      </c>
      <c r="F12" s="19">
        <f>'[6]1нед'!G446</f>
        <v>0</v>
      </c>
      <c r="G12" s="20">
        <f>'[6]1нед'!H446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'[6]2нед'!C446</f>
        <v>0</v>
      </c>
      <c r="M12" s="21">
        <f>'[6]2нед'!D446</f>
        <v>0</v>
      </c>
      <c r="N12" s="19">
        <f>'[6]2нед'!G446</f>
        <v>0</v>
      </c>
      <c r="O12" s="20">
        <f>'[6]2нед'!H446</f>
        <v>0</v>
      </c>
      <c r="P12" s="22"/>
    </row>
    <row r="13" spans="1:16" ht="31.2">
      <c r="A13" s="58"/>
      <c r="B13" s="61"/>
      <c r="C13" s="16" t="s">
        <v>17</v>
      </c>
      <c r="D13" s="23">
        <f>'[6]1нед'!C447</f>
        <v>0</v>
      </c>
      <c r="E13" s="28">
        <f>'[6]1нед'!D447</f>
        <v>0</v>
      </c>
      <c r="F13" s="25">
        <f>'[6]1нед'!G447</f>
        <v>0</v>
      </c>
      <c r="G13" s="26">
        <f>'[6]1нед'!H447</f>
        <v>0</v>
      </c>
      <c r="H13" s="27"/>
      <c r="I13" s="73"/>
      <c r="J13" s="76"/>
      <c r="K13" s="16" t="s">
        <v>17</v>
      </c>
      <c r="L13" s="23">
        <f>'[6]2нед'!C447</f>
        <v>0</v>
      </c>
      <c r="M13" s="28">
        <f>'[6]2нед'!D447</f>
        <v>0</v>
      </c>
      <c r="N13" s="25">
        <f>'[6]2нед'!G447</f>
        <v>0</v>
      </c>
      <c r="O13" s="26">
        <f>'[6]2нед'!H447</f>
        <v>0</v>
      </c>
      <c r="P13" s="27"/>
    </row>
    <row r="14" spans="1:16" ht="31.2">
      <c r="A14" s="58"/>
      <c r="B14" s="61"/>
      <c r="C14" s="16" t="s">
        <v>18</v>
      </c>
      <c r="D14" s="23">
        <f>'[6]1нед'!C448</f>
        <v>0</v>
      </c>
      <c r="E14" s="28">
        <f>'[6]1нед'!D448</f>
        <v>0</v>
      </c>
      <c r="F14" s="25">
        <f>'[6]1нед'!G448</f>
        <v>0</v>
      </c>
      <c r="G14" s="26">
        <f>'[6]1нед'!H448</f>
        <v>0</v>
      </c>
      <c r="H14" s="27"/>
      <c r="I14" s="73"/>
      <c r="J14" s="76"/>
      <c r="K14" s="16" t="s">
        <v>18</v>
      </c>
      <c r="L14" s="23">
        <f>'[6]2нед'!C448</f>
        <v>0</v>
      </c>
      <c r="M14" s="28">
        <f>'[6]2нед'!D448</f>
        <v>0</v>
      </c>
      <c r="N14" s="25">
        <f>'[6]2нед'!G448</f>
        <v>0</v>
      </c>
      <c r="O14" s="26">
        <f>'[6]2нед'!H448</f>
        <v>0</v>
      </c>
      <c r="P14" s="27"/>
    </row>
    <row r="15" spans="1:16" ht="31.2">
      <c r="A15" s="58"/>
      <c r="B15" s="61"/>
      <c r="C15" s="16" t="s">
        <v>19</v>
      </c>
      <c r="D15" s="23">
        <f>'[6]1нед'!C449</f>
        <v>0</v>
      </c>
      <c r="E15" s="28">
        <f>'[6]1нед'!D449</f>
        <v>0</v>
      </c>
      <c r="F15" s="25">
        <f>'[6]1нед'!G449</f>
        <v>0</v>
      </c>
      <c r="G15" s="26">
        <f>'[6]1нед'!H449</f>
        <v>0</v>
      </c>
      <c r="H15" s="27"/>
      <c r="I15" s="73"/>
      <c r="J15" s="76"/>
      <c r="K15" s="16" t="s">
        <v>19</v>
      </c>
      <c r="L15" s="23">
        <f>'[6]2нед'!C449</f>
        <v>0</v>
      </c>
      <c r="M15" s="28">
        <f>'[6]2нед'!D449</f>
        <v>0</v>
      </c>
      <c r="N15" s="25">
        <f>'[6]2нед'!G449</f>
        <v>0</v>
      </c>
      <c r="O15" s="26">
        <f>'[6]2нед'!H449</f>
        <v>0</v>
      </c>
      <c r="P15" s="27"/>
    </row>
    <row r="16" spans="1:16" ht="31.2">
      <c r="A16" s="58"/>
      <c r="B16" s="61"/>
      <c r="C16" s="16" t="s">
        <v>20</v>
      </c>
      <c r="D16" s="23">
        <f>'[6]1нед'!C450</f>
        <v>0</v>
      </c>
      <c r="E16" s="28">
        <f>'[6]1нед'!D450</f>
        <v>0</v>
      </c>
      <c r="F16" s="25">
        <f>'[6]1нед'!G450</f>
        <v>0</v>
      </c>
      <c r="G16" s="26">
        <f>'[6]1нед'!H450</f>
        <v>0</v>
      </c>
      <c r="H16" s="27"/>
      <c r="I16" s="73"/>
      <c r="J16" s="76"/>
      <c r="K16" s="16" t="s">
        <v>20</v>
      </c>
      <c r="L16" s="23">
        <f>'[6]2нед'!C450</f>
        <v>0</v>
      </c>
      <c r="M16" s="28">
        <f>'[6]2нед'!D450</f>
        <v>0</v>
      </c>
      <c r="N16" s="25">
        <f>'[6]2нед'!G450</f>
        <v>0</v>
      </c>
      <c r="O16" s="26">
        <f>'[6]2нед'!H450</f>
        <v>0</v>
      </c>
      <c r="P16" s="27"/>
    </row>
    <row r="17" spans="1:16" ht="31.2">
      <c r="A17" s="58"/>
      <c r="B17" s="61"/>
      <c r="C17" s="16" t="s">
        <v>21</v>
      </c>
      <c r="D17" s="23">
        <f>'[6]1нед'!C451</f>
        <v>0</v>
      </c>
      <c r="E17" s="28">
        <f>'[6]1нед'!D451</f>
        <v>0</v>
      </c>
      <c r="F17" s="25">
        <f>'[6]1нед'!G451</f>
        <v>0</v>
      </c>
      <c r="G17" s="26">
        <f>'[6]1нед'!H451</f>
        <v>0</v>
      </c>
      <c r="H17" s="27"/>
      <c r="I17" s="73"/>
      <c r="J17" s="76"/>
      <c r="K17" s="16" t="s">
        <v>21</v>
      </c>
      <c r="L17" s="23">
        <f>'[6]2нед'!C451</f>
        <v>0</v>
      </c>
      <c r="M17" s="28">
        <f>'[6]2нед'!D451</f>
        <v>0</v>
      </c>
      <c r="N17" s="25">
        <f>'[6]2нед'!G451</f>
        <v>0</v>
      </c>
      <c r="O17" s="26">
        <f>'[6]2нед'!H451</f>
        <v>0</v>
      </c>
      <c r="P17" s="27"/>
    </row>
    <row r="18" spans="1:16" ht="31.8" thickBot="1">
      <c r="A18" s="58"/>
      <c r="B18" s="61"/>
      <c r="C18" s="16" t="s">
        <v>22</v>
      </c>
      <c r="D18" s="23">
        <f>'[6]1нед'!C452</f>
        <v>0</v>
      </c>
      <c r="E18" s="28">
        <f>'[6]1нед'!D452</f>
        <v>0</v>
      </c>
      <c r="F18" s="25">
        <f>'[6]1нед'!G452</f>
        <v>0</v>
      </c>
      <c r="G18" s="26">
        <f>'[6]1нед'!H452</f>
        <v>0</v>
      </c>
      <c r="H18" s="27"/>
      <c r="I18" s="73"/>
      <c r="J18" s="76"/>
      <c r="K18" s="16" t="s">
        <v>22</v>
      </c>
      <c r="L18" s="23">
        <f>'[6]2нед'!C452</f>
        <v>0</v>
      </c>
      <c r="M18" s="28">
        <f>'[6]2нед'!D452</f>
        <v>0</v>
      </c>
      <c r="N18" s="25">
        <f>'[6]2нед'!G452</f>
        <v>0</v>
      </c>
      <c r="O18" s="26">
        <f>'[6]2нед'!H452</f>
        <v>0</v>
      </c>
      <c r="P18" s="27"/>
    </row>
    <row r="19" spans="1:16" ht="18.600000000000001" hidden="1" thickBot="1">
      <c r="A19" s="59"/>
      <c r="B19" s="62"/>
      <c r="C19" s="17"/>
      <c r="D19" s="29">
        <f>'[6]1нед'!C453</f>
        <v>0</v>
      </c>
      <c r="E19" s="30">
        <f>'[6]1нед'!D453</f>
        <v>0</v>
      </c>
      <c r="F19" s="31">
        <f>'[6]1нед'!G453</f>
        <v>0</v>
      </c>
      <c r="G19" s="32">
        <f>'[6]1нед'!H453</f>
        <v>0</v>
      </c>
      <c r="H19" s="33"/>
      <c r="I19" s="74"/>
      <c r="J19" s="77"/>
      <c r="K19" s="17"/>
      <c r="L19" s="29">
        <f>'[6]2нед'!C453</f>
        <v>0</v>
      </c>
      <c r="M19" s="30">
        <f>'[6]2нед'!D453</f>
        <v>0</v>
      </c>
      <c r="N19" s="31">
        <f>'[6]2нед'!G453</f>
        <v>0</v>
      </c>
      <c r="O19" s="32">
        <f>'[6]2нед'!H453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'[6]1нед'!C454</f>
        <v>0</v>
      </c>
      <c r="E20" s="21">
        <f>'[6]1нед'!D454</f>
        <v>0</v>
      </c>
      <c r="F20" s="19">
        <f>'[6]1нед'!G454</f>
        <v>0</v>
      </c>
      <c r="G20" s="20">
        <f>'[6]1нед'!H454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'[6]2нед'!C454</f>
        <v>0</v>
      </c>
      <c r="M20" s="21">
        <f>'[6]2нед'!D454</f>
        <v>0</v>
      </c>
      <c r="N20" s="19">
        <f>'[6]2нед'!G454</f>
        <v>0</v>
      </c>
      <c r="O20" s="20">
        <f>'[6]2нед'!H454</f>
        <v>0</v>
      </c>
      <c r="P20" s="22"/>
    </row>
    <row r="21" spans="1:16" ht="31.2">
      <c r="A21" s="58"/>
      <c r="B21" s="61"/>
      <c r="C21" s="16" t="s">
        <v>17</v>
      </c>
      <c r="D21" s="23">
        <f>'[6]1нед'!C455</f>
        <v>0</v>
      </c>
      <c r="E21" s="28">
        <f>'[6]1нед'!D455</f>
        <v>0</v>
      </c>
      <c r="F21" s="25">
        <f>'[6]1нед'!G455</f>
        <v>0</v>
      </c>
      <c r="G21" s="26">
        <f>'[6]1нед'!H455</f>
        <v>0</v>
      </c>
      <c r="H21" s="27"/>
      <c r="I21" s="73"/>
      <c r="J21" s="76"/>
      <c r="K21" s="16" t="s">
        <v>17</v>
      </c>
      <c r="L21" s="23">
        <f>'[6]2нед'!C455</f>
        <v>0</v>
      </c>
      <c r="M21" s="28">
        <f>'[6]2нед'!D455</f>
        <v>0</v>
      </c>
      <c r="N21" s="25">
        <f>'[6]2нед'!G455</f>
        <v>0</v>
      </c>
      <c r="O21" s="26">
        <f>'[6]2нед'!H455</f>
        <v>0</v>
      </c>
      <c r="P21" s="27"/>
    </row>
    <row r="22" spans="1:16" ht="31.2">
      <c r="A22" s="58"/>
      <c r="B22" s="61"/>
      <c r="C22" s="16" t="s">
        <v>18</v>
      </c>
      <c r="D22" s="23">
        <f>'[6]1нед'!C456</f>
        <v>0</v>
      </c>
      <c r="E22" s="28">
        <f>'[6]1нед'!D456</f>
        <v>0</v>
      </c>
      <c r="F22" s="25">
        <f>'[6]1нед'!G456</f>
        <v>0</v>
      </c>
      <c r="G22" s="26">
        <f>'[6]1нед'!H456</f>
        <v>0</v>
      </c>
      <c r="H22" s="27"/>
      <c r="I22" s="73"/>
      <c r="J22" s="76"/>
      <c r="K22" s="16" t="s">
        <v>18</v>
      </c>
      <c r="L22" s="23">
        <f>'[6]2нед'!C456</f>
        <v>0</v>
      </c>
      <c r="M22" s="28">
        <f>'[6]2нед'!D456</f>
        <v>0</v>
      </c>
      <c r="N22" s="25">
        <f>'[6]2нед'!G456</f>
        <v>0</v>
      </c>
      <c r="O22" s="26">
        <f>'[6]2нед'!H456</f>
        <v>0</v>
      </c>
      <c r="P22" s="27"/>
    </row>
    <row r="23" spans="1:16" ht="31.2">
      <c r="A23" s="58"/>
      <c r="B23" s="61"/>
      <c r="C23" s="16" t="s">
        <v>19</v>
      </c>
      <c r="D23" s="23">
        <f>'[6]1нед'!C457</f>
        <v>0</v>
      </c>
      <c r="E23" s="28">
        <f>'[6]1нед'!D457</f>
        <v>0</v>
      </c>
      <c r="F23" s="25">
        <f>'[6]1нед'!G457</f>
        <v>0</v>
      </c>
      <c r="G23" s="26">
        <f>'[6]1нед'!H457</f>
        <v>0</v>
      </c>
      <c r="H23" s="27"/>
      <c r="I23" s="73"/>
      <c r="J23" s="76"/>
      <c r="K23" s="16" t="s">
        <v>19</v>
      </c>
      <c r="L23" s="23">
        <f>'[6]2нед'!C457</f>
        <v>0</v>
      </c>
      <c r="M23" s="28">
        <f>'[6]2нед'!D457</f>
        <v>0</v>
      </c>
      <c r="N23" s="25">
        <f>'[6]2нед'!G457</f>
        <v>0</v>
      </c>
      <c r="O23" s="26">
        <f>'[6]2нед'!H457</f>
        <v>0</v>
      </c>
      <c r="P23" s="27"/>
    </row>
    <row r="24" spans="1:16" ht="31.2">
      <c r="A24" s="58"/>
      <c r="B24" s="61"/>
      <c r="C24" s="16" t="s">
        <v>20</v>
      </c>
      <c r="D24" s="23">
        <f>'[6]1нед'!C458</f>
        <v>0</v>
      </c>
      <c r="E24" s="28">
        <f>'[6]1нед'!D458</f>
        <v>0</v>
      </c>
      <c r="F24" s="25">
        <f>'[6]1нед'!G458</f>
        <v>0</v>
      </c>
      <c r="G24" s="26">
        <f>'[6]1нед'!H458</f>
        <v>0</v>
      </c>
      <c r="H24" s="27"/>
      <c r="I24" s="73"/>
      <c r="J24" s="76"/>
      <c r="K24" s="16" t="s">
        <v>20</v>
      </c>
      <c r="L24" s="23">
        <f>'[6]2нед'!C458</f>
        <v>0</v>
      </c>
      <c r="M24" s="28">
        <f>'[6]2нед'!D458</f>
        <v>0</v>
      </c>
      <c r="N24" s="25">
        <f>'[6]2нед'!G458</f>
        <v>0</v>
      </c>
      <c r="O24" s="26">
        <f>'[6]2нед'!H458</f>
        <v>0</v>
      </c>
      <c r="P24" s="27"/>
    </row>
    <row r="25" spans="1:16" ht="31.2">
      <c r="A25" s="58"/>
      <c r="B25" s="61"/>
      <c r="C25" s="16" t="s">
        <v>21</v>
      </c>
      <c r="D25" s="23">
        <f>'[6]1нед'!C459</f>
        <v>0</v>
      </c>
      <c r="E25" s="28">
        <f>'[6]1нед'!D459</f>
        <v>0</v>
      </c>
      <c r="F25" s="25">
        <f>'[6]1нед'!G459</f>
        <v>0</v>
      </c>
      <c r="G25" s="26">
        <f>'[6]1нед'!H459</f>
        <v>0</v>
      </c>
      <c r="H25" s="27"/>
      <c r="I25" s="73"/>
      <c r="J25" s="76"/>
      <c r="K25" s="16" t="s">
        <v>21</v>
      </c>
      <c r="L25" s="23">
        <f>'[6]2нед'!C459</f>
        <v>0</v>
      </c>
      <c r="M25" s="28">
        <f>'[6]2нед'!D459</f>
        <v>0</v>
      </c>
      <c r="N25" s="25">
        <f>'[6]2нед'!G459</f>
        <v>0</v>
      </c>
      <c r="O25" s="26">
        <f>'[6]2нед'!H459</f>
        <v>0</v>
      </c>
      <c r="P25" s="27"/>
    </row>
    <row r="26" spans="1:16" ht="31.8" thickBot="1">
      <c r="A26" s="58"/>
      <c r="B26" s="61"/>
      <c r="C26" s="16" t="s">
        <v>22</v>
      </c>
      <c r="D26" s="23">
        <f>'[6]1нед'!C460</f>
        <v>0</v>
      </c>
      <c r="E26" s="28">
        <f>'[6]1нед'!D460</f>
        <v>0</v>
      </c>
      <c r="F26" s="25">
        <f>'[6]1нед'!G460</f>
        <v>0</v>
      </c>
      <c r="G26" s="26">
        <f>'[6]1нед'!H460</f>
        <v>0</v>
      </c>
      <c r="H26" s="27"/>
      <c r="I26" s="73"/>
      <c r="J26" s="76"/>
      <c r="K26" s="16" t="s">
        <v>22</v>
      </c>
      <c r="L26" s="23">
        <f>'[6]2нед'!C460</f>
        <v>0</v>
      </c>
      <c r="M26" s="28">
        <f>'[6]2нед'!D460</f>
        <v>0</v>
      </c>
      <c r="N26" s="25">
        <f>'[6]2нед'!G460</f>
        <v>0</v>
      </c>
      <c r="O26" s="26">
        <f>'[6]2нед'!H460</f>
        <v>0</v>
      </c>
      <c r="P26" s="27"/>
    </row>
    <row r="27" spans="1:16" ht="18.600000000000001" hidden="1" thickBot="1">
      <c r="A27" s="59"/>
      <c r="B27" s="62"/>
      <c r="C27" s="17"/>
      <c r="D27" s="29">
        <f>'[6]1нед'!C461</f>
        <v>0</v>
      </c>
      <c r="E27" s="30">
        <f>'[6]1нед'!D461</f>
        <v>0</v>
      </c>
      <c r="F27" s="31">
        <f>'[6]1нед'!G461</f>
        <v>0</v>
      </c>
      <c r="G27" s="32">
        <f>'[6]1нед'!H461</f>
        <v>0</v>
      </c>
      <c r="H27" s="33"/>
      <c r="I27" s="74"/>
      <c r="J27" s="77"/>
      <c r="K27" s="17"/>
      <c r="L27" s="29">
        <f>'[6]2нед'!C461</f>
        <v>0</v>
      </c>
      <c r="M27" s="30">
        <f>'[6]2нед'!D461</f>
        <v>0</v>
      </c>
      <c r="N27" s="31">
        <f>'[6]2нед'!G461</f>
        <v>0</v>
      </c>
      <c r="O27" s="32">
        <f>'[6]2нед'!H461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'[6]1нед'!C462</f>
        <v>0</v>
      </c>
      <c r="E28" s="21">
        <f>'[6]1нед'!D462</f>
        <v>0</v>
      </c>
      <c r="F28" s="19">
        <f>'[6]1нед'!G462</f>
        <v>0</v>
      </c>
      <c r="G28" s="20">
        <f>'[6]1нед'!H462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'[6]2нед'!C462</f>
        <v>0</v>
      </c>
      <c r="M28" s="21">
        <f>'[6]2нед'!D462</f>
        <v>0</v>
      </c>
      <c r="N28" s="19">
        <f>'[6]2нед'!G462</f>
        <v>0</v>
      </c>
      <c r="O28" s="20">
        <f>'[6]2нед'!H462</f>
        <v>0</v>
      </c>
      <c r="P28" s="22"/>
    </row>
    <row r="29" spans="1:16" ht="31.2">
      <c r="A29" s="83"/>
      <c r="B29" s="65"/>
      <c r="C29" s="16" t="s">
        <v>17</v>
      </c>
      <c r="D29" s="23">
        <f>'[6]1нед'!C463</f>
        <v>0</v>
      </c>
      <c r="E29" s="28">
        <f>'[6]1нед'!D463</f>
        <v>0</v>
      </c>
      <c r="F29" s="25">
        <f>'[6]1нед'!G463</f>
        <v>0</v>
      </c>
      <c r="G29" s="26">
        <f>'[6]1нед'!H463</f>
        <v>0</v>
      </c>
      <c r="H29" s="27"/>
      <c r="I29" s="83"/>
      <c r="J29" s="79"/>
      <c r="K29" s="16" t="s">
        <v>17</v>
      </c>
      <c r="L29" s="23">
        <f>'[6]2нед'!C463</f>
        <v>0</v>
      </c>
      <c r="M29" s="28">
        <f>'[6]2нед'!D463</f>
        <v>0</v>
      </c>
      <c r="N29" s="25">
        <f>'[6]2нед'!G463</f>
        <v>0</v>
      </c>
      <c r="O29" s="26">
        <f>'[6]2нед'!H463</f>
        <v>0</v>
      </c>
      <c r="P29" s="27"/>
    </row>
    <row r="30" spans="1:16" ht="31.2">
      <c r="A30" s="83"/>
      <c r="B30" s="65"/>
      <c r="C30" s="16" t="s">
        <v>18</v>
      </c>
      <c r="D30" s="23">
        <f>'[6]1нед'!C464</f>
        <v>0</v>
      </c>
      <c r="E30" s="28">
        <f>'[6]1нед'!D464</f>
        <v>0</v>
      </c>
      <c r="F30" s="25">
        <f>'[6]1нед'!G464</f>
        <v>0</v>
      </c>
      <c r="G30" s="26">
        <f>'[6]1нед'!H464</f>
        <v>0</v>
      </c>
      <c r="H30" s="27"/>
      <c r="I30" s="83"/>
      <c r="J30" s="79"/>
      <c r="K30" s="16" t="s">
        <v>18</v>
      </c>
      <c r="L30" s="23">
        <f>'[6]2нед'!C464</f>
        <v>0</v>
      </c>
      <c r="M30" s="28">
        <f>'[6]2нед'!D464</f>
        <v>0</v>
      </c>
      <c r="N30" s="25">
        <f>'[6]2нед'!G464</f>
        <v>0</v>
      </c>
      <c r="O30" s="26">
        <f>'[6]2нед'!H464</f>
        <v>0</v>
      </c>
      <c r="P30" s="27"/>
    </row>
    <row r="31" spans="1:16" ht="31.2">
      <c r="A31" s="83"/>
      <c r="B31" s="65"/>
      <c r="C31" s="16" t="s">
        <v>19</v>
      </c>
      <c r="D31" s="23">
        <f>'[6]1нед'!C465</f>
        <v>0</v>
      </c>
      <c r="E31" s="28">
        <f>'[6]1нед'!D465</f>
        <v>0</v>
      </c>
      <c r="F31" s="25">
        <f>'[6]1нед'!G465</f>
        <v>0</v>
      </c>
      <c r="G31" s="26">
        <f>'[6]1нед'!H465</f>
        <v>0</v>
      </c>
      <c r="H31" s="27"/>
      <c r="I31" s="83"/>
      <c r="J31" s="79"/>
      <c r="K31" s="16" t="s">
        <v>19</v>
      </c>
      <c r="L31" s="23">
        <f>'[6]2нед'!C465</f>
        <v>0</v>
      </c>
      <c r="M31" s="28">
        <f>'[6]2нед'!D465</f>
        <v>0</v>
      </c>
      <c r="N31" s="25">
        <f>'[6]2нед'!G465</f>
        <v>0</v>
      </c>
      <c r="O31" s="26">
        <f>'[6]2нед'!H465</f>
        <v>0</v>
      </c>
      <c r="P31" s="27"/>
    </row>
    <row r="32" spans="1:16" ht="31.2">
      <c r="A32" s="83"/>
      <c r="B32" s="65"/>
      <c r="C32" s="16" t="s">
        <v>20</v>
      </c>
      <c r="D32" s="23">
        <f>'[6]1нед'!C466</f>
        <v>0</v>
      </c>
      <c r="E32" s="28">
        <f>'[6]1нед'!D466</f>
        <v>0</v>
      </c>
      <c r="F32" s="25">
        <f>'[6]1нед'!G466</f>
        <v>0</v>
      </c>
      <c r="G32" s="26">
        <f>'[6]1нед'!H466</f>
        <v>0</v>
      </c>
      <c r="H32" s="27"/>
      <c r="I32" s="83"/>
      <c r="J32" s="79"/>
      <c r="K32" s="16" t="s">
        <v>20</v>
      </c>
      <c r="L32" s="23">
        <f>'[6]2нед'!C466</f>
        <v>0</v>
      </c>
      <c r="M32" s="28">
        <f>'[6]2нед'!D466</f>
        <v>0</v>
      </c>
      <c r="N32" s="25">
        <f>'[6]2нед'!G466</f>
        <v>0</v>
      </c>
      <c r="O32" s="26">
        <f>'[6]2нед'!H466</f>
        <v>0</v>
      </c>
      <c r="P32" s="27"/>
    </row>
    <row r="33" spans="1:16" ht="31.2">
      <c r="A33" s="83"/>
      <c r="B33" s="65"/>
      <c r="C33" s="16" t="s">
        <v>21</v>
      </c>
      <c r="D33" s="23">
        <f>'[6]1нед'!C467</f>
        <v>0</v>
      </c>
      <c r="E33" s="28">
        <f>'[6]1нед'!D467</f>
        <v>0</v>
      </c>
      <c r="F33" s="25">
        <f>'[6]1нед'!G467</f>
        <v>0</v>
      </c>
      <c r="G33" s="26">
        <f>'[6]1нед'!H467</f>
        <v>0</v>
      </c>
      <c r="H33" s="27"/>
      <c r="I33" s="83"/>
      <c r="J33" s="79"/>
      <c r="K33" s="16" t="s">
        <v>21</v>
      </c>
      <c r="L33" s="23">
        <f>'[6]2нед'!C467</f>
        <v>0</v>
      </c>
      <c r="M33" s="28">
        <f>'[6]2нед'!D467</f>
        <v>0</v>
      </c>
      <c r="N33" s="25">
        <f>'[6]2нед'!G467</f>
        <v>0</v>
      </c>
      <c r="O33" s="26">
        <f>'[6]2нед'!H467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'[6]1нед'!C468</f>
        <v>0</v>
      </c>
      <c r="E34" s="28">
        <f>'[6]1нед'!D468</f>
        <v>0</v>
      </c>
      <c r="F34" s="25">
        <f>'[6]1нед'!G468</f>
        <v>0</v>
      </c>
      <c r="G34" s="26">
        <f>'[6]1нед'!H468</f>
        <v>0</v>
      </c>
      <c r="H34" s="27"/>
      <c r="I34" s="83"/>
      <c r="J34" s="79"/>
      <c r="K34" s="16" t="s">
        <v>22</v>
      </c>
      <c r="L34" s="23">
        <f>'[6]2нед'!C468</f>
        <v>0</v>
      </c>
      <c r="M34" s="28">
        <f>'[6]2нед'!D468</f>
        <v>0</v>
      </c>
      <c r="N34" s="25">
        <f>'[6]2нед'!G468</f>
        <v>0</v>
      </c>
      <c r="O34" s="26">
        <f>'[6]2нед'!H468</f>
        <v>0</v>
      </c>
      <c r="P34" s="27"/>
    </row>
    <row r="35" spans="1:16" ht="18.600000000000001" hidden="1" thickBot="1">
      <c r="A35" s="84"/>
      <c r="B35" s="66"/>
      <c r="C35" s="17"/>
      <c r="D35" s="29">
        <f>'[6]1нед'!C469</f>
        <v>0</v>
      </c>
      <c r="E35" s="30">
        <f>'[6]1нед'!D469</f>
        <v>0</v>
      </c>
      <c r="F35" s="31">
        <f>'[6]1нед'!G469</f>
        <v>0</v>
      </c>
      <c r="G35" s="32">
        <f>'[6]1нед'!H469</f>
        <v>0</v>
      </c>
      <c r="H35" s="33"/>
      <c r="I35" s="84"/>
      <c r="J35" s="80"/>
      <c r="K35" s="17"/>
      <c r="L35" s="29">
        <f>'[6]2нед'!C469</f>
        <v>0</v>
      </c>
      <c r="M35" s="30">
        <f>'[6]2нед'!D469</f>
        <v>0</v>
      </c>
      <c r="N35" s="31">
        <f>'[6]2нед'!G469</f>
        <v>0</v>
      </c>
      <c r="O35" s="32">
        <f>'[6]2нед'!H469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'[6]1нед'!C470</f>
        <v>0</v>
      </c>
      <c r="E36" s="21">
        <f>'[6]1нед'!D470</f>
        <v>0</v>
      </c>
      <c r="F36" s="19">
        <f>'[6]1нед'!G470</f>
        <v>0</v>
      </c>
      <c r="G36" s="20">
        <f>'[6]1нед'!H470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'[6]2нед'!C470</f>
        <v>0</v>
      </c>
      <c r="M36" s="21">
        <f>'[6]2нед'!D470</f>
        <v>0</v>
      </c>
      <c r="N36" s="19">
        <f>'[6]2нед'!G470</f>
        <v>0</v>
      </c>
      <c r="O36" s="20">
        <f>'[6]2нед'!H470</f>
        <v>0</v>
      </c>
      <c r="P36" s="22"/>
    </row>
    <row r="37" spans="1:16" ht="31.2">
      <c r="A37" s="58"/>
      <c r="B37" s="61"/>
      <c r="C37" s="16" t="s">
        <v>17</v>
      </c>
      <c r="D37" s="23">
        <f>'[6]1нед'!C471</f>
        <v>0</v>
      </c>
      <c r="E37" s="28">
        <f>'[6]1нед'!D471</f>
        <v>0</v>
      </c>
      <c r="F37" s="25">
        <f>'[6]1нед'!G471</f>
        <v>0</v>
      </c>
      <c r="G37" s="26">
        <f>'[6]1нед'!H471</f>
        <v>0</v>
      </c>
      <c r="H37" s="27"/>
      <c r="I37" s="73"/>
      <c r="J37" s="76"/>
      <c r="K37" s="16" t="s">
        <v>17</v>
      </c>
      <c r="L37" s="23">
        <f>'[6]2нед'!C471</f>
        <v>0</v>
      </c>
      <c r="M37" s="28">
        <f>'[6]2нед'!D471</f>
        <v>0</v>
      </c>
      <c r="N37" s="25">
        <f>'[6]2нед'!G471</f>
        <v>0</v>
      </c>
      <c r="O37" s="26">
        <f>'[6]2нед'!H471</f>
        <v>0</v>
      </c>
      <c r="P37" s="27"/>
    </row>
    <row r="38" spans="1:16" ht="31.2">
      <c r="A38" s="58"/>
      <c r="B38" s="61"/>
      <c r="C38" s="16" t="s">
        <v>18</v>
      </c>
      <c r="D38" s="23">
        <f>'[6]1нед'!C472</f>
        <v>0</v>
      </c>
      <c r="E38" s="28">
        <f>'[6]1нед'!D472</f>
        <v>0</v>
      </c>
      <c r="F38" s="25">
        <f>'[6]1нед'!G472</f>
        <v>0</v>
      </c>
      <c r="G38" s="26">
        <f>'[6]1нед'!H472</f>
        <v>0</v>
      </c>
      <c r="H38" s="27"/>
      <c r="I38" s="73"/>
      <c r="J38" s="76"/>
      <c r="K38" s="16" t="s">
        <v>18</v>
      </c>
      <c r="L38" s="23">
        <f>'[6]2нед'!C472</f>
        <v>0</v>
      </c>
      <c r="M38" s="28">
        <f>'[6]2нед'!D472</f>
        <v>0</v>
      </c>
      <c r="N38" s="25">
        <f>'[6]2нед'!G472</f>
        <v>0</v>
      </c>
      <c r="O38" s="26">
        <f>'[6]2нед'!H472</f>
        <v>0</v>
      </c>
      <c r="P38" s="27"/>
    </row>
    <row r="39" spans="1:16" ht="31.2">
      <c r="A39" s="58"/>
      <c r="B39" s="61"/>
      <c r="C39" s="16" t="s">
        <v>19</v>
      </c>
      <c r="D39" s="23">
        <f>'[6]1нед'!C473</f>
        <v>0</v>
      </c>
      <c r="E39" s="28">
        <f>'[6]1нед'!D473</f>
        <v>0</v>
      </c>
      <c r="F39" s="25">
        <f>'[6]1нед'!G473</f>
        <v>0</v>
      </c>
      <c r="G39" s="26">
        <f>'[6]1нед'!H473</f>
        <v>0</v>
      </c>
      <c r="H39" s="27"/>
      <c r="I39" s="73"/>
      <c r="J39" s="76"/>
      <c r="K39" s="16" t="s">
        <v>19</v>
      </c>
      <c r="L39" s="23">
        <f>'[6]2нед'!C473</f>
        <v>0</v>
      </c>
      <c r="M39" s="28">
        <f>'[6]2нед'!D473</f>
        <v>0</v>
      </c>
      <c r="N39" s="25">
        <f>'[6]2нед'!G473</f>
        <v>0</v>
      </c>
      <c r="O39" s="26">
        <f>'[6]2нед'!H473</f>
        <v>0</v>
      </c>
      <c r="P39" s="27"/>
    </row>
    <row r="40" spans="1:16" ht="31.2">
      <c r="A40" s="58"/>
      <c r="B40" s="61"/>
      <c r="C40" s="16" t="s">
        <v>20</v>
      </c>
      <c r="D40" s="23">
        <f>'[6]1нед'!C474</f>
        <v>0</v>
      </c>
      <c r="E40" s="28">
        <f>'[6]1нед'!D474</f>
        <v>0</v>
      </c>
      <c r="F40" s="25">
        <f>'[6]1нед'!G474</f>
        <v>0</v>
      </c>
      <c r="G40" s="26">
        <f>'[6]1нед'!H474</f>
        <v>0</v>
      </c>
      <c r="H40" s="27"/>
      <c r="I40" s="73"/>
      <c r="J40" s="76"/>
      <c r="K40" s="16" t="s">
        <v>20</v>
      </c>
      <c r="L40" s="23">
        <f>'[6]2нед'!C474</f>
        <v>0</v>
      </c>
      <c r="M40" s="28">
        <f>'[6]2нед'!D474</f>
        <v>0</v>
      </c>
      <c r="N40" s="25">
        <f>'[6]2нед'!G474</f>
        <v>0</v>
      </c>
      <c r="O40" s="26">
        <f>'[6]2нед'!H474</f>
        <v>0</v>
      </c>
      <c r="P40" s="27"/>
    </row>
    <row r="41" spans="1:16" ht="31.2">
      <c r="A41" s="58"/>
      <c r="B41" s="61"/>
      <c r="C41" s="16" t="s">
        <v>21</v>
      </c>
      <c r="D41" s="23">
        <f>'[6]1нед'!C475</f>
        <v>0</v>
      </c>
      <c r="E41" s="28">
        <f>'[6]1нед'!D475</f>
        <v>0</v>
      </c>
      <c r="F41" s="25">
        <f>'[6]1нед'!G475</f>
        <v>0</v>
      </c>
      <c r="G41" s="26">
        <f>'[6]1нед'!H475</f>
        <v>0</v>
      </c>
      <c r="H41" s="27"/>
      <c r="I41" s="73"/>
      <c r="J41" s="76"/>
      <c r="K41" s="16" t="s">
        <v>21</v>
      </c>
      <c r="L41" s="23">
        <f>'[6]2нед'!C475</f>
        <v>0</v>
      </c>
      <c r="M41" s="28">
        <f>'[6]2нед'!D475</f>
        <v>0</v>
      </c>
      <c r="N41" s="25">
        <f>'[6]2нед'!G475</f>
        <v>0</v>
      </c>
      <c r="O41" s="26">
        <f>'[6]2нед'!H475</f>
        <v>0</v>
      </c>
      <c r="P41" s="27"/>
    </row>
    <row r="42" spans="1:16" ht="31.8" thickBot="1">
      <c r="A42" s="58"/>
      <c r="B42" s="61"/>
      <c r="C42" s="16" t="s">
        <v>22</v>
      </c>
      <c r="D42" s="23">
        <f>'[6]1нед'!C476</f>
        <v>0</v>
      </c>
      <c r="E42" s="28">
        <f>'[6]1нед'!D476</f>
        <v>0</v>
      </c>
      <c r="F42" s="25">
        <f>'[6]1нед'!G476</f>
        <v>0</v>
      </c>
      <c r="G42" s="26">
        <f>'[6]1нед'!H476</f>
        <v>0</v>
      </c>
      <c r="H42" s="27"/>
      <c r="I42" s="73"/>
      <c r="J42" s="76"/>
      <c r="K42" s="16" t="s">
        <v>22</v>
      </c>
      <c r="L42" s="23">
        <f>'[6]2нед'!C476</f>
        <v>0</v>
      </c>
      <c r="M42" s="28">
        <f>'[6]2нед'!D476</f>
        <v>0</v>
      </c>
      <c r="N42" s="25">
        <f>'[6]2нед'!G476</f>
        <v>0</v>
      </c>
      <c r="O42" s="26">
        <f>'[6]2нед'!H476</f>
        <v>0</v>
      </c>
      <c r="P42" s="27"/>
    </row>
    <row r="43" spans="1:16" ht="18.600000000000001" hidden="1" thickBot="1">
      <c r="A43" s="59"/>
      <c r="B43" s="62"/>
      <c r="C43" s="17"/>
      <c r="D43" s="29">
        <f>'[6]1нед'!C477</f>
        <v>0</v>
      </c>
      <c r="E43" s="30">
        <f>'[6]1нед'!D477</f>
        <v>0</v>
      </c>
      <c r="F43" s="31">
        <f>'[6]1нед'!G477</f>
        <v>0</v>
      </c>
      <c r="G43" s="32">
        <f>'[6]1нед'!H477</f>
        <v>0</v>
      </c>
      <c r="H43" s="33"/>
      <c r="I43" s="74"/>
      <c r="J43" s="77"/>
      <c r="K43" s="17"/>
      <c r="L43" s="29">
        <f>'[6]2нед'!C477</f>
        <v>0</v>
      </c>
      <c r="M43" s="30">
        <f>'[6]2нед'!D477</f>
        <v>0</v>
      </c>
      <c r="N43" s="31">
        <f>'[6]2нед'!G477</f>
        <v>0</v>
      </c>
      <c r="O43" s="32">
        <f>'[6]2нед'!H477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'[6]1нед'!C478</f>
        <v>0</v>
      </c>
      <c r="E44" s="21">
        <f>'[6]1нед'!D478</f>
        <v>0</v>
      </c>
      <c r="F44" s="19">
        <f>'[6]1нед'!G478</f>
        <v>0</v>
      </c>
      <c r="G44" s="20">
        <f>'[6]1нед'!H478</f>
        <v>0</v>
      </c>
      <c r="H44" s="22"/>
      <c r="I44" s="57" t="s">
        <v>49</v>
      </c>
      <c r="J44" s="75" t="s">
        <v>26</v>
      </c>
      <c r="K44" s="35" t="s">
        <v>16</v>
      </c>
      <c r="L44" s="18">
        <f>'[6]2нед'!C478</f>
        <v>0</v>
      </c>
      <c r="M44" s="21">
        <f>'[6]2нед'!D478</f>
        <v>0</v>
      </c>
      <c r="N44" s="19">
        <f>'[6]2нед'!G478</f>
        <v>0</v>
      </c>
      <c r="O44" s="20">
        <f>'[6]2нед'!H478</f>
        <v>0</v>
      </c>
      <c r="P44" s="22"/>
    </row>
    <row r="45" spans="1:16" ht="31.2">
      <c r="A45" s="58"/>
      <c r="B45" s="61"/>
      <c r="C45" s="16" t="s">
        <v>17</v>
      </c>
      <c r="D45" s="23">
        <f>'[6]1нед'!C479</f>
        <v>0</v>
      </c>
      <c r="E45" s="28">
        <f>'[6]1нед'!D479</f>
        <v>0</v>
      </c>
      <c r="F45" s="25">
        <f>'[6]1нед'!G479</f>
        <v>0</v>
      </c>
      <c r="G45" s="26">
        <f>'[6]1нед'!H479</f>
        <v>0</v>
      </c>
      <c r="H45" s="27"/>
      <c r="I45" s="73"/>
      <c r="J45" s="76"/>
      <c r="K45" s="16" t="s">
        <v>17</v>
      </c>
      <c r="L45" s="23">
        <f>'[6]2нед'!C479</f>
        <v>0</v>
      </c>
      <c r="M45" s="28">
        <f>'[6]2нед'!D479</f>
        <v>0</v>
      </c>
      <c r="N45" s="25">
        <f>'[6]2нед'!G479</f>
        <v>0</v>
      </c>
      <c r="O45" s="26">
        <f>'[6]2нед'!H479</f>
        <v>0</v>
      </c>
      <c r="P45" s="27"/>
    </row>
    <row r="46" spans="1:16" ht="31.2">
      <c r="A46" s="58"/>
      <c r="B46" s="61"/>
      <c r="C46" s="16" t="s">
        <v>18</v>
      </c>
      <c r="D46" s="23">
        <f>'[6]1нед'!C480</f>
        <v>0</v>
      </c>
      <c r="E46" s="28">
        <f>'[6]1нед'!D480</f>
        <v>0</v>
      </c>
      <c r="F46" s="25">
        <f>'[6]1нед'!G480</f>
        <v>0</v>
      </c>
      <c r="G46" s="26">
        <f>'[6]1нед'!H480</f>
        <v>0</v>
      </c>
      <c r="H46" s="27"/>
      <c r="I46" s="73"/>
      <c r="J46" s="76"/>
      <c r="K46" s="16" t="s">
        <v>18</v>
      </c>
      <c r="L46" s="23">
        <f>'[6]2нед'!C480</f>
        <v>0</v>
      </c>
      <c r="M46" s="28">
        <f>'[6]2нед'!D480</f>
        <v>0</v>
      </c>
      <c r="N46" s="25">
        <f>'[6]2нед'!G480</f>
        <v>0</v>
      </c>
      <c r="O46" s="26">
        <f>'[6]2нед'!H480</f>
        <v>0</v>
      </c>
      <c r="P46" s="27"/>
    </row>
    <row r="47" spans="1:16" ht="31.2">
      <c r="A47" s="58"/>
      <c r="B47" s="61"/>
      <c r="C47" s="16" t="s">
        <v>19</v>
      </c>
      <c r="D47" s="23">
        <f>'[6]1нед'!C481</f>
        <v>0</v>
      </c>
      <c r="E47" s="28">
        <f>'[6]1нед'!D481</f>
        <v>0</v>
      </c>
      <c r="F47" s="25">
        <f>'[6]1нед'!G481</f>
        <v>0</v>
      </c>
      <c r="G47" s="26">
        <f>'[6]1нед'!H481</f>
        <v>0</v>
      </c>
      <c r="H47" s="27"/>
      <c r="I47" s="73"/>
      <c r="J47" s="76"/>
      <c r="K47" s="16" t="s">
        <v>19</v>
      </c>
      <c r="L47" s="23">
        <f>'[6]2нед'!C481</f>
        <v>0</v>
      </c>
      <c r="M47" s="28">
        <f>'[6]2нед'!D481</f>
        <v>0</v>
      </c>
      <c r="N47" s="25">
        <f>'[6]2нед'!G481</f>
        <v>0</v>
      </c>
      <c r="O47" s="26">
        <f>'[6]2нед'!H481</f>
        <v>0</v>
      </c>
      <c r="P47" s="27"/>
    </row>
    <row r="48" spans="1:16" ht="31.2">
      <c r="A48" s="58"/>
      <c r="B48" s="61"/>
      <c r="C48" s="16" t="s">
        <v>20</v>
      </c>
      <c r="D48" s="23">
        <f>'[6]1нед'!C482</f>
        <v>0</v>
      </c>
      <c r="E48" s="28">
        <f>'[6]1нед'!D482</f>
        <v>0</v>
      </c>
      <c r="F48" s="25">
        <f>'[6]1нед'!G482</f>
        <v>0</v>
      </c>
      <c r="G48" s="26">
        <f>'[6]1нед'!H482</f>
        <v>0</v>
      </c>
      <c r="H48" s="27"/>
      <c r="I48" s="73"/>
      <c r="J48" s="76"/>
      <c r="K48" s="16" t="s">
        <v>20</v>
      </c>
      <c r="L48" s="23">
        <f>'[6]2нед'!C482</f>
        <v>0</v>
      </c>
      <c r="M48" s="28">
        <f>'[6]2нед'!D482</f>
        <v>0</v>
      </c>
      <c r="N48" s="25">
        <f>'[6]2нед'!G482</f>
        <v>0</v>
      </c>
      <c r="O48" s="26">
        <f>'[6]2нед'!H482</f>
        <v>0</v>
      </c>
      <c r="P48" s="27"/>
    </row>
    <row r="49" spans="1:16" ht="31.2">
      <c r="A49" s="58"/>
      <c r="B49" s="61"/>
      <c r="C49" s="16" t="s">
        <v>21</v>
      </c>
      <c r="D49" s="23">
        <f>'[6]1нед'!C483</f>
        <v>0</v>
      </c>
      <c r="E49" s="28">
        <f>'[6]1нед'!D483</f>
        <v>0</v>
      </c>
      <c r="F49" s="25">
        <f>'[6]1нед'!G483</f>
        <v>0</v>
      </c>
      <c r="G49" s="26">
        <f>'[6]1нед'!H483</f>
        <v>0</v>
      </c>
      <c r="H49" s="27"/>
      <c r="I49" s="73"/>
      <c r="J49" s="76"/>
      <c r="K49" s="16" t="s">
        <v>21</v>
      </c>
      <c r="L49" s="23">
        <f>'[6]2нед'!C483</f>
        <v>0</v>
      </c>
      <c r="M49" s="28">
        <f>'[6]2нед'!D483</f>
        <v>0</v>
      </c>
      <c r="N49" s="25">
        <f>'[6]2нед'!G483</f>
        <v>0</v>
      </c>
      <c r="O49" s="26">
        <f>'[6]2нед'!H483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'[6]1нед'!C484</f>
        <v>0</v>
      </c>
      <c r="E50" s="28">
        <f>'[6]1нед'!D484</f>
        <v>0</v>
      </c>
      <c r="F50" s="25">
        <f>'[6]1нед'!G484</f>
        <v>0</v>
      </c>
      <c r="G50" s="26">
        <f>'[6]1нед'!H484</f>
        <v>0</v>
      </c>
      <c r="H50" s="27"/>
      <c r="I50" s="73"/>
      <c r="J50" s="76"/>
      <c r="K50" s="16" t="s">
        <v>22</v>
      </c>
      <c r="L50" s="23">
        <f>'[6]2нед'!C484</f>
        <v>0</v>
      </c>
      <c r="M50" s="28">
        <f>'[6]2нед'!D484</f>
        <v>0</v>
      </c>
      <c r="N50" s="25">
        <f>'[6]2нед'!G484</f>
        <v>0</v>
      </c>
      <c r="O50" s="26">
        <f>'[6]2нед'!H484</f>
        <v>0</v>
      </c>
      <c r="P50" s="27"/>
    </row>
    <row r="51" spans="1:16" ht="18.600000000000001" hidden="1" thickBot="1">
      <c r="A51" s="59"/>
      <c r="B51" s="62"/>
      <c r="C51" s="17"/>
      <c r="D51" s="29">
        <f>'[6]1нед'!C485</f>
        <v>0</v>
      </c>
      <c r="E51" s="30">
        <f>'[6]1нед'!D485</f>
        <v>0</v>
      </c>
      <c r="F51" s="31">
        <f>'[6]1нед'!G485</f>
        <v>0</v>
      </c>
      <c r="G51" s="32">
        <f>'[6]1нед'!H485</f>
        <v>0</v>
      </c>
      <c r="H51" s="33"/>
      <c r="I51" s="74"/>
      <c r="J51" s="77"/>
      <c r="K51" s="17"/>
      <c r="L51" s="29">
        <f>'[6]2нед'!C485</f>
        <v>0</v>
      </c>
      <c r="M51" s="30">
        <f>'[6]2нед'!D485</f>
        <v>0</v>
      </c>
      <c r="N51" s="31">
        <f>'[6]2нед'!G485</f>
        <v>0</v>
      </c>
      <c r="O51" s="32">
        <f>'[6]2нед'!H485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'[6]1нед'!C486</f>
        <v>0</v>
      </c>
      <c r="E52" s="21">
        <f>'[6]1нед'!D486</f>
        <v>0</v>
      </c>
      <c r="F52" s="19">
        <f>'[6]1нед'!G486</f>
        <v>0</v>
      </c>
      <c r="G52" s="20">
        <f>'[6]1нед'!H486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'[6]2нед'!C486</f>
        <v>0</v>
      </c>
      <c r="M52" s="21">
        <f>'[6]2нед'!D486</f>
        <v>0</v>
      </c>
      <c r="N52" s="19">
        <f>'[6]2нед'!G486</f>
        <v>0</v>
      </c>
      <c r="O52" s="20">
        <f>'[6]2нед'!H486</f>
        <v>0</v>
      </c>
      <c r="P52" s="22"/>
    </row>
    <row r="53" spans="1:16" ht="31.2">
      <c r="A53" s="58"/>
      <c r="B53" s="61"/>
      <c r="C53" s="16" t="s">
        <v>17</v>
      </c>
      <c r="D53" s="23">
        <f>'[6]1нед'!C487</f>
        <v>0</v>
      </c>
      <c r="E53" s="28">
        <f>'[6]1нед'!D487</f>
        <v>0</v>
      </c>
      <c r="F53" s="25">
        <f>'[6]1нед'!G487</f>
        <v>0</v>
      </c>
      <c r="G53" s="26">
        <f>'[6]1нед'!H487</f>
        <v>0</v>
      </c>
      <c r="H53" s="27"/>
      <c r="I53" s="73"/>
      <c r="J53" s="76"/>
      <c r="K53" s="16" t="s">
        <v>17</v>
      </c>
      <c r="L53" s="23">
        <f>'[6]2нед'!C487</f>
        <v>0</v>
      </c>
      <c r="M53" s="28">
        <f>'[6]2нед'!D487</f>
        <v>0</v>
      </c>
      <c r="N53" s="25">
        <f>'[6]2нед'!G487</f>
        <v>0</v>
      </c>
      <c r="O53" s="26">
        <f>'[6]2нед'!H487</f>
        <v>0</v>
      </c>
      <c r="P53" s="27"/>
    </row>
    <row r="54" spans="1:16" ht="31.2">
      <c r="A54" s="58"/>
      <c r="B54" s="61"/>
      <c r="C54" s="16" t="s">
        <v>18</v>
      </c>
      <c r="D54" s="23">
        <f>'[6]1нед'!C488</f>
        <v>0</v>
      </c>
      <c r="E54" s="28">
        <f>'[6]1нед'!D488</f>
        <v>0</v>
      </c>
      <c r="F54" s="25">
        <f>'[6]1нед'!G488</f>
        <v>0</v>
      </c>
      <c r="G54" s="26">
        <f>'[6]1нед'!H488</f>
        <v>0</v>
      </c>
      <c r="H54" s="27"/>
      <c r="I54" s="73"/>
      <c r="J54" s="76"/>
      <c r="K54" s="16" t="s">
        <v>18</v>
      </c>
      <c r="L54" s="23">
        <f>'[6]2нед'!C488</f>
        <v>0</v>
      </c>
      <c r="M54" s="28">
        <f>'[6]2нед'!D488</f>
        <v>0</v>
      </c>
      <c r="N54" s="25">
        <f>'[6]2нед'!G488</f>
        <v>0</v>
      </c>
      <c r="O54" s="26">
        <f>'[6]2нед'!H488</f>
        <v>0</v>
      </c>
      <c r="P54" s="27"/>
    </row>
    <row r="55" spans="1:16" ht="31.2">
      <c r="A55" s="58"/>
      <c r="B55" s="61"/>
      <c r="C55" s="16" t="s">
        <v>19</v>
      </c>
      <c r="D55" s="23">
        <f>'[6]1нед'!C489</f>
        <v>0</v>
      </c>
      <c r="E55" s="28">
        <f>'[6]1нед'!D489</f>
        <v>0</v>
      </c>
      <c r="F55" s="25">
        <f>'[6]1нед'!G489</f>
        <v>0</v>
      </c>
      <c r="G55" s="26">
        <f>'[6]1нед'!H489</f>
        <v>0</v>
      </c>
      <c r="H55" s="27"/>
      <c r="I55" s="73"/>
      <c r="J55" s="76"/>
      <c r="K55" s="16" t="s">
        <v>19</v>
      </c>
      <c r="L55" s="23">
        <f>'[6]2нед'!C489</f>
        <v>0</v>
      </c>
      <c r="M55" s="28">
        <f>'[6]2нед'!D489</f>
        <v>0</v>
      </c>
      <c r="N55" s="25">
        <f>'[6]2нед'!G489</f>
        <v>0</v>
      </c>
      <c r="O55" s="26">
        <f>'[6]2нед'!H489</f>
        <v>0</v>
      </c>
      <c r="P55" s="27"/>
    </row>
    <row r="56" spans="1:16" ht="31.2">
      <c r="A56" s="58"/>
      <c r="B56" s="61"/>
      <c r="C56" s="16" t="s">
        <v>20</v>
      </c>
      <c r="D56" s="23">
        <f>'[6]1нед'!C490</f>
        <v>0</v>
      </c>
      <c r="E56" s="28">
        <f>'[6]1нед'!D490</f>
        <v>0</v>
      </c>
      <c r="F56" s="25">
        <f>'[6]1нед'!G490</f>
        <v>0</v>
      </c>
      <c r="G56" s="26">
        <f>'[6]1нед'!H490</f>
        <v>0</v>
      </c>
      <c r="H56" s="27"/>
      <c r="I56" s="73"/>
      <c r="J56" s="76"/>
      <c r="K56" s="16" t="s">
        <v>20</v>
      </c>
      <c r="L56" s="23">
        <f>'[6]2нед'!C490</f>
        <v>0</v>
      </c>
      <c r="M56" s="28">
        <f>'[6]2нед'!D490</f>
        <v>0</v>
      </c>
      <c r="N56" s="25">
        <f>'[6]2нед'!G490</f>
        <v>0</v>
      </c>
      <c r="O56" s="26">
        <f>'[6]2нед'!H490</f>
        <v>0</v>
      </c>
      <c r="P56" s="27"/>
    </row>
    <row r="57" spans="1:16" ht="31.2">
      <c r="A57" s="58"/>
      <c r="B57" s="61"/>
      <c r="C57" s="16" t="s">
        <v>21</v>
      </c>
      <c r="D57" s="23">
        <f>'[6]1нед'!C491</f>
        <v>0</v>
      </c>
      <c r="E57" s="28">
        <f>'[6]1нед'!D491</f>
        <v>0</v>
      </c>
      <c r="F57" s="25">
        <f>'[6]1нед'!G491</f>
        <v>0</v>
      </c>
      <c r="G57" s="26">
        <f>'[6]1нед'!H491</f>
        <v>0</v>
      </c>
      <c r="H57" s="27"/>
      <c r="I57" s="73"/>
      <c r="J57" s="76"/>
      <c r="K57" s="16" t="s">
        <v>21</v>
      </c>
      <c r="L57" s="23">
        <f>'[6]2нед'!C491</f>
        <v>0</v>
      </c>
      <c r="M57" s="28">
        <f>'[6]2нед'!D491</f>
        <v>0</v>
      </c>
      <c r="N57" s="25">
        <f>'[6]2нед'!G491</f>
        <v>0</v>
      </c>
      <c r="O57" s="26">
        <f>'[6]2нед'!H491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'[6]1нед'!C492</f>
        <v>0</v>
      </c>
      <c r="E58" s="28">
        <f>'[6]1нед'!D492</f>
        <v>0</v>
      </c>
      <c r="F58" s="25">
        <f>'[6]1нед'!G492</f>
        <v>0</v>
      </c>
      <c r="G58" s="26">
        <f>'[6]1нед'!H492</f>
        <v>0</v>
      </c>
      <c r="H58" s="27"/>
      <c r="I58" s="73"/>
      <c r="J58" s="76"/>
      <c r="K58" s="16" t="s">
        <v>22</v>
      </c>
      <c r="L58" s="23">
        <f>'[6]2нед'!C492</f>
        <v>0</v>
      </c>
      <c r="M58" s="28">
        <f>'[6]2нед'!D492</f>
        <v>0</v>
      </c>
      <c r="N58" s="25">
        <f>'[6]2нед'!G492</f>
        <v>0</v>
      </c>
      <c r="O58" s="26">
        <f>'[6]2нед'!H492</f>
        <v>0</v>
      </c>
      <c r="P58" s="27"/>
    </row>
    <row r="59" spans="1:16" ht="19.2" hidden="1" thickTop="1" thickBot="1">
      <c r="A59" s="59"/>
      <c r="B59" s="62"/>
      <c r="C59" s="17"/>
      <c r="D59" s="18">
        <f>'[6]1нед'!C59</f>
        <v>0</v>
      </c>
      <c r="E59" s="21">
        <f>'[6]1нед'!D59</f>
        <v>0</v>
      </c>
      <c r="F59" s="19">
        <f>'[6]1нед'!G59</f>
        <v>0</v>
      </c>
      <c r="G59" s="20">
        <f>'[6]1нед'!H59</f>
        <v>0</v>
      </c>
      <c r="H59" s="22"/>
      <c r="I59" s="74"/>
      <c r="J59" s="77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2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2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'[6]3нед'!C446</f>
        <v>0</v>
      </c>
      <c r="E72" s="21">
        <f>'[6]3нед'!D446</f>
        <v>0</v>
      </c>
      <c r="F72" s="19">
        <f>'[6]3нед'!G446</f>
        <v>0</v>
      </c>
      <c r="G72" s="20">
        <f>'[6]3нед'!H446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'[6]4нед'!C446</f>
        <v>0</v>
      </c>
      <c r="M72" s="21">
        <f>'[6]4нед'!D446</f>
        <v>0</v>
      </c>
      <c r="N72" s="19">
        <f>'[6]4нед'!G446</f>
        <v>0</v>
      </c>
      <c r="O72" s="20">
        <f>'[6]4нед'!H446</f>
        <v>0</v>
      </c>
      <c r="P72" s="22"/>
    </row>
    <row r="73" spans="1:16" ht="31.2">
      <c r="A73" s="58"/>
      <c r="B73" s="61"/>
      <c r="C73" s="16" t="s">
        <v>50</v>
      </c>
      <c r="D73" s="23">
        <f>'[6]3нед'!C447</f>
        <v>0</v>
      </c>
      <c r="E73" s="28">
        <f>'[6]3нед'!D447</f>
        <v>0</v>
      </c>
      <c r="F73" s="25">
        <f>'[6]3нед'!G447</f>
        <v>0</v>
      </c>
      <c r="G73" s="26">
        <f>'[6]3нед'!H447</f>
        <v>0</v>
      </c>
      <c r="H73" s="27"/>
      <c r="I73" s="73"/>
      <c r="J73" s="76"/>
      <c r="K73" s="16" t="s">
        <v>50</v>
      </c>
      <c r="L73" s="23">
        <f>'[6]4нед'!C447</f>
        <v>0</v>
      </c>
      <c r="M73" s="28">
        <f>'[6]4нед'!D447</f>
        <v>0</v>
      </c>
      <c r="N73" s="25">
        <f>'[6]4нед'!G447</f>
        <v>0</v>
      </c>
      <c r="O73" s="26">
        <f>'[6]4нед'!H447</f>
        <v>0</v>
      </c>
      <c r="P73" s="27"/>
    </row>
    <row r="74" spans="1:16" ht="31.2">
      <c r="A74" s="58"/>
      <c r="B74" s="61"/>
      <c r="C74" s="16" t="s">
        <v>51</v>
      </c>
      <c r="D74" s="23">
        <f>'[6]3нед'!C448</f>
        <v>0</v>
      </c>
      <c r="E74" s="28">
        <f>'[6]3нед'!D448</f>
        <v>0</v>
      </c>
      <c r="F74" s="25">
        <f>'[6]3нед'!G448</f>
        <v>0</v>
      </c>
      <c r="G74" s="26">
        <f>'[6]3нед'!H448</f>
        <v>0</v>
      </c>
      <c r="H74" s="27"/>
      <c r="I74" s="73"/>
      <c r="J74" s="76"/>
      <c r="K74" s="16" t="s">
        <v>51</v>
      </c>
      <c r="L74" s="23">
        <f>'[6]4нед'!C448</f>
        <v>0</v>
      </c>
      <c r="M74" s="28">
        <f>'[6]4нед'!D448</f>
        <v>0</v>
      </c>
      <c r="N74" s="25">
        <f>'[6]4нед'!G448</f>
        <v>0</v>
      </c>
      <c r="O74" s="26">
        <f>'[6]4нед'!H448</f>
        <v>0</v>
      </c>
      <c r="P74" s="27"/>
    </row>
    <row r="75" spans="1:16" ht="31.2">
      <c r="A75" s="58"/>
      <c r="B75" s="61"/>
      <c r="C75" s="16" t="s">
        <v>19</v>
      </c>
      <c r="D75" s="23">
        <f>'[6]3нед'!C449</f>
        <v>0</v>
      </c>
      <c r="E75" s="28">
        <f>'[6]3нед'!D449</f>
        <v>0</v>
      </c>
      <c r="F75" s="25">
        <f>'[6]3нед'!G449</f>
        <v>0</v>
      </c>
      <c r="G75" s="26">
        <f>'[6]3нед'!H449</f>
        <v>0</v>
      </c>
      <c r="H75" s="27"/>
      <c r="I75" s="73"/>
      <c r="J75" s="76"/>
      <c r="K75" s="16" t="s">
        <v>19</v>
      </c>
      <c r="L75" s="23">
        <f>'[6]4нед'!C449</f>
        <v>0</v>
      </c>
      <c r="M75" s="28">
        <f>'[6]4нед'!D449</f>
        <v>0</v>
      </c>
      <c r="N75" s="25">
        <f>'[6]4нед'!G449</f>
        <v>0</v>
      </c>
      <c r="O75" s="26">
        <f>'[6]4нед'!H449</f>
        <v>0</v>
      </c>
      <c r="P75" s="27"/>
    </row>
    <row r="76" spans="1:16" ht="31.2">
      <c r="A76" s="58"/>
      <c r="B76" s="61"/>
      <c r="C76" s="16" t="s">
        <v>20</v>
      </c>
      <c r="D76" s="23">
        <f>'[6]3нед'!C450</f>
        <v>0</v>
      </c>
      <c r="E76" s="28">
        <f>'[6]3нед'!D450</f>
        <v>0</v>
      </c>
      <c r="F76" s="25">
        <f>'[6]3нед'!G450</f>
        <v>0</v>
      </c>
      <c r="G76" s="26">
        <f>'[6]3нед'!H450</f>
        <v>0</v>
      </c>
      <c r="H76" s="27"/>
      <c r="I76" s="73"/>
      <c r="J76" s="76"/>
      <c r="K76" s="16" t="s">
        <v>20</v>
      </c>
      <c r="L76" s="23">
        <f>'[6]4нед'!C450</f>
        <v>0</v>
      </c>
      <c r="M76" s="28">
        <f>'[6]4нед'!D450</f>
        <v>0</v>
      </c>
      <c r="N76" s="25">
        <f>'[6]4нед'!G450</f>
        <v>0</v>
      </c>
      <c r="O76" s="26">
        <f>'[6]4нед'!H450</f>
        <v>0</v>
      </c>
      <c r="P76" s="27"/>
    </row>
    <row r="77" spans="1:16" ht="31.2">
      <c r="A77" s="58"/>
      <c r="B77" s="61"/>
      <c r="C77" s="16" t="s">
        <v>21</v>
      </c>
      <c r="D77" s="23">
        <f>'[6]3нед'!C451</f>
        <v>0</v>
      </c>
      <c r="E77" s="28">
        <f>'[6]3нед'!D451</f>
        <v>0</v>
      </c>
      <c r="F77" s="25">
        <f>'[6]3нед'!G451</f>
        <v>0</v>
      </c>
      <c r="G77" s="26">
        <f>'[6]3нед'!H451</f>
        <v>0</v>
      </c>
      <c r="H77" s="27"/>
      <c r="I77" s="73"/>
      <c r="J77" s="76"/>
      <c r="K77" s="16" t="s">
        <v>21</v>
      </c>
      <c r="L77" s="23">
        <f>'[6]4нед'!C451</f>
        <v>0</v>
      </c>
      <c r="M77" s="28">
        <f>'[6]4нед'!D451</f>
        <v>0</v>
      </c>
      <c r="N77" s="25">
        <f>'[6]4нед'!G451</f>
        <v>0</v>
      </c>
      <c r="O77" s="26">
        <f>'[6]4нед'!H451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'[6]3нед'!C452</f>
        <v>0</v>
      </c>
      <c r="E78" s="28">
        <f>'[6]3нед'!D452</f>
        <v>0</v>
      </c>
      <c r="F78" s="25">
        <f>'[6]3нед'!G452</f>
        <v>0</v>
      </c>
      <c r="G78" s="26">
        <f>'[6]3нед'!H452</f>
        <v>0</v>
      </c>
      <c r="H78" s="27"/>
      <c r="I78" s="73"/>
      <c r="J78" s="76"/>
      <c r="K78" s="16" t="s">
        <v>22</v>
      </c>
      <c r="L78" s="23">
        <f>'[6]4нед'!C452</f>
        <v>0</v>
      </c>
      <c r="M78" s="28">
        <f>'[6]4нед'!D452</f>
        <v>0</v>
      </c>
      <c r="N78" s="25">
        <f>'[6]4нед'!G452</f>
        <v>0</v>
      </c>
      <c r="O78" s="26">
        <f>'[6]4нед'!H452</f>
        <v>0</v>
      </c>
      <c r="P78" s="27"/>
    </row>
    <row r="79" spans="1:16" ht="18.600000000000001" hidden="1" thickBot="1">
      <c r="A79" s="59"/>
      <c r="B79" s="62"/>
      <c r="C79" s="17"/>
      <c r="D79" s="29">
        <f>'[6]3нед'!C453</f>
        <v>0</v>
      </c>
      <c r="E79" s="30">
        <f>'[6]3нед'!D453</f>
        <v>0</v>
      </c>
      <c r="F79" s="31">
        <f>'[6]3нед'!G453</f>
        <v>0</v>
      </c>
      <c r="G79" s="32">
        <f>'[6]3нед'!H453</f>
        <v>0</v>
      </c>
      <c r="H79" s="33"/>
      <c r="I79" s="74"/>
      <c r="J79" s="77"/>
      <c r="K79" s="17"/>
      <c r="L79" s="29">
        <f>'[6]4нед'!C453</f>
        <v>0</v>
      </c>
      <c r="M79" s="30">
        <f>'[6]4нед'!D453</f>
        <v>0</v>
      </c>
      <c r="N79" s="31">
        <f>'[6]4нед'!G453</f>
        <v>0</v>
      </c>
      <c r="O79" s="32">
        <f>'[6]4нед'!H453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'[6]3нед'!C454</f>
        <v>0</v>
      </c>
      <c r="E80" s="21">
        <f>'[6]3нед'!D454</f>
        <v>0</v>
      </c>
      <c r="F80" s="19">
        <f>'[6]3нед'!G454</f>
        <v>0</v>
      </c>
      <c r="G80" s="20">
        <f>'[6]3нед'!H454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'[6]4нед'!C454</f>
        <v>0</v>
      </c>
      <c r="M80" s="21">
        <f>'[6]4нед'!D454</f>
        <v>0</v>
      </c>
      <c r="N80" s="19">
        <f>'[6]4нед'!G454</f>
        <v>0</v>
      </c>
      <c r="O80" s="20">
        <f>'[6]4нед'!H454</f>
        <v>0</v>
      </c>
      <c r="P80" s="22"/>
    </row>
    <row r="81" spans="1:16" ht="31.2">
      <c r="A81" s="58"/>
      <c r="B81" s="61"/>
      <c r="C81" s="16" t="s">
        <v>50</v>
      </c>
      <c r="D81" s="23">
        <f>'[6]3нед'!C455</f>
        <v>0</v>
      </c>
      <c r="E81" s="28">
        <f>'[6]3нед'!D455</f>
        <v>0</v>
      </c>
      <c r="F81" s="25">
        <f>'[6]3нед'!G455</f>
        <v>0</v>
      </c>
      <c r="G81" s="26">
        <f>'[6]3нед'!H455</f>
        <v>0</v>
      </c>
      <c r="H81" s="27"/>
      <c r="I81" s="73"/>
      <c r="J81" s="76"/>
      <c r="K81" s="16" t="s">
        <v>50</v>
      </c>
      <c r="L81" s="23">
        <f>'[6]4нед'!C455</f>
        <v>0</v>
      </c>
      <c r="M81" s="28">
        <f>'[6]4нед'!D455</f>
        <v>0</v>
      </c>
      <c r="N81" s="25">
        <f>'[6]4нед'!G455</f>
        <v>0</v>
      </c>
      <c r="O81" s="26">
        <f>'[6]4нед'!H455</f>
        <v>0</v>
      </c>
      <c r="P81" s="27"/>
    </row>
    <row r="82" spans="1:16" ht="31.2">
      <c r="A82" s="58"/>
      <c r="B82" s="61"/>
      <c r="C82" s="16" t="s">
        <v>51</v>
      </c>
      <c r="D82" s="23">
        <f>'[6]3нед'!C456</f>
        <v>0</v>
      </c>
      <c r="E82" s="28">
        <f>'[6]3нед'!D456</f>
        <v>0</v>
      </c>
      <c r="F82" s="25">
        <f>'[6]3нед'!G456</f>
        <v>0</v>
      </c>
      <c r="G82" s="26">
        <f>'[6]3нед'!H456</f>
        <v>0</v>
      </c>
      <c r="H82" s="27"/>
      <c r="I82" s="73"/>
      <c r="J82" s="76"/>
      <c r="K82" s="16" t="s">
        <v>51</v>
      </c>
      <c r="L82" s="23">
        <f>'[6]4нед'!C456</f>
        <v>0</v>
      </c>
      <c r="M82" s="28">
        <f>'[6]4нед'!D456</f>
        <v>0</v>
      </c>
      <c r="N82" s="25">
        <f>'[6]4нед'!G456</f>
        <v>0</v>
      </c>
      <c r="O82" s="26">
        <f>'[6]4нед'!H456</f>
        <v>0</v>
      </c>
      <c r="P82" s="27"/>
    </row>
    <row r="83" spans="1:16" ht="31.2">
      <c r="A83" s="58"/>
      <c r="B83" s="61"/>
      <c r="C83" s="16" t="s">
        <v>19</v>
      </c>
      <c r="D83" s="23">
        <f>'[6]3нед'!C457</f>
        <v>0</v>
      </c>
      <c r="E83" s="28">
        <f>'[6]3нед'!D457</f>
        <v>0</v>
      </c>
      <c r="F83" s="25">
        <f>'[6]3нед'!G457</f>
        <v>0</v>
      </c>
      <c r="G83" s="26">
        <f>'[6]3нед'!H457</f>
        <v>0</v>
      </c>
      <c r="H83" s="27"/>
      <c r="I83" s="73"/>
      <c r="J83" s="76"/>
      <c r="K83" s="16" t="s">
        <v>19</v>
      </c>
      <c r="L83" s="23">
        <f>'[6]4нед'!C457</f>
        <v>0</v>
      </c>
      <c r="M83" s="28">
        <f>'[6]4нед'!D457</f>
        <v>0</v>
      </c>
      <c r="N83" s="25">
        <f>'[6]4нед'!G457</f>
        <v>0</v>
      </c>
      <c r="O83" s="26">
        <f>'[6]4нед'!H457</f>
        <v>0</v>
      </c>
      <c r="P83" s="27"/>
    </row>
    <row r="84" spans="1:16" ht="31.2">
      <c r="A84" s="58"/>
      <c r="B84" s="61"/>
      <c r="C84" s="16" t="s">
        <v>20</v>
      </c>
      <c r="D84" s="23">
        <f>'[6]3нед'!C458</f>
        <v>0</v>
      </c>
      <c r="E84" s="28">
        <f>'[6]3нед'!D458</f>
        <v>0</v>
      </c>
      <c r="F84" s="25">
        <f>'[6]3нед'!G458</f>
        <v>0</v>
      </c>
      <c r="G84" s="26">
        <f>'[6]3нед'!H458</f>
        <v>0</v>
      </c>
      <c r="H84" s="27"/>
      <c r="I84" s="73"/>
      <c r="J84" s="76"/>
      <c r="K84" s="16" t="s">
        <v>20</v>
      </c>
      <c r="L84" s="23">
        <f>'[6]4нед'!C458</f>
        <v>0</v>
      </c>
      <c r="M84" s="28">
        <f>'[6]4нед'!D458</f>
        <v>0</v>
      </c>
      <c r="N84" s="25">
        <f>'[6]4нед'!G458</f>
        <v>0</v>
      </c>
      <c r="O84" s="26">
        <f>'[6]4нед'!H458</f>
        <v>0</v>
      </c>
      <c r="P84" s="27"/>
    </row>
    <row r="85" spans="1:16" ht="31.2">
      <c r="A85" s="58"/>
      <c r="B85" s="61"/>
      <c r="C85" s="16" t="s">
        <v>21</v>
      </c>
      <c r="D85" s="23">
        <f>'[6]3нед'!C459</f>
        <v>0</v>
      </c>
      <c r="E85" s="28">
        <f>'[6]3нед'!D459</f>
        <v>0</v>
      </c>
      <c r="F85" s="25">
        <f>'[6]3нед'!G459</f>
        <v>0</v>
      </c>
      <c r="G85" s="26">
        <f>'[6]3нед'!H459</f>
        <v>0</v>
      </c>
      <c r="H85" s="27"/>
      <c r="I85" s="73"/>
      <c r="J85" s="76"/>
      <c r="K85" s="16" t="s">
        <v>21</v>
      </c>
      <c r="L85" s="23">
        <f>'[6]4нед'!C459</f>
        <v>0</v>
      </c>
      <c r="M85" s="28">
        <f>'[6]4нед'!D459</f>
        <v>0</v>
      </c>
      <c r="N85" s="25">
        <f>'[6]4нед'!G459</f>
        <v>0</v>
      </c>
      <c r="O85" s="26">
        <f>'[6]4нед'!H459</f>
        <v>0</v>
      </c>
      <c r="P85" s="27"/>
    </row>
    <row r="86" spans="1:16" ht="31.8" thickBot="1">
      <c r="A86" s="58"/>
      <c r="B86" s="61"/>
      <c r="C86" s="16" t="s">
        <v>22</v>
      </c>
      <c r="D86" s="23">
        <f>'[6]3нед'!C460</f>
        <v>0</v>
      </c>
      <c r="E86" s="28">
        <f>'[6]3нед'!D460</f>
        <v>0</v>
      </c>
      <c r="F86" s="25">
        <f>'[6]3нед'!G460</f>
        <v>0</v>
      </c>
      <c r="G86" s="26">
        <f>'[6]3нед'!H460</f>
        <v>0</v>
      </c>
      <c r="H86" s="27"/>
      <c r="I86" s="73"/>
      <c r="J86" s="76"/>
      <c r="K86" s="16" t="s">
        <v>22</v>
      </c>
      <c r="L86" s="23">
        <f>'[6]4нед'!C460</f>
        <v>0</v>
      </c>
      <c r="M86" s="28">
        <f>'[6]4нед'!D460</f>
        <v>0</v>
      </c>
      <c r="N86" s="25">
        <f>'[6]4нед'!G460</f>
        <v>0</v>
      </c>
      <c r="O86" s="26">
        <f>'[6]4нед'!H460</f>
        <v>0</v>
      </c>
      <c r="P86" s="27"/>
    </row>
    <row r="87" spans="1:16" ht="18.600000000000001" hidden="1" thickBot="1">
      <c r="A87" s="59"/>
      <c r="B87" s="62"/>
      <c r="C87" s="17"/>
      <c r="D87" s="29">
        <f>'[6]3нед'!C461</f>
        <v>0</v>
      </c>
      <c r="E87" s="30">
        <f>'[6]3нед'!D461</f>
        <v>0</v>
      </c>
      <c r="F87" s="31">
        <f>'[6]3нед'!G461</f>
        <v>0</v>
      </c>
      <c r="G87" s="32">
        <f>'[6]3нед'!H461</f>
        <v>0</v>
      </c>
      <c r="H87" s="33"/>
      <c r="I87" s="74"/>
      <c r="J87" s="77"/>
      <c r="K87" s="17"/>
      <c r="L87" s="29">
        <f>'[6]4нед'!C461</f>
        <v>0</v>
      </c>
      <c r="M87" s="30">
        <f>'[6]4нед'!D461</f>
        <v>0</v>
      </c>
      <c r="N87" s="31">
        <f>'[6]4нед'!G461</f>
        <v>0</v>
      </c>
      <c r="O87" s="32">
        <f>'[6]4нед'!H461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'[6]3нед'!C462</f>
        <v>0</v>
      </c>
      <c r="E88" s="21">
        <f>'[6]3нед'!D462</f>
        <v>0</v>
      </c>
      <c r="F88" s="19">
        <f>'[6]3нед'!G462</f>
        <v>0</v>
      </c>
      <c r="G88" s="20">
        <f>'[6]3нед'!H462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'[6]4нед'!C462</f>
        <v>0</v>
      </c>
      <c r="M88" s="21">
        <f>'[6]4нед'!D462</f>
        <v>0</v>
      </c>
      <c r="N88" s="19">
        <f>'[6]4нед'!G462</f>
        <v>0</v>
      </c>
      <c r="O88" s="20">
        <f>'[6]4нед'!H462</f>
        <v>0</v>
      </c>
      <c r="P88" s="22"/>
    </row>
    <row r="89" spans="1:16" ht="31.2">
      <c r="A89" s="83"/>
      <c r="B89" s="65"/>
      <c r="C89" s="16" t="s">
        <v>50</v>
      </c>
      <c r="D89" s="23">
        <f>'[6]3нед'!C463</f>
        <v>0</v>
      </c>
      <c r="E89" s="28">
        <f>'[6]3нед'!D463</f>
        <v>0</v>
      </c>
      <c r="F89" s="25">
        <f>'[6]3нед'!G463</f>
        <v>0</v>
      </c>
      <c r="G89" s="26">
        <f>'[6]3нед'!H463</f>
        <v>0</v>
      </c>
      <c r="H89" s="27"/>
      <c r="I89" s="83"/>
      <c r="J89" s="79"/>
      <c r="K89" s="16" t="s">
        <v>50</v>
      </c>
      <c r="L89" s="23">
        <f>'[6]4нед'!C463</f>
        <v>0</v>
      </c>
      <c r="M89" s="28">
        <f>'[6]4нед'!D463</f>
        <v>0</v>
      </c>
      <c r="N89" s="25">
        <f>'[6]4нед'!G463</f>
        <v>0</v>
      </c>
      <c r="O89" s="26">
        <f>'[6]4нед'!H463</f>
        <v>0</v>
      </c>
      <c r="P89" s="27"/>
    </row>
    <row r="90" spans="1:16" ht="31.2">
      <c r="A90" s="83"/>
      <c r="B90" s="65"/>
      <c r="C90" s="16" t="s">
        <v>51</v>
      </c>
      <c r="D90" s="23">
        <f>'[6]3нед'!C464</f>
        <v>0</v>
      </c>
      <c r="E90" s="28">
        <f>'[6]3нед'!D464</f>
        <v>0</v>
      </c>
      <c r="F90" s="25">
        <f>'[6]3нед'!G464</f>
        <v>0</v>
      </c>
      <c r="G90" s="26">
        <f>'[6]3нед'!H464</f>
        <v>0</v>
      </c>
      <c r="H90" s="27"/>
      <c r="I90" s="83"/>
      <c r="J90" s="79"/>
      <c r="K90" s="16" t="s">
        <v>51</v>
      </c>
      <c r="L90" s="23">
        <f>'[6]4нед'!C464</f>
        <v>0</v>
      </c>
      <c r="M90" s="28">
        <f>'[6]4нед'!D464</f>
        <v>0</v>
      </c>
      <c r="N90" s="25">
        <f>'[6]4нед'!G464</f>
        <v>0</v>
      </c>
      <c r="O90" s="26">
        <f>'[6]4нед'!H464</f>
        <v>0</v>
      </c>
      <c r="P90" s="27"/>
    </row>
    <row r="91" spans="1:16" ht="31.2">
      <c r="A91" s="83"/>
      <c r="B91" s="65"/>
      <c r="C91" s="16" t="s">
        <v>19</v>
      </c>
      <c r="D91" s="23">
        <f>'[6]3нед'!C465</f>
        <v>0</v>
      </c>
      <c r="E91" s="28">
        <f>'[6]3нед'!D465</f>
        <v>0</v>
      </c>
      <c r="F91" s="25">
        <f>'[6]3нед'!G465</f>
        <v>0</v>
      </c>
      <c r="G91" s="26">
        <f>'[6]3нед'!H465</f>
        <v>0</v>
      </c>
      <c r="H91" s="27"/>
      <c r="I91" s="83"/>
      <c r="J91" s="79"/>
      <c r="K91" s="16" t="s">
        <v>19</v>
      </c>
      <c r="L91" s="23">
        <f>'[6]4нед'!C465</f>
        <v>0</v>
      </c>
      <c r="M91" s="28">
        <f>'[6]4нед'!D465</f>
        <v>0</v>
      </c>
      <c r="N91" s="25">
        <f>'[6]4нед'!G465</f>
        <v>0</v>
      </c>
      <c r="O91" s="26">
        <f>'[6]4нед'!H465</f>
        <v>0</v>
      </c>
      <c r="P91" s="27"/>
    </row>
    <row r="92" spans="1:16" ht="31.2">
      <c r="A92" s="83"/>
      <c r="B92" s="65"/>
      <c r="C92" s="16" t="s">
        <v>20</v>
      </c>
      <c r="D92" s="23">
        <f>'[6]3нед'!C466</f>
        <v>0</v>
      </c>
      <c r="E92" s="28">
        <f>'[6]3нед'!D466</f>
        <v>0</v>
      </c>
      <c r="F92" s="25">
        <f>'[6]3нед'!G466</f>
        <v>0</v>
      </c>
      <c r="G92" s="26">
        <f>'[6]3нед'!H466</f>
        <v>0</v>
      </c>
      <c r="H92" s="27"/>
      <c r="I92" s="83"/>
      <c r="J92" s="79"/>
      <c r="K92" s="16" t="s">
        <v>20</v>
      </c>
      <c r="L92" s="23">
        <f>'[6]4нед'!C466</f>
        <v>0</v>
      </c>
      <c r="M92" s="28">
        <f>'[6]4нед'!D466</f>
        <v>0</v>
      </c>
      <c r="N92" s="25">
        <f>'[6]4нед'!G466</f>
        <v>0</v>
      </c>
      <c r="O92" s="26">
        <f>'[6]4нед'!H466</f>
        <v>0</v>
      </c>
      <c r="P92" s="27"/>
    </row>
    <row r="93" spans="1:16" ht="31.2">
      <c r="A93" s="83"/>
      <c r="B93" s="65"/>
      <c r="C93" s="16" t="s">
        <v>21</v>
      </c>
      <c r="D93" s="23">
        <f>'[6]3нед'!C467</f>
        <v>0</v>
      </c>
      <c r="E93" s="28">
        <f>'[6]3нед'!D467</f>
        <v>0</v>
      </c>
      <c r="F93" s="25">
        <f>'[6]3нед'!G467</f>
        <v>0</v>
      </c>
      <c r="G93" s="26">
        <f>'[6]3нед'!H467</f>
        <v>0</v>
      </c>
      <c r="H93" s="27"/>
      <c r="I93" s="83"/>
      <c r="J93" s="79"/>
      <c r="K93" s="16" t="s">
        <v>21</v>
      </c>
      <c r="L93" s="23">
        <f>'[6]4нед'!C467</f>
        <v>0</v>
      </c>
      <c r="M93" s="28">
        <f>'[6]4нед'!D467</f>
        <v>0</v>
      </c>
      <c r="N93" s="25">
        <f>'[6]4нед'!G467</f>
        <v>0</v>
      </c>
      <c r="O93" s="26">
        <f>'[6]4нед'!H467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'[6]3нед'!C468</f>
        <v>0</v>
      </c>
      <c r="E94" s="28">
        <f>'[6]3нед'!D468</f>
        <v>0</v>
      </c>
      <c r="F94" s="25">
        <f>'[6]3нед'!G468</f>
        <v>0</v>
      </c>
      <c r="G94" s="26">
        <f>'[6]3нед'!H468</f>
        <v>0</v>
      </c>
      <c r="H94" s="27"/>
      <c r="I94" s="83"/>
      <c r="J94" s="79"/>
      <c r="K94" s="16" t="s">
        <v>22</v>
      </c>
      <c r="L94" s="23">
        <f>'[6]4нед'!C468</f>
        <v>0</v>
      </c>
      <c r="M94" s="28">
        <f>'[6]4нед'!D468</f>
        <v>0</v>
      </c>
      <c r="N94" s="25">
        <f>'[6]4нед'!G468</f>
        <v>0</v>
      </c>
      <c r="O94" s="26">
        <f>'[6]4нед'!H468</f>
        <v>0</v>
      </c>
      <c r="P94" s="27"/>
    </row>
    <row r="95" spans="1:16" ht="18.600000000000001" hidden="1" thickBot="1">
      <c r="A95" s="84"/>
      <c r="B95" s="66"/>
      <c r="C95" s="17"/>
      <c r="D95" s="29">
        <f>'[6]3нед'!C469</f>
        <v>0</v>
      </c>
      <c r="E95" s="30">
        <f>'[6]3нед'!D469</f>
        <v>0</v>
      </c>
      <c r="F95" s="31">
        <f>'[6]3нед'!G469</f>
        <v>0</v>
      </c>
      <c r="G95" s="32">
        <f>'[6]3нед'!H469</f>
        <v>0</v>
      </c>
      <c r="H95" s="33"/>
      <c r="I95" s="84"/>
      <c r="J95" s="80"/>
      <c r="K95" s="17"/>
      <c r="L95" s="29">
        <f>'[6]4нед'!C469</f>
        <v>0</v>
      </c>
      <c r="M95" s="30">
        <f>'[6]4нед'!D469</f>
        <v>0</v>
      </c>
      <c r="N95" s="31">
        <f>'[6]4нед'!G469</f>
        <v>0</v>
      </c>
      <c r="O95" s="32">
        <f>'[6]4нед'!H469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'[6]3нед'!C470</f>
        <v>0</v>
      </c>
      <c r="E96" s="21">
        <f>'[6]3нед'!D470</f>
        <v>0</v>
      </c>
      <c r="F96" s="19">
        <f>'[6]3нед'!G470</f>
        <v>0</v>
      </c>
      <c r="G96" s="20">
        <f>'[6]3нед'!H470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'[6]4нед'!C470</f>
        <v>0</v>
      </c>
      <c r="M96" s="21">
        <f>'[6]4нед'!D470</f>
        <v>0</v>
      </c>
      <c r="N96" s="19">
        <f>'[6]4нед'!G470</f>
        <v>0</v>
      </c>
      <c r="O96" s="20">
        <f>'[6]4нед'!H470</f>
        <v>0</v>
      </c>
      <c r="P96" s="22"/>
    </row>
    <row r="97" spans="1:16" ht="31.2">
      <c r="A97" s="58"/>
      <c r="B97" s="61"/>
      <c r="C97" s="16" t="s">
        <v>50</v>
      </c>
      <c r="D97" s="23">
        <f>'[6]3нед'!C471</f>
        <v>0</v>
      </c>
      <c r="E97" s="28">
        <f>'[6]3нед'!D471</f>
        <v>0</v>
      </c>
      <c r="F97" s="25">
        <f>'[6]3нед'!G471</f>
        <v>0</v>
      </c>
      <c r="G97" s="26">
        <f>'[6]3нед'!H471</f>
        <v>0</v>
      </c>
      <c r="H97" s="27"/>
      <c r="I97" s="73"/>
      <c r="J97" s="76"/>
      <c r="K97" s="16" t="s">
        <v>50</v>
      </c>
      <c r="L97" s="23">
        <f>'[6]4нед'!C471</f>
        <v>0</v>
      </c>
      <c r="M97" s="28">
        <f>'[6]4нед'!D471</f>
        <v>0</v>
      </c>
      <c r="N97" s="25">
        <f>'[6]4нед'!G471</f>
        <v>0</v>
      </c>
      <c r="O97" s="26">
        <f>'[6]4нед'!H471</f>
        <v>0</v>
      </c>
      <c r="P97" s="27"/>
    </row>
    <row r="98" spans="1:16" ht="31.2">
      <c r="A98" s="58"/>
      <c r="B98" s="61"/>
      <c r="C98" s="16" t="s">
        <v>51</v>
      </c>
      <c r="D98" s="23">
        <f>'[6]3нед'!C472</f>
        <v>0</v>
      </c>
      <c r="E98" s="28">
        <f>'[6]3нед'!D472</f>
        <v>0</v>
      </c>
      <c r="F98" s="25">
        <f>'[6]3нед'!G472</f>
        <v>0</v>
      </c>
      <c r="G98" s="26">
        <f>'[6]3нед'!H472</f>
        <v>0</v>
      </c>
      <c r="H98" s="27"/>
      <c r="I98" s="73"/>
      <c r="J98" s="76"/>
      <c r="K98" s="16" t="s">
        <v>51</v>
      </c>
      <c r="L98" s="23">
        <f>'[6]4нед'!C472</f>
        <v>0</v>
      </c>
      <c r="M98" s="28">
        <f>'[6]4нед'!D472</f>
        <v>0</v>
      </c>
      <c r="N98" s="25">
        <f>'[6]4нед'!G472</f>
        <v>0</v>
      </c>
      <c r="O98" s="26">
        <f>'[6]4нед'!H472</f>
        <v>0</v>
      </c>
      <c r="P98" s="27"/>
    </row>
    <row r="99" spans="1:16" ht="31.2">
      <c r="A99" s="58"/>
      <c r="B99" s="61"/>
      <c r="C99" s="16" t="s">
        <v>19</v>
      </c>
      <c r="D99" s="23">
        <f>'[6]3нед'!C473</f>
        <v>0</v>
      </c>
      <c r="E99" s="28">
        <f>'[6]3нед'!D473</f>
        <v>0</v>
      </c>
      <c r="F99" s="25">
        <f>'[6]3нед'!G473</f>
        <v>0</v>
      </c>
      <c r="G99" s="26">
        <f>'[6]3нед'!H473</f>
        <v>0</v>
      </c>
      <c r="H99" s="27"/>
      <c r="I99" s="73"/>
      <c r="J99" s="76"/>
      <c r="K99" s="16" t="s">
        <v>19</v>
      </c>
      <c r="L99" s="23">
        <f>'[6]4нед'!C473</f>
        <v>0</v>
      </c>
      <c r="M99" s="28">
        <f>'[6]4нед'!D473</f>
        <v>0</v>
      </c>
      <c r="N99" s="25">
        <f>'[6]4нед'!G473</f>
        <v>0</v>
      </c>
      <c r="O99" s="26">
        <f>'[6]4нед'!H473</f>
        <v>0</v>
      </c>
      <c r="P99" s="27"/>
    </row>
    <row r="100" spans="1:16" ht="31.2">
      <c r="A100" s="58"/>
      <c r="B100" s="61"/>
      <c r="C100" s="16" t="s">
        <v>20</v>
      </c>
      <c r="D100" s="23">
        <f>'[6]3нед'!C474</f>
        <v>0</v>
      </c>
      <c r="E100" s="28">
        <f>'[6]3нед'!D474</f>
        <v>0</v>
      </c>
      <c r="F100" s="25">
        <f>'[6]3нед'!G474</f>
        <v>0</v>
      </c>
      <c r="G100" s="26">
        <f>'[6]3нед'!H474</f>
        <v>0</v>
      </c>
      <c r="H100" s="27"/>
      <c r="I100" s="73"/>
      <c r="J100" s="76"/>
      <c r="K100" s="16" t="s">
        <v>20</v>
      </c>
      <c r="L100" s="23">
        <f>'[6]4нед'!C474</f>
        <v>0</v>
      </c>
      <c r="M100" s="28">
        <f>'[6]4нед'!D474</f>
        <v>0</v>
      </c>
      <c r="N100" s="25">
        <f>'[6]4нед'!G474</f>
        <v>0</v>
      </c>
      <c r="O100" s="26">
        <f>'[6]4нед'!H474</f>
        <v>0</v>
      </c>
      <c r="P100" s="27"/>
    </row>
    <row r="101" spans="1:16" ht="31.2">
      <c r="A101" s="58"/>
      <c r="B101" s="61"/>
      <c r="C101" s="16" t="s">
        <v>21</v>
      </c>
      <c r="D101" s="23">
        <f>'[6]3нед'!C475</f>
        <v>0</v>
      </c>
      <c r="E101" s="28">
        <f>'[6]3нед'!D475</f>
        <v>0</v>
      </c>
      <c r="F101" s="25">
        <f>'[6]3нед'!G475</f>
        <v>0</v>
      </c>
      <c r="G101" s="26">
        <f>'[6]3нед'!H475</f>
        <v>0</v>
      </c>
      <c r="H101" s="27"/>
      <c r="I101" s="73"/>
      <c r="J101" s="76"/>
      <c r="K101" s="16" t="s">
        <v>21</v>
      </c>
      <c r="L101" s="23">
        <f>'[6]4нед'!C475</f>
        <v>0</v>
      </c>
      <c r="M101" s="28">
        <f>'[6]4нед'!D475</f>
        <v>0</v>
      </c>
      <c r="N101" s="25">
        <f>'[6]4нед'!G475</f>
        <v>0</v>
      </c>
      <c r="O101" s="26">
        <f>'[6]4нед'!H475</f>
        <v>0</v>
      </c>
      <c r="P101" s="27"/>
    </row>
    <row r="102" spans="1:16" ht="31.8" thickBot="1">
      <c r="A102" s="58"/>
      <c r="B102" s="61"/>
      <c r="C102" s="16" t="s">
        <v>22</v>
      </c>
      <c r="D102" s="23">
        <f>'[6]3нед'!C476</f>
        <v>0</v>
      </c>
      <c r="E102" s="28">
        <f>'[6]3нед'!D476</f>
        <v>0</v>
      </c>
      <c r="F102" s="25">
        <f>'[6]3нед'!G476</f>
        <v>0</v>
      </c>
      <c r="G102" s="26">
        <f>'[6]3нед'!H476</f>
        <v>0</v>
      </c>
      <c r="H102" s="27"/>
      <c r="I102" s="73"/>
      <c r="J102" s="76"/>
      <c r="K102" s="16" t="s">
        <v>22</v>
      </c>
      <c r="L102" s="23">
        <f>'[6]4нед'!C476</f>
        <v>0</v>
      </c>
      <c r="M102" s="28">
        <f>'[6]4нед'!D476</f>
        <v>0</v>
      </c>
      <c r="N102" s="25">
        <f>'[6]4нед'!G476</f>
        <v>0</v>
      </c>
      <c r="O102" s="26">
        <f>'[6]4нед'!H476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'[6]3нед'!C477</f>
        <v>0</v>
      </c>
      <c r="E103" s="30">
        <f>'[6]3нед'!D477</f>
        <v>0</v>
      </c>
      <c r="F103" s="31">
        <f>'[6]3нед'!G477</f>
        <v>0</v>
      </c>
      <c r="G103" s="32">
        <f>'[6]3нед'!H477</f>
        <v>0</v>
      </c>
      <c r="H103" s="33"/>
      <c r="I103" s="74"/>
      <c r="J103" s="77"/>
      <c r="K103" s="17"/>
      <c r="L103" s="29">
        <f>'[6]4нед'!C477</f>
        <v>0</v>
      </c>
      <c r="M103" s="30">
        <f>'[6]4нед'!D477</f>
        <v>0</v>
      </c>
      <c r="N103" s="31">
        <f>'[6]4нед'!G477</f>
        <v>0</v>
      </c>
      <c r="O103" s="32">
        <f>'[6]4нед'!H477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'[6]3нед'!C478</f>
        <v>0</v>
      </c>
      <c r="E104" s="21">
        <f>'[6]3нед'!D478</f>
        <v>0</v>
      </c>
      <c r="F104" s="19">
        <f>'[6]3нед'!G478</f>
        <v>0</v>
      </c>
      <c r="G104" s="20">
        <f>'[6]3нед'!H478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'[6]4нед'!C478</f>
        <v>0</v>
      </c>
      <c r="M104" s="21">
        <f>'[6]4нед'!D478</f>
        <v>0</v>
      </c>
      <c r="N104" s="19">
        <f>'[6]4нед'!G478</f>
        <v>0</v>
      </c>
      <c r="O104" s="20">
        <f>'[6]4нед'!H478</f>
        <v>0</v>
      </c>
      <c r="P104" s="22"/>
    </row>
    <row r="105" spans="1:16" ht="31.2">
      <c r="A105" s="58"/>
      <c r="B105" s="61"/>
      <c r="C105" s="16" t="s">
        <v>50</v>
      </c>
      <c r="D105" s="23">
        <f>'[6]3нед'!C479</f>
        <v>0</v>
      </c>
      <c r="E105" s="28">
        <f>'[6]3нед'!D479</f>
        <v>0</v>
      </c>
      <c r="F105" s="25">
        <f>'[6]3нед'!G479</f>
        <v>0</v>
      </c>
      <c r="G105" s="26">
        <f>'[6]3нед'!H479</f>
        <v>0</v>
      </c>
      <c r="H105" s="27"/>
      <c r="I105" s="73"/>
      <c r="J105" s="76"/>
      <c r="K105" s="16" t="s">
        <v>50</v>
      </c>
      <c r="L105" s="23">
        <f>'[6]4нед'!C479</f>
        <v>0</v>
      </c>
      <c r="M105" s="28">
        <f>'[6]4нед'!D479</f>
        <v>0</v>
      </c>
      <c r="N105" s="25">
        <f>'[6]4нед'!G479</f>
        <v>0</v>
      </c>
      <c r="O105" s="26">
        <f>'[6]4нед'!H479</f>
        <v>0</v>
      </c>
      <c r="P105" s="27"/>
    </row>
    <row r="106" spans="1:16" ht="31.2">
      <c r="A106" s="58"/>
      <c r="B106" s="61"/>
      <c r="C106" s="16" t="s">
        <v>51</v>
      </c>
      <c r="D106" s="23">
        <f>'[6]3нед'!C480</f>
        <v>0</v>
      </c>
      <c r="E106" s="28">
        <f>'[6]3нед'!D480</f>
        <v>0</v>
      </c>
      <c r="F106" s="25">
        <f>'[6]3нед'!G480</f>
        <v>0</v>
      </c>
      <c r="G106" s="26">
        <f>'[6]3нед'!H480</f>
        <v>0</v>
      </c>
      <c r="H106" s="27"/>
      <c r="I106" s="73"/>
      <c r="J106" s="76"/>
      <c r="K106" s="16" t="s">
        <v>51</v>
      </c>
      <c r="L106" s="23">
        <f>'[6]4нед'!C480</f>
        <v>0</v>
      </c>
      <c r="M106" s="28">
        <f>'[6]4нед'!D480</f>
        <v>0</v>
      </c>
      <c r="N106" s="25">
        <f>'[6]4нед'!G480</f>
        <v>0</v>
      </c>
      <c r="O106" s="26">
        <f>'[6]4нед'!H480</f>
        <v>0</v>
      </c>
      <c r="P106" s="27"/>
    </row>
    <row r="107" spans="1:16" ht="31.2">
      <c r="A107" s="58"/>
      <c r="B107" s="61"/>
      <c r="C107" s="16" t="s">
        <v>19</v>
      </c>
      <c r="D107" s="23">
        <f>'[6]3нед'!C481</f>
        <v>0</v>
      </c>
      <c r="E107" s="28">
        <f>'[6]3нед'!D481</f>
        <v>0</v>
      </c>
      <c r="F107" s="25">
        <f>'[6]3нед'!G481</f>
        <v>0</v>
      </c>
      <c r="G107" s="26">
        <f>'[6]3нед'!H481</f>
        <v>0</v>
      </c>
      <c r="H107" s="27"/>
      <c r="I107" s="73"/>
      <c r="J107" s="76"/>
      <c r="K107" s="16" t="s">
        <v>19</v>
      </c>
      <c r="L107" s="23">
        <f>'[6]4нед'!C481</f>
        <v>0</v>
      </c>
      <c r="M107" s="28">
        <f>'[6]4нед'!D481</f>
        <v>0</v>
      </c>
      <c r="N107" s="25">
        <f>'[6]4нед'!G481</f>
        <v>0</v>
      </c>
      <c r="O107" s="26">
        <f>'[6]4нед'!H481</f>
        <v>0</v>
      </c>
      <c r="P107" s="27"/>
    </row>
    <row r="108" spans="1:16" ht="31.2">
      <c r="A108" s="58"/>
      <c r="B108" s="61"/>
      <c r="C108" s="16" t="s">
        <v>20</v>
      </c>
      <c r="D108" s="23">
        <f>'[6]3нед'!C482</f>
        <v>0</v>
      </c>
      <c r="E108" s="28">
        <f>'[6]3нед'!D482</f>
        <v>0</v>
      </c>
      <c r="F108" s="25">
        <f>'[6]3нед'!G482</f>
        <v>0</v>
      </c>
      <c r="G108" s="26">
        <f>'[6]3нед'!H482</f>
        <v>0</v>
      </c>
      <c r="H108" s="27"/>
      <c r="I108" s="73"/>
      <c r="J108" s="76"/>
      <c r="K108" s="16" t="s">
        <v>20</v>
      </c>
      <c r="L108" s="23">
        <f>'[6]4нед'!C482</f>
        <v>0</v>
      </c>
      <c r="M108" s="28">
        <f>'[6]4нед'!D482</f>
        <v>0</v>
      </c>
      <c r="N108" s="25">
        <f>'[6]4нед'!G482</f>
        <v>0</v>
      </c>
      <c r="O108" s="26">
        <f>'[6]4нед'!H482</f>
        <v>0</v>
      </c>
      <c r="P108" s="27"/>
    </row>
    <row r="109" spans="1:16" ht="31.2">
      <c r="A109" s="58"/>
      <c r="B109" s="61"/>
      <c r="C109" s="16" t="s">
        <v>21</v>
      </c>
      <c r="D109" s="23">
        <f>'[6]3нед'!C483</f>
        <v>0</v>
      </c>
      <c r="E109" s="28">
        <f>'[6]3нед'!D483</f>
        <v>0</v>
      </c>
      <c r="F109" s="25">
        <f>'[6]3нед'!G483</f>
        <v>0</v>
      </c>
      <c r="G109" s="26">
        <f>'[6]3нед'!H483</f>
        <v>0</v>
      </c>
      <c r="H109" s="27"/>
      <c r="I109" s="73"/>
      <c r="J109" s="76"/>
      <c r="K109" s="16" t="s">
        <v>21</v>
      </c>
      <c r="L109" s="23">
        <f>'[6]4нед'!C483</f>
        <v>0</v>
      </c>
      <c r="M109" s="28">
        <f>'[6]4нед'!D483</f>
        <v>0</v>
      </c>
      <c r="N109" s="25">
        <f>'[6]4нед'!G483</f>
        <v>0</v>
      </c>
      <c r="O109" s="26">
        <f>'[6]4нед'!H483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'[6]3нед'!C484</f>
        <v>0</v>
      </c>
      <c r="E110" s="28">
        <f>'[6]3нед'!D484</f>
        <v>0</v>
      </c>
      <c r="F110" s="25">
        <f>'[6]3нед'!G484</f>
        <v>0</v>
      </c>
      <c r="G110" s="26">
        <f>'[6]3нед'!H484</f>
        <v>0</v>
      </c>
      <c r="H110" s="27"/>
      <c r="I110" s="73"/>
      <c r="J110" s="76"/>
      <c r="K110" s="16" t="s">
        <v>22</v>
      </c>
      <c r="L110" s="23">
        <f>'[6]4нед'!C484</f>
        <v>0</v>
      </c>
      <c r="M110" s="28">
        <f>'[6]4нед'!D484</f>
        <v>0</v>
      </c>
      <c r="N110" s="25">
        <f>'[6]4нед'!G484</f>
        <v>0</v>
      </c>
      <c r="O110" s="26">
        <f>'[6]4нед'!H484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'[6]3нед'!C485</f>
        <v>0</v>
      </c>
      <c r="E111" s="30">
        <f>'[6]3нед'!D485</f>
        <v>0</v>
      </c>
      <c r="F111" s="31">
        <f>'[6]3нед'!G485</f>
        <v>0</v>
      </c>
      <c r="G111" s="32">
        <f>'[6]3нед'!H485</f>
        <v>0</v>
      </c>
      <c r="H111" s="33"/>
      <c r="I111" s="74"/>
      <c r="J111" s="77"/>
      <c r="K111" s="17"/>
      <c r="L111" s="29">
        <f>'[6]4нед'!C485</f>
        <v>0</v>
      </c>
      <c r="M111" s="30">
        <f>'[6]4нед'!D485</f>
        <v>0</v>
      </c>
      <c r="N111" s="31">
        <f>'[6]4нед'!G485</f>
        <v>0</v>
      </c>
      <c r="O111" s="32">
        <f>'[6]4нед'!H485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'[6]3нед'!C486</f>
        <v>0</v>
      </c>
      <c r="E112" s="21">
        <f>'[6]3нед'!D486</f>
        <v>0</v>
      </c>
      <c r="F112" s="19">
        <f>'[6]3нед'!G486</f>
        <v>0</v>
      </c>
      <c r="G112" s="20">
        <f>'[6]3нед'!H486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'[6]4нед'!C486</f>
        <v>0</v>
      </c>
      <c r="M112" s="21">
        <f>'[6]4нед'!D486</f>
        <v>0</v>
      </c>
      <c r="N112" s="19">
        <f>'[6]4нед'!G486</f>
        <v>0</v>
      </c>
      <c r="O112" s="20">
        <f>'[6]4нед'!H486</f>
        <v>0</v>
      </c>
      <c r="P112" s="22"/>
    </row>
    <row r="113" spans="1:16" ht="31.2">
      <c r="A113" s="58"/>
      <c r="B113" s="61"/>
      <c r="C113" s="16" t="s">
        <v>50</v>
      </c>
      <c r="D113" s="23">
        <f>'[6]3нед'!C487</f>
        <v>0</v>
      </c>
      <c r="E113" s="28">
        <f>'[6]3нед'!D487</f>
        <v>0</v>
      </c>
      <c r="F113" s="25">
        <f>'[6]3нед'!G487</f>
        <v>0</v>
      </c>
      <c r="G113" s="26">
        <f>'[6]3нед'!H487</f>
        <v>0</v>
      </c>
      <c r="H113" s="27"/>
      <c r="I113" s="73"/>
      <c r="J113" s="76"/>
      <c r="K113" s="16" t="s">
        <v>50</v>
      </c>
      <c r="L113" s="23">
        <f>'[6]4нед'!C487</f>
        <v>0</v>
      </c>
      <c r="M113" s="28">
        <f>'[6]4нед'!D487</f>
        <v>0</v>
      </c>
      <c r="N113" s="25">
        <f>'[6]4нед'!G487</f>
        <v>0</v>
      </c>
      <c r="O113" s="26">
        <f>'[6]4нед'!H487</f>
        <v>0</v>
      </c>
      <c r="P113" s="27"/>
    </row>
    <row r="114" spans="1:16" ht="31.2">
      <c r="A114" s="58"/>
      <c r="B114" s="61"/>
      <c r="C114" s="16" t="s">
        <v>51</v>
      </c>
      <c r="D114" s="23">
        <f>'[6]3нед'!C488</f>
        <v>0</v>
      </c>
      <c r="E114" s="28">
        <f>'[6]3нед'!D488</f>
        <v>0</v>
      </c>
      <c r="F114" s="25">
        <f>'[6]3нед'!G488</f>
        <v>0</v>
      </c>
      <c r="G114" s="26">
        <f>'[6]3нед'!H488</f>
        <v>0</v>
      </c>
      <c r="H114" s="27"/>
      <c r="I114" s="73"/>
      <c r="J114" s="76"/>
      <c r="K114" s="16" t="s">
        <v>51</v>
      </c>
      <c r="L114" s="23">
        <f>'[6]4нед'!C488</f>
        <v>0</v>
      </c>
      <c r="M114" s="28">
        <f>'[6]4нед'!D488</f>
        <v>0</v>
      </c>
      <c r="N114" s="25">
        <f>'[6]4нед'!G488</f>
        <v>0</v>
      </c>
      <c r="O114" s="26">
        <f>'[6]4нед'!H488</f>
        <v>0</v>
      </c>
      <c r="P114" s="27"/>
    </row>
    <row r="115" spans="1:16" ht="31.2">
      <c r="A115" s="58"/>
      <c r="B115" s="61"/>
      <c r="C115" s="16" t="s">
        <v>19</v>
      </c>
      <c r="D115" s="23">
        <f>'[6]3нед'!C489</f>
        <v>0</v>
      </c>
      <c r="E115" s="28">
        <f>'[6]3нед'!D489</f>
        <v>0</v>
      </c>
      <c r="F115" s="25">
        <f>'[6]3нед'!G489</f>
        <v>0</v>
      </c>
      <c r="G115" s="26">
        <f>'[6]3нед'!H489</f>
        <v>0</v>
      </c>
      <c r="H115" s="27"/>
      <c r="I115" s="73"/>
      <c r="J115" s="76"/>
      <c r="K115" s="16" t="s">
        <v>19</v>
      </c>
      <c r="L115" s="23">
        <f>'[6]4нед'!C489</f>
        <v>0</v>
      </c>
      <c r="M115" s="28">
        <f>'[6]4нед'!D489</f>
        <v>0</v>
      </c>
      <c r="N115" s="25">
        <f>'[6]4нед'!G489</f>
        <v>0</v>
      </c>
      <c r="O115" s="26">
        <f>'[6]4нед'!H489</f>
        <v>0</v>
      </c>
      <c r="P115" s="27"/>
    </row>
    <row r="116" spans="1:16" ht="31.2">
      <c r="A116" s="58"/>
      <c r="B116" s="61"/>
      <c r="C116" s="16" t="s">
        <v>20</v>
      </c>
      <c r="D116" s="23">
        <f>'[6]3нед'!C490</f>
        <v>0</v>
      </c>
      <c r="E116" s="28">
        <f>'[6]3нед'!D490</f>
        <v>0</v>
      </c>
      <c r="F116" s="25">
        <f>'[6]3нед'!G490</f>
        <v>0</v>
      </c>
      <c r="G116" s="26">
        <f>'[6]3нед'!H490</f>
        <v>0</v>
      </c>
      <c r="H116" s="27"/>
      <c r="I116" s="73"/>
      <c r="J116" s="76"/>
      <c r="K116" s="16" t="s">
        <v>20</v>
      </c>
      <c r="L116" s="23">
        <f>'[6]4нед'!C490</f>
        <v>0</v>
      </c>
      <c r="M116" s="28">
        <f>'[6]4нед'!D490</f>
        <v>0</v>
      </c>
      <c r="N116" s="25">
        <f>'[6]4нед'!G490</f>
        <v>0</v>
      </c>
      <c r="O116" s="26">
        <f>'[6]4нед'!H490</f>
        <v>0</v>
      </c>
      <c r="P116" s="27"/>
    </row>
    <row r="117" spans="1:16" ht="31.2">
      <c r="A117" s="58"/>
      <c r="B117" s="61"/>
      <c r="C117" s="16" t="s">
        <v>21</v>
      </c>
      <c r="D117" s="23">
        <f>'[6]3нед'!C491</f>
        <v>0</v>
      </c>
      <c r="E117" s="28">
        <f>'[6]3нед'!D491</f>
        <v>0</v>
      </c>
      <c r="F117" s="25">
        <f>'[6]3нед'!G491</f>
        <v>0</v>
      </c>
      <c r="G117" s="26">
        <f>'[6]3нед'!H491</f>
        <v>0</v>
      </c>
      <c r="H117" s="27"/>
      <c r="I117" s="73"/>
      <c r="J117" s="76"/>
      <c r="K117" s="16" t="s">
        <v>21</v>
      </c>
      <c r="L117" s="23">
        <f>'[6]4нед'!C491</f>
        <v>0</v>
      </c>
      <c r="M117" s="28">
        <f>'[6]4нед'!D491</f>
        <v>0</v>
      </c>
      <c r="N117" s="25">
        <f>'[6]4нед'!G491</f>
        <v>0</v>
      </c>
      <c r="O117" s="26">
        <f>'[6]4нед'!H491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'[6]3нед'!C492</f>
        <v>0</v>
      </c>
      <c r="E118" s="28">
        <f>'[6]3нед'!D492</f>
        <v>0</v>
      </c>
      <c r="F118" s="25">
        <f>'[6]3нед'!G492</f>
        <v>0</v>
      </c>
      <c r="G118" s="26">
        <f>'[6]3нед'!H492</f>
        <v>0</v>
      </c>
      <c r="H118" s="27"/>
      <c r="I118" s="73"/>
      <c r="J118" s="76"/>
      <c r="K118" s="16" t="s">
        <v>22</v>
      </c>
      <c r="L118" s="23">
        <f>'[6]4нед'!C492</f>
        <v>0</v>
      </c>
      <c r="M118" s="28">
        <f>'[6]4нед'!D492</f>
        <v>0</v>
      </c>
      <c r="N118" s="25">
        <f>'[6]4нед'!G492</f>
        <v>0</v>
      </c>
      <c r="O118" s="26">
        <f>'[6]4нед'!H492</f>
        <v>0</v>
      </c>
      <c r="P118" s="27"/>
    </row>
    <row r="119" spans="1:16" ht="19.2" hidden="1" thickTop="1" thickBot="1">
      <c r="A119" s="59"/>
      <c r="B119" s="62"/>
      <c r="C119" s="17"/>
      <c r="D119" s="18">
        <f>'[6]3нед'!C493</f>
        <v>0</v>
      </c>
      <c r="E119" s="21">
        <f>'[6]3нед'!D493</f>
        <v>0</v>
      </c>
      <c r="F119" s="19">
        <f>'[6]3нед'!G493</f>
        <v>0</v>
      </c>
      <c r="G119" s="20">
        <f>'[6]3нед'!H493</f>
        <v>0</v>
      </c>
      <c r="H119" s="22"/>
      <c r="I119" s="74"/>
      <c r="J119" s="77"/>
      <c r="K119" s="17"/>
      <c r="L119" s="29">
        <f>'[6]4нед'!C431</f>
        <v>0</v>
      </c>
      <c r="M119" s="30">
        <f>'[6]4нед'!D431</f>
        <v>0</v>
      </c>
      <c r="N119" s="31">
        <f>'[6]4нед'!G431</f>
        <v>0</v>
      </c>
      <c r="O119" s="32">
        <f>'[6]4нед'!H431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2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2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'[7]5нед'!C446</f>
        <v>0</v>
      </c>
      <c r="E132" s="21">
        <f>'[7]5нед'!D446</f>
        <v>0</v>
      </c>
      <c r="F132" s="19">
        <f>'[7]5нед'!G446</f>
        <v>0</v>
      </c>
      <c r="G132" s="20">
        <f>'[7]5нед'!H446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'[7]6нед'!C446</f>
        <v>0</v>
      </c>
      <c r="M132" s="21">
        <f>'[7]6нед'!D446</f>
        <v>0</v>
      </c>
      <c r="N132" s="19">
        <f>'[7]6нед'!G446</f>
        <v>0</v>
      </c>
      <c r="O132" s="20">
        <f>'[7]6нед'!H446</f>
        <v>0</v>
      </c>
      <c r="P132" s="22"/>
    </row>
    <row r="133" spans="1:16" ht="31.2">
      <c r="A133" s="58"/>
      <c r="B133" s="61"/>
      <c r="C133" s="16" t="s">
        <v>50</v>
      </c>
      <c r="D133" s="23">
        <f>'[7]5нед'!C447</f>
        <v>0</v>
      </c>
      <c r="E133" s="28">
        <f>'[7]5нед'!D447</f>
        <v>0</v>
      </c>
      <c r="F133" s="25">
        <f>'[7]5нед'!G447</f>
        <v>0</v>
      </c>
      <c r="G133" s="26">
        <f>'[7]5нед'!H447</f>
        <v>0</v>
      </c>
      <c r="H133" s="27"/>
      <c r="I133" s="73"/>
      <c r="J133" s="76"/>
      <c r="K133" s="16" t="s">
        <v>50</v>
      </c>
      <c r="L133" s="23">
        <f>'[7]6нед'!C447</f>
        <v>0</v>
      </c>
      <c r="M133" s="28">
        <f>'[7]6нед'!D447</f>
        <v>0</v>
      </c>
      <c r="N133" s="25">
        <f>'[7]6нед'!G447</f>
        <v>0</v>
      </c>
      <c r="O133" s="26">
        <f>'[7]6нед'!H447</f>
        <v>0</v>
      </c>
      <c r="P133" s="27"/>
    </row>
    <row r="134" spans="1:16" ht="31.2">
      <c r="A134" s="58"/>
      <c r="B134" s="61"/>
      <c r="C134" s="16" t="s">
        <v>51</v>
      </c>
      <c r="D134" s="23">
        <f>'[7]5нед'!C448</f>
        <v>0</v>
      </c>
      <c r="E134" s="28">
        <f>'[7]5нед'!D448</f>
        <v>0</v>
      </c>
      <c r="F134" s="25">
        <f>'[7]5нед'!G448</f>
        <v>0</v>
      </c>
      <c r="G134" s="26">
        <f>'[7]5нед'!H448</f>
        <v>0</v>
      </c>
      <c r="H134" s="27"/>
      <c r="I134" s="73"/>
      <c r="J134" s="76"/>
      <c r="K134" s="16" t="s">
        <v>51</v>
      </c>
      <c r="L134" s="23">
        <f>'[7]6нед'!C448</f>
        <v>0</v>
      </c>
      <c r="M134" s="28">
        <f>'[7]6нед'!D448</f>
        <v>0</v>
      </c>
      <c r="N134" s="25">
        <f>'[7]6нед'!G448</f>
        <v>0</v>
      </c>
      <c r="O134" s="26">
        <f>'[7]6нед'!H448</f>
        <v>0</v>
      </c>
      <c r="P134" s="27"/>
    </row>
    <row r="135" spans="1:16" ht="31.2">
      <c r="A135" s="58"/>
      <c r="B135" s="61"/>
      <c r="C135" s="16" t="s">
        <v>19</v>
      </c>
      <c r="D135" s="23">
        <f>'[7]5нед'!C449</f>
        <v>0</v>
      </c>
      <c r="E135" s="28">
        <f>'[7]5нед'!D449</f>
        <v>0</v>
      </c>
      <c r="F135" s="25">
        <f>'[7]5нед'!G449</f>
        <v>0</v>
      </c>
      <c r="G135" s="26">
        <f>'[7]5нед'!H449</f>
        <v>0</v>
      </c>
      <c r="H135" s="27"/>
      <c r="I135" s="73"/>
      <c r="J135" s="76"/>
      <c r="K135" s="16" t="s">
        <v>19</v>
      </c>
      <c r="L135" s="23">
        <f>'[7]6нед'!C449</f>
        <v>0</v>
      </c>
      <c r="M135" s="28">
        <f>'[7]6нед'!D449</f>
        <v>0</v>
      </c>
      <c r="N135" s="25">
        <f>'[7]6нед'!G449</f>
        <v>0</v>
      </c>
      <c r="O135" s="26">
        <f>'[7]6нед'!H449</f>
        <v>0</v>
      </c>
      <c r="P135" s="27"/>
    </row>
    <row r="136" spans="1:16" ht="31.2">
      <c r="A136" s="58"/>
      <c r="B136" s="61"/>
      <c r="C136" s="16" t="s">
        <v>20</v>
      </c>
      <c r="D136" s="23">
        <f>'[7]5нед'!C450</f>
        <v>0</v>
      </c>
      <c r="E136" s="28">
        <f>'[7]5нед'!D450</f>
        <v>0</v>
      </c>
      <c r="F136" s="25">
        <f>'[7]5нед'!G450</f>
        <v>0</v>
      </c>
      <c r="G136" s="26">
        <f>'[7]5нед'!H450</f>
        <v>0</v>
      </c>
      <c r="H136" s="27"/>
      <c r="I136" s="73"/>
      <c r="J136" s="76"/>
      <c r="K136" s="16" t="s">
        <v>20</v>
      </c>
      <c r="L136" s="23">
        <f>'[7]6нед'!C450</f>
        <v>0</v>
      </c>
      <c r="M136" s="28">
        <f>'[7]6нед'!D450</f>
        <v>0</v>
      </c>
      <c r="N136" s="25">
        <f>'[7]6нед'!G450</f>
        <v>0</v>
      </c>
      <c r="O136" s="26">
        <f>'[7]6нед'!H450</f>
        <v>0</v>
      </c>
      <c r="P136" s="27"/>
    </row>
    <row r="137" spans="1:16" ht="31.2">
      <c r="A137" s="58"/>
      <c r="B137" s="61"/>
      <c r="C137" s="16" t="s">
        <v>21</v>
      </c>
      <c r="D137" s="23">
        <f>'[7]5нед'!C451</f>
        <v>0</v>
      </c>
      <c r="E137" s="28">
        <f>'[7]5нед'!D451</f>
        <v>0</v>
      </c>
      <c r="F137" s="25">
        <f>'[7]5нед'!G451</f>
        <v>0</v>
      </c>
      <c r="G137" s="26">
        <f>'[7]5нед'!H451</f>
        <v>0</v>
      </c>
      <c r="H137" s="27"/>
      <c r="I137" s="73"/>
      <c r="J137" s="76"/>
      <c r="K137" s="16" t="s">
        <v>21</v>
      </c>
      <c r="L137" s="23">
        <f>'[7]6нед'!C451</f>
        <v>0</v>
      </c>
      <c r="M137" s="28">
        <f>'[7]6нед'!D451</f>
        <v>0</v>
      </c>
      <c r="N137" s="25">
        <f>'[7]6нед'!G451</f>
        <v>0</v>
      </c>
      <c r="O137" s="26">
        <f>'[7]6нед'!H451</f>
        <v>0</v>
      </c>
      <c r="P137" s="27"/>
    </row>
    <row r="138" spans="1:16" ht="31.8" thickBot="1">
      <c r="A138" s="58"/>
      <c r="B138" s="61"/>
      <c r="C138" s="16" t="s">
        <v>22</v>
      </c>
      <c r="D138" s="23">
        <f>'[7]5нед'!C452</f>
        <v>0</v>
      </c>
      <c r="E138" s="28">
        <f>'[7]5нед'!D452</f>
        <v>0</v>
      </c>
      <c r="F138" s="25">
        <f>'[7]5нед'!G452</f>
        <v>0</v>
      </c>
      <c r="G138" s="26">
        <f>'[7]5нед'!H452</f>
        <v>0</v>
      </c>
      <c r="H138" s="27"/>
      <c r="I138" s="73"/>
      <c r="J138" s="76"/>
      <c r="K138" s="16" t="s">
        <v>22</v>
      </c>
      <c r="L138" s="23">
        <f>'[7]6нед'!C452</f>
        <v>0</v>
      </c>
      <c r="M138" s="28">
        <f>'[7]6нед'!D452</f>
        <v>0</v>
      </c>
      <c r="N138" s="25">
        <f>'[7]6нед'!G452</f>
        <v>0</v>
      </c>
      <c r="O138" s="26">
        <f>'[7]6нед'!H452</f>
        <v>0</v>
      </c>
      <c r="P138" s="27"/>
    </row>
    <row r="139" spans="1:16" ht="18.600000000000001" hidden="1" thickBot="1">
      <c r="A139" s="59"/>
      <c r="B139" s="62"/>
      <c r="C139" s="17"/>
      <c r="D139" s="29">
        <f>'[7]5нед'!C453</f>
        <v>0</v>
      </c>
      <c r="E139" s="30">
        <f>'[7]5нед'!D453</f>
        <v>0</v>
      </c>
      <c r="F139" s="31">
        <f>'[7]5нед'!G453</f>
        <v>0</v>
      </c>
      <c r="G139" s="32">
        <f>'[7]5нед'!H453</f>
        <v>0</v>
      </c>
      <c r="H139" s="33"/>
      <c r="I139" s="74"/>
      <c r="J139" s="77"/>
      <c r="K139" s="17"/>
      <c r="L139" s="29">
        <f>'[7]6нед'!C453</f>
        <v>0</v>
      </c>
      <c r="M139" s="30">
        <f>'[7]6нед'!D453</f>
        <v>0</v>
      </c>
      <c r="N139" s="31">
        <f>'[7]6нед'!G453</f>
        <v>0</v>
      </c>
      <c r="O139" s="32">
        <f>'[7]6нед'!H453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'[7]5нед'!C454</f>
        <v>0</v>
      </c>
      <c r="E140" s="21">
        <f>'[7]5нед'!D454</f>
        <v>0</v>
      </c>
      <c r="F140" s="19">
        <f>'[7]5нед'!G454</f>
        <v>0</v>
      </c>
      <c r="G140" s="20">
        <f>'[7]5нед'!H454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'[7]6нед'!C454</f>
        <v>0</v>
      </c>
      <c r="M140" s="21">
        <f>'[7]6нед'!D454</f>
        <v>0</v>
      </c>
      <c r="N140" s="19">
        <f>'[7]6нед'!G454</f>
        <v>0</v>
      </c>
      <c r="O140" s="20">
        <f>'[7]6нед'!H454</f>
        <v>0</v>
      </c>
      <c r="P140" s="22"/>
    </row>
    <row r="141" spans="1:16" ht="31.2">
      <c r="A141" s="58"/>
      <c r="B141" s="61"/>
      <c r="C141" s="16" t="s">
        <v>50</v>
      </c>
      <c r="D141" s="23">
        <f>'[7]5нед'!C455</f>
        <v>0</v>
      </c>
      <c r="E141" s="28">
        <f>'[7]5нед'!D455</f>
        <v>0</v>
      </c>
      <c r="F141" s="25">
        <f>'[7]5нед'!G455</f>
        <v>0</v>
      </c>
      <c r="G141" s="26">
        <f>'[7]5нед'!H455</f>
        <v>0</v>
      </c>
      <c r="H141" s="27"/>
      <c r="I141" s="73"/>
      <c r="J141" s="76"/>
      <c r="K141" s="16" t="s">
        <v>50</v>
      </c>
      <c r="L141" s="23">
        <f>'[7]6нед'!C455</f>
        <v>0</v>
      </c>
      <c r="M141" s="28">
        <f>'[7]6нед'!D455</f>
        <v>0</v>
      </c>
      <c r="N141" s="25">
        <f>'[7]6нед'!G455</f>
        <v>0</v>
      </c>
      <c r="O141" s="26">
        <f>'[7]6нед'!H455</f>
        <v>0</v>
      </c>
      <c r="P141" s="27"/>
    </row>
    <row r="142" spans="1:16" ht="31.2">
      <c r="A142" s="58"/>
      <c r="B142" s="61"/>
      <c r="C142" s="16" t="s">
        <v>51</v>
      </c>
      <c r="D142" s="23">
        <f>'[7]5нед'!C456</f>
        <v>0</v>
      </c>
      <c r="E142" s="28">
        <f>'[7]5нед'!D456</f>
        <v>0</v>
      </c>
      <c r="F142" s="25">
        <f>'[7]5нед'!G456</f>
        <v>0</v>
      </c>
      <c r="G142" s="26">
        <f>'[7]5нед'!H456</f>
        <v>0</v>
      </c>
      <c r="H142" s="27"/>
      <c r="I142" s="73"/>
      <c r="J142" s="76"/>
      <c r="K142" s="16" t="s">
        <v>51</v>
      </c>
      <c r="L142" s="23">
        <f>'[7]6нед'!C456</f>
        <v>0</v>
      </c>
      <c r="M142" s="28">
        <f>'[7]6нед'!D456</f>
        <v>0</v>
      </c>
      <c r="N142" s="25">
        <f>'[7]6нед'!G456</f>
        <v>0</v>
      </c>
      <c r="O142" s="26">
        <f>'[7]6нед'!H456</f>
        <v>0</v>
      </c>
      <c r="P142" s="27"/>
    </row>
    <row r="143" spans="1:16" ht="31.2">
      <c r="A143" s="58"/>
      <c r="B143" s="61"/>
      <c r="C143" s="16" t="s">
        <v>19</v>
      </c>
      <c r="D143" s="23">
        <f>'[7]5нед'!C457</f>
        <v>0</v>
      </c>
      <c r="E143" s="28">
        <f>'[7]5нед'!D457</f>
        <v>0</v>
      </c>
      <c r="F143" s="25">
        <f>'[7]5нед'!G457</f>
        <v>0</v>
      </c>
      <c r="G143" s="26">
        <f>'[7]5нед'!H457</f>
        <v>0</v>
      </c>
      <c r="H143" s="27"/>
      <c r="I143" s="73"/>
      <c r="J143" s="76"/>
      <c r="K143" s="16" t="s">
        <v>19</v>
      </c>
      <c r="L143" s="23">
        <f>'[7]6нед'!C457</f>
        <v>0</v>
      </c>
      <c r="M143" s="28">
        <f>'[7]6нед'!D457</f>
        <v>0</v>
      </c>
      <c r="N143" s="25">
        <f>'[7]6нед'!G457</f>
        <v>0</v>
      </c>
      <c r="O143" s="26">
        <f>'[7]6нед'!H457</f>
        <v>0</v>
      </c>
      <c r="P143" s="27"/>
    </row>
    <row r="144" spans="1:16" ht="31.2">
      <c r="A144" s="58"/>
      <c r="B144" s="61"/>
      <c r="C144" s="16" t="s">
        <v>20</v>
      </c>
      <c r="D144" s="23">
        <f>'[7]5нед'!C458</f>
        <v>0</v>
      </c>
      <c r="E144" s="28">
        <f>'[7]5нед'!D458</f>
        <v>0</v>
      </c>
      <c r="F144" s="25">
        <f>'[7]5нед'!G458</f>
        <v>0</v>
      </c>
      <c r="G144" s="26">
        <f>'[7]5нед'!H458</f>
        <v>0</v>
      </c>
      <c r="H144" s="27"/>
      <c r="I144" s="73"/>
      <c r="J144" s="76"/>
      <c r="K144" s="16" t="s">
        <v>20</v>
      </c>
      <c r="L144" s="23">
        <f>'[7]6нед'!C458</f>
        <v>0</v>
      </c>
      <c r="M144" s="28">
        <f>'[7]6нед'!D458</f>
        <v>0</v>
      </c>
      <c r="N144" s="25">
        <f>'[7]6нед'!G458</f>
        <v>0</v>
      </c>
      <c r="O144" s="26">
        <f>'[7]6нед'!H458</f>
        <v>0</v>
      </c>
      <c r="P144" s="27"/>
    </row>
    <row r="145" spans="1:16" ht="31.2">
      <c r="A145" s="58"/>
      <c r="B145" s="61"/>
      <c r="C145" s="16" t="s">
        <v>21</v>
      </c>
      <c r="D145" s="23">
        <f>'[7]5нед'!C459</f>
        <v>0</v>
      </c>
      <c r="E145" s="28">
        <f>'[7]5нед'!D459</f>
        <v>0</v>
      </c>
      <c r="F145" s="25">
        <f>'[7]5нед'!G459</f>
        <v>0</v>
      </c>
      <c r="G145" s="26">
        <f>'[7]5нед'!H459</f>
        <v>0</v>
      </c>
      <c r="H145" s="27"/>
      <c r="I145" s="73"/>
      <c r="J145" s="76"/>
      <c r="K145" s="16" t="s">
        <v>21</v>
      </c>
      <c r="L145" s="23">
        <f>'[7]6нед'!C459</f>
        <v>0</v>
      </c>
      <c r="M145" s="28">
        <f>'[7]6нед'!D459</f>
        <v>0</v>
      </c>
      <c r="N145" s="25">
        <f>'[7]6нед'!G459</f>
        <v>0</v>
      </c>
      <c r="O145" s="26">
        <f>'[7]6нед'!H459</f>
        <v>0</v>
      </c>
      <c r="P145" s="27"/>
    </row>
    <row r="146" spans="1:16" ht="31.8" thickBot="1">
      <c r="A146" s="58"/>
      <c r="B146" s="61"/>
      <c r="C146" s="16" t="s">
        <v>22</v>
      </c>
      <c r="D146" s="23">
        <f>'[7]5нед'!C460</f>
        <v>0</v>
      </c>
      <c r="E146" s="28">
        <f>'[7]5нед'!D460</f>
        <v>0</v>
      </c>
      <c r="F146" s="25">
        <f>'[7]5нед'!G460</f>
        <v>0</v>
      </c>
      <c r="G146" s="26">
        <f>'[7]5нед'!H460</f>
        <v>0</v>
      </c>
      <c r="H146" s="27"/>
      <c r="I146" s="73"/>
      <c r="J146" s="76"/>
      <c r="K146" s="16" t="s">
        <v>22</v>
      </c>
      <c r="L146" s="23">
        <f>'[7]6нед'!C460</f>
        <v>0</v>
      </c>
      <c r="M146" s="28">
        <f>'[7]6нед'!D460</f>
        <v>0</v>
      </c>
      <c r="N146" s="25">
        <f>'[7]6нед'!G460</f>
        <v>0</v>
      </c>
      <c r="O146" s="26">
        <f>'[7]6нед'!H460</f>
        <v>0</v>
      </c>
      <c r="P146" s="27"/>
    </row>
    <row r="147" spans="1:16" ht="18.600000000000001" hidden="1" thickBot="1">
      <c r="A147" s="59"/>
      <c r="B147" s="62"/>
      <c r="C147" s="17"/>
      <c r="D147" s="29">
        <f>'[7]5нед'!C461</f>
        <v>0</v>
      </c>
      <c r="E147" s="30">
        <f>'[7]5нед'!D461</f>
        <v>0</v>
      </c>
      <c r="F147" s="31">
        <f>'[7]5нед'!G461</f>
        <v>0</v>
      </c>
      <c r="G147" s="32">
        <f>'[7]5нед'!H461</f>
        <v>0</v>
      </c>
      <c r="H147" s="33"/>
      <c r="I147" s="74"/>
      <c r="J147" s="77"/>
      <c r="K147" s="17"/>
      <c r="L147" s="29">
        <f>'[7]6нед'!C461</f>
        <v>0</v>
      </c>
      <c r="M147" s="30">
        <f>'[7]6нед'!D461</f>
        <v>0</v>
      </c>
      <c r="N147" s="31">
        <f>'[7]6нед'!G461</f>
        <v>0</v>
      </c>
      <c r="O147" s="32">
        <f>'[7]6нед'!H461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'[7]5нед'!C462</f>
        <v>0</v>
      </c>
      <c r="E148" s="21">
        <f>'[7]5нед'!D462</f>
        <v>0</v>
      </c>
      <c r="F148" s="19">
        <f>'[7]5нед'!G462</f>
        <v>0</v>
      </c>
      <c r="G148" s="20">
        <f>'[7]5нед'!H462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'[7]6нед'!C462</f>
        <v>0</v>
      </c>
      <c r="M148" s="21">
        <f>'[7]6нед'!D462</f>
        <v>0</v>
      </c>
      <c r="N148" s="19">
        <f>'[7]6нед'!G462</f>
        <v>0</v>
      </c>
      <c r="O148" s="20">
        <f>'[7]6нед'!H462</f>
        <v>0</v>
      </c>
      <c r="P148" s="22"/>
    </row>
    <row r="149" spans="1:16" ht="31.2">
      <c r="A149" s="83"/>
      <c r="B149" s="65"/>
      <c r="C149" s="16" t="s">
        <v>50</v>
      </c>
      <c r="D149" s="23">
        <f>'[7]5нед'!C463</f>
        <v>0</v>
      </c>
      <c r="E149" s="28">
        <f>'[7]5нед'!D463</f>
        <v>0</v>
      </c>
      <c r="F149" s="25">
        <f>'[7]5нед'!G463</f>
        <v>0</v>
      </c>
      <c r="G149" s="26">
        <f>'[7]5нед'!H463</f>
        <v>0</v>
      </c>
      <c r="H149" s="27"/>
      <c r="I149" s="83"/>
      <c r="J149" s="79"/>
      <c r="K149" s="16" t="s">
        <v>50</v>
      </c>
      <c r="L149" s="23">
        <f>'[7]6нед'!C463</f>
        <v>0</v>
      </c>
      <c r="M149" s="28">
        <f>'[7]6нед'!D463</f>
        <v>0</v>
      </c>
      <c r="N149" s="25">
        <f>'[7]6нед'!G463</f>
        <v>0</v>
      </c>
      <c r="O149" s="26">
        <f>'[7]6нед'!H463</f>
        <v>0</v>
      </c>
      <c r="P149" s="27"/>
    </row>
    <row r="150" spans="1:16" ht="31.2">
      <c r="A150" s="83"/>
      <c r="B150" s="65"/>
      <c r="C150" s="16" t="s">
        <v>51</v>
      </c>
      <c r="D150" s="23">
        <f>'[7]5нед'!C464</f>
        <v>0</v>
      </c>
      <c r="E150" s="28">
        <f>'[7]5нед'!D464</f>
        <v>0</v>
      </c>
      <c r="F150" s="25">
        <f>'[7]5нед'!G464</f>
        <v>0</v>
      </c>
      <c r="G150" s="26">
        <f>'[7]5нед'!H464</f>
        <v>0</v>
      </c>
      <c r="H150" s="27"/>
      <c r="I150" s="83"/>
      <c r="J150" s="79"/>
      <c r="K150" s="16" t="s">
        <v>51</v>
      </c>
      <c r="L150" s="23">
        <f>'[7]6нед'!C464</f>
        <v>0</v>
      </c>
      <c r="M150" s="28">
        <f>'[7]6нед'!D464</f>
        <v>0</v>
      </c>
      <c r="N150" s="25">
        <f>'[7]6нед'!G464</f>
        <v>0</v>
      </c>
      <c r="O150" s="26">
        <f>'[7]6нед'!H464</f>
        <v>0</v>
      </c>
      <c r="P150" s="27"/>
    </row>
    <row r="151" spans="1:16" ht="31.2">
      <c r="A151" s="83"/>
      <c r="B151" s="65"/>
      <c r="C151" s="16" t="s">
        <v>19</v>
      </c>
      <c r="D151" s="23">
        <f>'[7]5нед'!C465</f>
        <v>0</v>
      </c>
      <c r="E151" s="28">
        <f>'[7]5нед'!D465</f>
        <v>0</v>
      </c>
      <c r="F151" s="25">
        <f>'[7]5нед'!G465</f>
        <v>0</v>
      </c>
      <c r="G151" s="26">
        <f>'[7]5нед'!H465</f>
        <v>0</v>
      </c>
      <c r="H151" s="27"/>
      <c r="I151" s="83"/>
      <c r="J151" s="79"/>
      <c r="K151" s="16" t="s">
        <v>19</v>
      </c>
      <c r="L151" s="23">
        <f>'[7]6нед'!C465</f>
        <v>0</v>
      </c>
      <c r="M151" s="28">
        <f>'[7]6нед'!D465</f>
        <v>0</v>
      </c>
      <c r="N151" s="25">
        <f>'[7]6нед'!G465</f>
        <v>0</v>
      </c>
      <c r="O151" s="26">
        <f>'[7]6нед'!H465</f>
        <v>0</v>
      </c>
      <c r="P151" s="27"/>
    </row>
    <row r="152" spans="1:16" ht="31.2">
      <c r="A152" s="83"/>
      <c r="B152" s="65"/>
      <c r="C152" s="16" t="s">
        <v>20</v>
      </c>
      <c r="D152" s="23">
        <f>'[7]5нед'!C466</f>
        <v>0</v>
      </c>
      <c r="E152" s="28">
        <f>'[7]5нед'!D466</f>
        <v>0</v>
      </c>
      <c r="F152" s="25">
        <f>'[7]5нед'!G466</f>
        <v>0</v>
      </c>
      <c r="G152" s="26">
        <f>'[7]5нед'!H466</f>
        <v>0</v>
      </c>
      <c r="H152" s="27"/>
      <c r="I152" s="83"/>
      <c r="J152" s="79"/>
      <c r="K152" s="16" t="s">
        <v>20</v>
      </c>
      <c r="L152" s="23">
        <f>'[7]6нед'!C466</f>
        <v>0</v>
      </c>
      <c r="M152" s="28">
        <f>'[7]6нед'!D466</f>
        <v>0</v>
      </c>
      <c r="N152" s="25">
        <f>'[7]6нед'!G466</f>
        <v>0</v>
      </c>
      <c r="O152" s="26">
        <f>'[7]6нед'!H466</f>
        <v>0</v>
      </c>
      <c r="P152" s="27"/>
    </row>
    <row r="153" spans="1:16" ht="31.2">
      <c r="A153" s="83"/>
      <c r="B153" s="65"/>
      <c r="C153" s="16" t="s">
        <v>21</v>
      </c>
      <c r="D153" s="23">
        <f>'[7]5нед'!C467</f>
        <v>0</v>
      </c>
      <c r="E153" s="28">
        <f>'[7]5нед'!D467</f>
        <v>0</v>
      </c>
      <c r="F153" s="25">
        <f>'[7]5нед'!G467</f>
        <v>0</v>
      </c>
      <c r="G153" s="26">
        <f>'[7]5нед'!H467</f>
        <v>0</v>
      </c>
      <c r="H153" s="27"/>
      <c r="I153" s="83"/>
      <c r="J153" s="79"/>
      <c r="K153" s="16" t="s">
        <v>21</v>
      </c>
      <c r="L153" s="23">
        <f>'[7]6нед'!C467</f>
        <v>0</v>
      </c>
      <c r="M153" s="28">
        <f>'[7]6нед'!D467</f>
        <v>0</v>
      </c>
      <c r="N153" s="25">
        <f>'[7]6нед'!G467</f>
        <v>0</v>
      </c>
      <c r="O153" s="26">
        <f>'[7]6нед'!H467</f>
        <v>0</v>
      </c>
      <c r="P153" s="27"/>
    </row>
    <row r="154" spans="1:16" ht="31.8" thickBot="1">
      <c r="A154" s="83"/>
      <c r="B154" s="65"/>
      <c r="C154" s="16" t="s">
        <v>22</v>
      </c>
      <c r="D154" s="23">
        <f>'[7]5нед'!C468</f>
        <v>0</v>
      </c>
      <c r="E154" s="28">
        <f>'[7]5нед'!D468</f>
        <v>0</v>
      </c>
      <c r="F154" s="25">
        <f>'[7]5нед'!G468</f>
        <v>0</v>
      </c>
      <c r="G154" s="26">
        <f>'[7]5нед'!H468</f>
        <v>0</v>
      </c>
      <c r="H154" s="27"/>
      <c r="I154" s="83"/>
      <c r="J154" s="79"/>
      <c r="K154" s="16" t="s">
        <v>22</v>
      </c>
      <c r="L154" s="23">
        <f>'[7]6нед'!C468</f>
        <v>0</v>
      </c>
      <c r="M154" s="28">
        <f>'[7]6нед'!D468</f>
        <v>0</v>
      </c>
      <c r="N154" s="25">
        <f>'[7]6нед'!G468</f>
        <v>0</v>
      </c>
      <c r="O154" s="26">
        <f>'[7]6нед'!H468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'[7]5нед'!C469</f>
        <v>0</v>
      </c>
      <c r="E155" s="30">
        <f>'[7]5нед'!D469</f>
        <v>0</v>
      </c>
      <c r="F155" s="31">
        <f>'[7]5нед'!G469</f>
        <v>0</v>
      </c>
      <c r="G155" s="32">
        <f>'[7]5нед'!H469</f>
        <v>0</v>
      </c>
      <c r="H155" s="33"/>
      <c r="I155" s="84"/>
      <c r="J155" s="80"/>
      <c r="K155" s="17"/>
      <c r="L155" s="29">
        <f>'[7]6нед'!C469</f>
        <v>0</v>
      </c>
      <c r="M155" s="30">
        <f>'[7]6нед'!D469</f>
        <v>0</v>
      </c>
      <c r="N155" s="31">
        <f>'[7]6нед'!G469</f>
        <v>0</v>
      </c>
      <c r="O155" s="32">
        <f>'[7]6нед'!H469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'[7]5нед'!C470</f>
        <v>0</v>
      </c>
      <c r="E156" s="21">
        <f>'[7]5нед'!D470</f>
        <v>0</v>
      </c>
      <c r="F156" s="19">
        <f>'[7]5нед'!G470</f>
        <v>0</v>
      </c>
      <c r="G156" s="20">
        <f>'[7]5нед'!H470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'[7]6нед'!C470</f>
        <v>0</v>
      </c>
      <c r="M156" s="21">
        <f>'[7]6нед'!D470</f>
        <v>0</v>
      </c>
      <c r="N156" s="19">
        <f>'[7]6нед'!G470</f>
        <v>0</v>
      </c>
      <c r="O156" s="20">
        <f>'[7]6нед'!H470</f>
        <v>0</v>
      </c>
      <c r="P156" s="22"/>
    </row>
    <row r="157" spans="1:16" ht="31.2">
      <c r="A157" s="58"/>
      <c r="B157" s="61"/>
      <c r="C157" s="16" t="s">
        <v>50</v>
      </c>
      <c r="D157" s="23">
        <f>'[7]5нед'!C471</f>
        <v>0</v>
      </c>
      <c r="E157" s="28">
        <f>'[7]5нед'!D471</f>
        <v>0</v>
      </c>
      <c r="F157" s="25">
        <f>'[7]5нед'!G471</f>
        <v>0</v>
      </c>
      <c r="G157" s="26">
        <f>'[7]5нед'!H471</f>
        <v>0</v>
      </c>
      <c r="H157" s="27"/>
      <c r="I157" s="73"/>
      <c r="J157" s="76"/>
      <c r="K157" s="16" t="s">
        <v>50</v>
      </c>
      <c r="L157" s="23">
        <f>'[7]6нед'!C471</f>
        <v>0</v>
      </c>
      <c r="M157" s="28">
        <f>'[7]6нед'!D471</f>
        <v>0</v>
      </c>
      <c r="N157" s="25">
        <f>'[7]6нед'!G471</f>
        <v>0</v>
      </c>
      <c r="O157" s="26">
        <f>'[7]6нед'!H471</f>
        <v>0</v>
      </c>
      <c r="P157" s="27"/>
    </row>
    <row r="158" spans="1:16" ht="31.2">
      <c r="A158" s="58"/>
      <c r="B158" s="61"/>
      <c r="C158" s="16" t="s">
        <v>51</v>
      </c>
      <c r="D158" s="23">
        <f>'[7]5нед'!C472</f>
        <v>0</v>
      </c>
      <c r="E158" s="28">
        <f>'[7]5нед'!D472</f>
        <v>0</v>
      </c>
      <c r="F158" s="25">
        <f>'[7]5нед'!G472</f>
        <v>0</v>
      </c>
      <c r="G158" s="26">
        <f>'[7]5нед'!H472</f>
        <v>0</v>
      </c>
      <c r="H158" s="27"/>
      <c r="I158" s="73"/>
      <c r="J158" s="76"/>
      <c r="K158" s="16" t="s">
        <v>51</v>
      </c>
      <c r="L158" s="23">
        <f>'[7]6нед'!C472</f>
        <v>0</v>
      </c>
      <c r="M158" s="28">
        <f>'[7]6нед'!D472</f>
        <v>0</v>
      </c>
      <c r="N158" s="25">
        <f>'[7]6нед'!G472</f>
        <v>0</v>
      </c>
      <c r="O158" s="26">
        <f>'[7]6нед'!H472</f>
        <v>0</v>
      </c>
      <c r="P158" s="27"/>
    </row>
    <row r="159" spans="1:16" ht="31.2">
      <c r="A159" s="58"/>
      <c r="B159" s="61"/>
      <c r="C159" s="16" t="s">
        <v>19</v>
      </c>
      <c r="D159" s="23">
        <f>'[7]5нед'!C473</f>
        <v>0</v>
      </c>
      <c r="E159" s="28">
        <f>'[7]5нед'!D473</f>
        <v>0</v>
      </c>
      <c r="F159" s="25">
        <f>'[7]5нед'!G473</f>
        <v>0</v>
      </c>
      <c r="G159" s="26">
        <f>'[7]5нед'!H473</f>
        <v>0</v>
      </c>
      <c r="H159" s="27"/>
      <c r="I159" s="73"/>
      <c r="J159" s="76"/>
      <c r="K159" s="16" t="s">
        <v>19</v>
      </c>
      <c r="L159" s="23">
        <f>'[7]6нед'!C473</f>
        <v>0</v>
      </c>
      <c r="M159" s="28">
        <f>'[7]6нед'!D473</f>
        <v>0</v>
      </c>
      <c r="N159" s="25">
        <f>'[7]6нед'!G473</f>
        <v>0</v>
      </c>
      <c r="O159" s="26">
        <f>'[7]6нед'!H473</f>
        <v>0</v>
      </c>
      <c r="P159" s="27"/>
    </row>
    <row r="160" spans="1:16" ht="31.2">
      <c r="A160" s="58"/>
      <c r="B160" s="61"/>
      <c r="C160" s="16" t="s">
        <v>20</v>
      </c>
      <c r="D160" s="23">
        <f>'[7]5нед'!C474</f>
        <v>0</v>
      </c>
      <c r="E160" s="28">
        <f>'[7]5нед'!D474</f>
        <v>0</v>
      </c>
      <c r="F160" s="25">
        <f>'[7]5нед'!G474</f>
        <v>0</v>
      </c>
      <c r="G160" s="26">
        <f>'[7]5нед'!H474</f>
        <v>0</v>
      </c>
      <c r="H160" s="27"/>
      <c r="I160" s="73"/>
      <c r="J160" s="76"/>
      <c r="K160" s="16" t="s">
        <v>20</v>
      </c>
      <c r="L160" s="23">
        <f>'[7]6нед'!C474</f>
        <v>0</v>
      </c>
      <c r="M160" s="28">
        <f>'[7]6нед'!D474</f>
        <v>0</v>
      </c>
      <c r="N160" s="25">
        <f>'[7]6нед'!G474</f>
        <v>0</v>
      </c>
      <c r="O160" s="26">
        <f>'[7]6нед'!H474</f>
        <v>0</v>
      </c>
      <c r="P160" s="27"/>
    </row>
    <row r="161" spans="1:16" ht="31.2">
      <c r="A161" s="58"/>
      <c r="B161" s="61"/>
      <c r="C161" s="16" t="s">
        <v>21</v>
      </c>
      <c r="D161" s="23">
        <f>'[7]5нед'!C475</f>
        <v>0</v>
      </c>
      <c r="E161" s="28">
        <f>'[7]5нед'!D475</f>
        <v>0</v>
      </c>
      <c r="F161" s="25">
        <f>'[7]5нед'!G475</f>
        <v>0</v>
      </c>
      <c r="G161" s="26">
        <f>'[7]5нед'!H475</f>
        <v>0</v>
      </c>
      <c r="H161" s="27"/>
      <c r="I161" s="73"/>
      <c r="J161" s="76"/>
      <c r="K161" s="16" t="s">
        <v>21</v>
      </c>
      <c r="L161" s="23">
        <f>'[7]6нед'!C475</f>
        <v>0</v>
      </c>
      <c r="M161" s="28">
        <f>'[7]6нед'!D475</f>
        <v>0</v>
      </c>
      <c r="N161" s="25">
        <f>'[7]6нед'!G475</f>
        <v>0</v>
      </c>
      <c r="O161" s="26">
        <f>'[7]6нед'!H475</f>
        <v>0</v>
      </c>
      <c r="P161" s="27"/>
    </row>
    <row r="162" spans="1:16" ht="31.8" thickBot="1">
      <c r="A162" s="58"/>
      <c r="B162" s="61"/>
      <c r="C162" s="16" t="s">
        <v>22</v>
      </c>
      <c r="D162" s="23">
        <f>'[7]5нед'!C476</f>
        <v>0</v>
      </c>
      <c r="E162" s="28">
        <f>'[7]5нед'!D476</f>
        <v>0</v>
      </c>
      <c r="F162" s="25">
        <f>'[7]5нед'!G476</f>
        <v>0</v>
      </c>
      <c r="G162" s="26">
        <f>'[7]5нед'!H476</f>
        <v>0</v>
      </c>
      <c r="H162" s="27"/>
      <c r="I162" s="73"/>
      <c r="J162" s="76"/>
      <c r="K162" s="16" t="s">
        <v>22</v>
      </c>
      <c r="L162" s="23">
        <f>'[7]6нед'!C476</f>
        <v>0</v>
      </c>
      <c r="M162" s="28">
        <f>'[7]6нед'!D476</f>
        <v>0</v>
      </c>
      <c r="N162" s="25">
        <f>'[7]6нед'!G476</f>
        <v>0</v>
      </c>
      <c r="O162" s="26">
        <f>'[7]6нед'!H476</f>
        <v>0</v>
      </c>
      <c r="P162" s="27"/>
    </row>
    <row r="163" spans="1:16" ht="18.600000000000001" hidden="1" thickBot="1">
      <c r="A163" s="59"/>
      <c r="B163" s="62"/>
      <c r="C163" s="17"/>
      <c r="D163" s="29">
        <f>'[7]5нед'!C477</f>
        <v>0</v>
      </c>
      <c r="E163" s="30">
        <f>'[7]5нед'!D477</f>
        <v>0</v>
      </c>
      <c r="F163" s="31">
        <f>'[7]5нед'!G477</f>
        <v>0</v>
      </c>
      <c r="G163" s="32">
        <f>'[7]5нед'!H477</f>
        <v>0</v>
      </c>
      <c r="H163" s="33"/>
      <c r="I163" s="74"/>
      <c r="J163" s="77"/>
      <c r="K163" s="17"/>
      <c r="L163" s="29">
        <f>'[7]6нед'!C477</f>
        <v>0</v>
      </c>
      <c r="M163" s="30">
        <f>'[7]6нед'!D477</f>
        <v>0</v>
      </c>
      <c r="N163" s="31">
        <f>'[7]6нед'!G477</f>
        <v>0</v>
      </c>
      <c r="O163" s="32">
        <f>'[7]6нед'!H477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'[7]5нед'!C478</f>
        <v>0</v>
      </c>
      <c r="E164" s="21">
        <f>'[7]5нед'!D478</f>
        <v>0</v>
      </c>
      <c r="F164" s="19">
        <f>'[7]5нед'!G478</f>
        <v>0</v>
      </c>
      <c r="G164" s="20">
        <f>'[7]5нед'!H478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'[7]6нед'!C478</f>
        <v>0</v>
      </c>
      <c r="M164" s="21">
        <f>'[7]6нед'!D478</f>
        <v>0</v>
      </c>
      <c r="N164" s="19">
        <f>'[7]6нед'!G478</f>
        <v>0</v>
      </c>
      <c r="O164" s="20">
        <f>'[7]6нед'!H478</f>
        <v>0</v>
      </c>
      <c r="P164" s="22"/>
    </row>
    <row r="165" spans="1:16" ht="31.2">
      <c r="A165" s="58"/>
      <c r="B165" s="61"/>
      <c r="C165" s="16" t="s">
        <v>50</v>
      </c>
      <c r="D165" s="23">
        <f>'[7]5нед'!C479</f>
        <v>0</v>
      </c>
      <c r="E165" s="28">
        <f>'[7]5нед'!D479</f>
        <v>0</v>
      </c>
      <c r="F165" s="25">
        <f>'[7]5нед'!G479</f>
        <v>0</v>
      </c>
      <c r="G165" s="26">
        <f>'[7]5нед'!H479</f>
        <v>0</v>
      </c>
      <c r="H165" s="27"/>
      <c r="I165" s="73"/>
      <c r="J165" s="76"/>
      <c r="K165" s="16" t="s">
        <v>50</v>
      </c>
      <c r="L165" s="23">
        <f>'[7]6нед'!C479</f>
        <v>0</v>
      </c>
      <c r="M165" s="28">
        <f>'[7]6нед'!D479</f>
        <v>0</v>
      </c>
      <c r="N165" s="25">
        <f>'[7]6нед'!G479</f>
        <v>0</v>
      </c>
      <c r="O165" s="26">
        <f>'[7]6нед'!H479</f>
        <v>0</v>
      </c>
      <c r="P165" s="27"/>
    </row>
    <row r="166" spans="1:16" ht="31.2">
      <c r="A166" s="58"/>
      <c r="B166" s="61"/>
      <c r="C166" s="16" t="s">
        <v>51</v>
      </c>
      <c r="D166" s="23">
        <f>'[7]5нед'!C480</f>
        <v>0</v>
      </c>
      <c r="E166" s="28">
        <f>'[7]5нед'!D480</f>
        <v>0</v>
      </c>
      <c r="F166" s="25">
        <f>'[7]5нед'!G480</f>
        <v>0</v>
      </c>
      <c r="G166" s="26">
        <f>'[7]5нед'!H480</f>
        <v>0</v>
      </c>
      <c r="H166" s="27"/>
      <c r="I166" s="73"/>
      <c r="J166" s="76"/>
      <c r="K166" s="16" t="s">
        <v>51</v>
      </c>
      <c r="L166" s="23">
        <f>'[7]6нед'!C480</f>
        <v>0</v>
      </c>
      <c r="M166" s="28">
        <f>'[7]6нед'!D480</f>
        <v>0</v>
      </c>
      <c r="N166" s="25">
        <f>'[7]6нед'!G480</f>
        <v>0</v>
      </c>
      <c r="O166" s="26">
        <f>'[7]6нед'!H480</f>
        <v>0</v>
      </c>
      <c r="P166" s="27"/>
    </row>
    <row r="167" spans="1:16" ht="31.2">
      <c r="A167" s="58"/>
      <c r="B167" s="61"/>
      <c r="C167" s="16" t="s">
        <v>19</v>
      </c>
      <c r="D167" s="23">
        <f>'[7]5нед'!C481</f>
        <v>0</v>
      </c>
      <c r="E167" s="28">
        <f>'[7]5нед'!D481</f>
        <v>0</v>
      </c>
      <c r="F167" s="25">
        <f>'[7]5нед'!G481</f>
        <v>0</v>
      </c>
      <c r="G167" s="26">
        <f>'[7]5нед'!H481</f>
        <v>0</v>
      </c>
      <c r="H167" s="27"/>
      <c r="I167" s="73"/>
      <c r="J167" s="76"/>
      <c r="K167" s="16" t="s">
        <v>19</v>
      </c>
      <c r="L167" s="23">
        <f>'[7]6нед'!C481</f>
        <v>0</v>
      </c>
      <c r="M167" s="28">
        <f>'[7]6нед'!D481</f>
        <v>0</v>
      </c>
      <c r="N167" s="25">
        <f>'[7]6нед'!G481</f>
        <v>0</v>
      </c>
      <c r="O167" s="26">
        <f>'[7]6нед'!H481</f>
        <v>0</v>
      </c>
      <c r="P167" s="27"/>
    </row>
    <row r="168" spans="1:16" ht="31.2">
      <c r="A168" s="58"/>
      <c r="B168" s="61"/>
      <c r="C168" s="16" t="s">
        <v>20</v>
      </c>
      <c r="D168" s="23">
        <f>'[7]5нед'!C482</f>
        <v>0</v>
      </c>
      <c r="E168" s="28">
        <f>'[7]5нед'!D482</f>
        <v>0</v>
      </c>
      <c r="F168" s="25">
        <f>'[7]5нед'!G482</f>
        <v>0</v>
      </c>
      <c r="G168" s="26">
        <f>'[7]5нед'!H482</f>
        <v>0</v>
      </c>
      <c r="H168" s="27"/>
      <c r="I168" s="73"/>
      <c r="J168" s="76"/>
      <c r="K168" s="16" t="s">
        <v>20</v>
      </c>
      <c r="L168" s="23">
        <f>'[7]6нед'!C482</f>
        <v>0</v>
      </c>
      <c r="M168" s="28">
        <f>'[7]6нед'!D482</f>
        <v>0</v>
      </c>
      <c r="N168" s="25">
        <f>'[7]6нед'!G482</f>
        <v>0</v>
      </c>
      <c r="O168" s="26">
        <f>'[7]6нед'!H482</f>
        <v>0</v>
      </c>
      <c r="P168" s="27"/>
    </row>
    <row r="169" spans="1:16" ht="31.2">
      <c r="A169" s="58"/>
      <c r="B169" s="61"/>
      <c r="C169" s="16" t="s">
        <v>21</v>
      </c>
      <c r="D169" s="23">
        <f>'[7]5нед'!C483</f>
        <v>0</v>
      </c>
      <c r="E169" s="28">
        <f>'[7]5нед'!D483</f>
        <v>0</v>
      </c>
      <c r="F169" s="25">
        <f>'[7]5нед'!G483</f>
        <v>0</v>
      </c>
      <c r="G169" s="26">
        <f>'[7]5нед'!H483</f>
        <v>0</v>
      </c>
      <c r="H169" s="27"/>
      <c r="I169" s="73"/>
      <c r="J169" s="76"/>
      <c r="K169" s="16" t="s">
        <v>21</v>
      </c>
      <c r="L169" s="23">
        <f>'[7]6нед'!C483</f>
        <v>0</v>
      </c>
      <c r="M169" s="28">
        <f>'[7]6нед'!D483</f>
        <v>0</v>
      </c>
      <c r="N169" s="25">
        <f>'[7]6нед'!G483</f>
        <v>0</v>
      </c>
      <c r="O169" s="26">
        <f>'[7]6нед'!H483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'[7]5нед'!C484</f>
        <v>0</v>
      </c>
      <c r="E170" s="28">
        <f>'[7]5нед'!D484</f>
        <v>0</v>
      </c>
      <c r="F170" s="25">
        <f>'[7]5нед'!G484</f>
        <v>0</v>
      </c>
      <c r="G170" s="26">
        <f>'[7]5нед'!H484</f>
        <v>0</v>
      </c>
      <c r="H170" s="27"/>
      <c r="I170" s="73"/>
      <c r="J170" s="76"/>
      <c r="K170" s="16" t="s">
        <v>22</v>
      </c>
      <c r="L170" s="23">
        <f>'[7]6нед'!C484</f>
        <v>0</v>
      </c>
      <c r="M170" s="28">
        <f>'[7]6нед'!D484</f>
        <v>0</v>
      </c>
      <c r="N170" s="25">
        <f>'[7]6нед'!G484</f>
        <v>0</v>
      </c>
      <c r="O170" s="26">
        <f>'[7]6нед'!H484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'[7]5нед'!C485</f>
        <v>0</v>
      </c>
      <c r="E171" s="30">
        <f>'[7]5нед'!D485</f>
        <v>0</v>
      </c>
      <c r="F171" s="31">
        <f>'[7]5нед'!G485</f>
        <v>0</v>
      </c>
      <c r="G171" s="32">
        <f>'[7]5нед'!H485</f>
        <v>0</v>
      </c>
      <c r="H171" s="33"/>
      <c r="I171" s="74"/>
      <c r="J171" s="77"/>
      <c r="K171" s="17"/>
      <c r="L171" s="29">
        <f>'[7]6нед'!C485</f>
        <v>0</v>
      </c>
      <c r="M171" s="30">
        <f>'[7]6нед'!D485</f>
        <v>0</v>
      </c>
      <c r="N171" s="31">
        <f>'[7]6нед'!G485</f>
        <v>0</v>
      </c>
      <c r="O171" s="32">
        <f>'[7]6нед'!H485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'[7]5нед'!C486</f>
        <v>0</v>
      </c>
      <c r="E172" s="21">
        <f>'[7]5нед'!D486</f>
        <v>0</v>
      </c>
      <c r="F172" s="19">
        <f>'[7]5нед'!G486</f>
        <v>0</v>
      </c>
      <c r="G172" s="20">
        <f>'[7]5нед'!H486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'[7]6нед'!C486</f>
        <v>0</v>
      </c>
      <c r="M172" s="21">
        <f>'[7]6нед'!D486</f>
        <v>0</v>
      </c>
      <c r="N172" s="19">
        <f>'[7]6нед'!G486</f>
        <v>0</v>
      </c>
      <c r="O172" s="20">
        <f>'[7]6нед'!H486</f>
        <v>0</v>
      </c>
      <c r="P172" s="22"/>
    </row>
    <row r="173" spans="1:16" ht="31.2">
      <c r="A173" s="58"/>
      <c r="B173" s="61"/>
      <c r="C173" s="16" t="s">
        <v>50</v>
      </c>
      <c r="D173" s="23">
        <f>'[7]5нед'!C487</f>
        <v>0</v>
      </c>
      <c r="E173" s="28">
        <f>'[7]5нед'!D487</f>
        <v>0</v>
      </c>
      <c r="F173" s="25">
        <f>'[7]5нед'!G487</f>
        <v>0</v>
      </c>
      <c r="G173" s="26">
        <f>'[7]5нед'!H487</f>
        <v>0</v>
      </c>
      <c r="H173" s="27"/>
      <c r="I173" s="73"/>
      <c r="J173" s="76"/>
      <c r="K173" s="16" t="s">
        <v>50</v>
      </c>
      <c r="L173" s="23">
        <f>'[7]6нед'!C487</f>
        <v>0</v>
      </c>
      <c r="M173" s="28">
        <f>'[7]6нед'!D487</f>
        <v>0</v>
      </c>
      <c r="N173" s="25">
        <f>'[7]6нед'!G487</f>
        <v>0</v>
      </c>
      <c r="O173" s="26">
        <f>'[7]6нед'!H487</f>
        <v>0</v>
      </c>
      <c r="P173" s="27"/>
    </row>
    <row r="174" spans="1:16" ht="31.2">
      <c r="A174" s="58"/>
      <c r="B174" s="61"/>
      <c r="C174" s="16" t="s">
        <v>51</v>
      </c>
      <c r="D174" s="23">
        <f>'[7]5нед'!C488</f>
        <v>0</v>
      </c>
      <c r="E174" s="28">
        <f>'[7]5нед'!D488</f>
        <v>0</v>
      </c>
      <c r="F174" s="25">
        <f>'[7]5нед'!G488</f>
        <v>0</v>
      </c>
      <c r="G174" s="26">
        <f>'[7]5нед'!H488</f>
        <v>0</v>
      </c>
      <c r="H174" s="27"/>
      <c r="I174" s="73"/>
      <c r="J174" s="76"/>
      <c r="K174" s="16" t="s">
        <v>51</v>
      </c>
      <c r="L174" s="23">
        <f>'[7]6нед'!C488</f>
        <v>0</v>
      </c>
      <c r="M174" s="28">
        <f>'[7]6нед'!D488</f>
        <v>0</v>
      </c>
      <c r="N174" s="25">
        <f>'[7]6нед'!G488</f>
        <v>0</v>
      </c>
      <c r="O174" s="26">
        <f>'[7]6нед'!H488</f>
        <v>0</v>
      </c>
      <c r="P174" s="27"/>
    </row>
    <row r="175" spans="1:16" ht="31.2">
      <c r="A175" s="58"/>
      <c r="B175" s="61"/>
      <c r="C175" s="16" t="s">
        <v>19</v>
      </c>
      <c r="D175" s="23">
        <f>'[7]5нед'!C489</f>
        <v>0</v>
      </c>
      <c r="E175" s="28">
        <f>'[7]5нед'!D489</f>
        <v>0</v>
      </c>
      <c r="F175" s="25">
        <f>'[7]5нед'!G489</f>
        <v>0</v>
      </c>
      <c r="G175" s="26">
        <f>'[7]5нед'!H489</f>
        <v>0</v>
      </c>
      <c r="H175" s="27"/>
      <c r="I175" s="73"/>
      <c r="J175" s="76"/>
      <c r="K175" s="16" t="s">
        <v>19</v>
      </c>
      <c r="L175" s="23">
        <f>'[7]6нед'!C489</f>
        <v>0</v>
      </c>
      <c r="M175" s="28">
        <f>'[7]6нед'!D489</f>
        <v>0</v>
      </c>
      <c r="N175" s="25">
        <f>'[7]6нед'!G489</f>
        <v>0</v>
      </c>
      <c r="O175" s="26">
        <f>'[7]6нед'!H489</f>
        <v>0</v>
      </c>
      <c r="P175" s="27"/>
    </row>
    <row r="176" spans="1:16" ht="31.2">
      <c r="A176" s="58"/>
      <c r="B176" s="61"/>
      <c r="C176" s="16" t="s">
        <v>20</v>
      </c>
      <c r="D176" s="23">
        <f>'[7]5нед'!C490</f>
        <v>0</v>
      </c>
      <c r="E176" s="28">
        <f>'[7]5нед'!D490</f>
        <v>0</v>
      </c>
      <c r="F176" s="25">
        <f>'[7]5нед'!G490</f>
        <v>0</v>
      </c>
      <c r="G176" s="26">
        <f>'[7]5нед'!H490</f>
        <v>0</v>
      </c>
      <c r="H176" s="27"/>
      <c r="I176" s="73"/>
      <c r="J176" s="76"/>
      <c r="K176" s="16" t="s">
        <v>20</v>
      </c>
      <c r="L176" s="23">
        <f>'[7]6нед'!C490</f>
        <v>0</v>
      </c>
      <c r="M176" s="28">
        <f>'[7]6нед'!D490</f>
        <v>0</v>
      </c>
      <c r="N176" s="25">
        <f>'[7]6нед'!G490</f>
        <v>0</v>
      </c>
      <c r="O176" s="26">
        <f>'[7]6нед'!H490</f>
        <v>0</v>
      </c>
      <c r="P176" s="27"/>
    </row>
    <row r="177" spans="1:16" ht="31.2">
      <c r="A177" s="58"/>
      <c r="B177" s="61"/>
      <c r="C177" s="16" t="s">
        <v>21</v>
      </c>
      <c r="D177" s="23">
        <f>'[7]5нед'!C491</f>
        <v>0</v>
      </c>
      <c r="E177" s="28">
        <f>'[7]5нед'!D491</f>
        <v>0</v>
      </c>
      <c r="F177" s="25">
        <f>'[7]5нед'!G491</f>
        <v>0</v>
      </c>
      <c r="G177" s="26">
        <f>'[7]5нед'!H491</f>
        <v>0</v>
      </c>
      <c r="H177" s="27"/>
      <c r="I177" s="73"/>
      <c r="J177" s="76"/>
      <c r="K177" s="16" t="s">
        <v>21</v>
      </c>
      <c r="L177" s="23">
        <f>'[7]6нед'!C491</f>
        <v>0</v>
      </c>
      <c r="M177" s="28">
        <f>'[7]6нед'!D491</f>
        <v>0</v>
      </c>
      <c r="N177" s="25">
        <f>'[7]6нед'!G491</f>
        <v>0</v>
      </c>
      <c r="O177" s="26">
        <f>'[7]6нед'!H491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'[7]5нед'!C492</f>
        <v>0</v>
      </c>
      <c r="E178" s="28">
        <f>'[7]5нед'!D492</f>
        <v>0</v>
      </c>
      <c r="F178" s="25">
        <f>'[7]5нед'!G492</f>
        <v>0</v>
      </c>
      <c r="G178" s="26">
        <f>'[7]5нед'!H492</f>
        <v>0</v>
      </c>
      <c r="H178" s="27"/>
      <c r="I178" s="73"/>
      <c r="J178" s="76"/>
      <c r="K178" s="16" t="s">
        <v>22</v>
      </c>
      <c r="L178" s="23">
        <f>'[7]6нед'!C492</f>
        <v>0</v>
      </c>
      <c r="M178" s="28">
        <f>'[7]6нед'!D492</f>
        <v>0</v>
      </c>
      <c r="N178" s="25">
        <f>'[7]6нед'!G492</f>
        <v>0</v>
      </c>
      <c r="O178" s="26">
        <f>'[7]6нед'!H492</f>
        <v>0</v>
      </c>
      <c r="P178" s="27"/>
    </row>
    <row r="179" spans="1:16" ht="19.2" hidden="1" thickTop="1" thickBot="1">
      <c r="A179" s="59"/>
      <c r="B179" s="62"/>
      <c r="C179" s="17"/>
      <c r="D179" s="18">
        <f>'[7]5нед'!C307</f>
        <v>0</v>
      </c>
      <c r="E179" s="21">
        <f>'[7]5нед'!D307</f>
        <v>0</v>
      </c>
      <c r="F179" s="19">
        <f>'[7]5нед'!G307</f>
        <v>0</v>
      </c>
      <c r="G179" s="20">
        <f>'[7]5нед'!H307</f>
        <v>0</v>
      </c>
      <c r="H179" s="22"/>
      <c r="I179" s="74"/>
      <c r="J179" s="77"/>
      <c r="K179" s="17"/>
      <c r="L179" s="29">
        <f>'[7]6нед'!C493</f>
        <v>0</v>
      </c>
      <c r="M179" s="30">
        <f>'[7]6нед'!D493</f>
        <v>0</v>
      </c>
      <c r="N179" s="31">
        <f>'[7]6нед'!G493</f>
        <v>0</v>
      </c>
      <c r="O179" s="32">
        <f>'[7]6нед'!H493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2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2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'[7]7нед'!C446</f>
        <v>0</v>
      </c>
      <c r="E192" s="21">
        <f>'[7]7нед'!D446</f>
        <v>0</v>
      </c>
      <c r="F192" s="19">
        <f>'[7]7нед'!G446</f>
        <v>0</v>
      </c>
      <c r="G192" s="20">
        <f>'[7]7нед'!H446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'[7]8нед'!C446</f>
        <v>0</v>
      </c>
      <c r="M192" s="21">
        <f>'[7]8нед'!D446</f>
        <v>0</v>
      </c>
      <c r="N192" s="19">
        <f>'[7]8нед'!G446</f>
        <v>0</v>
      </c>
      <c r="O192" s="20">
        <f>'[7]8нед'!H446</f>
        <v>0</v>
      </c>
      <c r="P192" s="22"/>
    </row>
    <row r="193" spans="1:16" ht="31.2">
      <c r="A193" s="58"/>
      <c r="B193" s="61"/>
      <c r="C193" s="16" t="s">
        <v>50</v>
      </c>
      <c r="D193" s="23">
        <f>'[7]7нед'!C447</f>
        <v>0</v>
      </c>
      <c r="E193" s="28">
        <f>'[7]7нед'!D447</f>
        <v>0</v>
      </c>
      <c r="F193" s="25">
        <f>'[7]7нед'!G447</f>
        <v>0</v>
      </c>
      <c r="G193" s="26">
        <f>'[7]7нед'!H447</f>
        <v>0</v>
      </c>
      <c r="H193" s="27"/>
      <c r="I193" s="73"/>
      <c r="J193" s="76"/>
      <c r="K193" s="16" t="s">
        <v>50</v>
      </c>
      <c r="L193" s="23">
        <f>'[7]8нед'!C447</f>
        <v>0</v>
      </c>
      <c r="M193" s="28">
        <f>'[7]8нед'!D447</f>
        <v>0</v>
      </c>
      <c r="N193" s="25">
        <f>'[7]8нед'!G447</f>
        <v>0</v>
      </c>
      <c r="O193" s="26">
        <f>'[7]8нед'!H447</f>
        <v>0</v>
      </c>
      <c r="P193" s="27"/>
    </row>
    <row r="194" spans="1:16" ht="31.2">
      <c r="A194" s="58"/>
      <c r="B194" s="61"/>
      <c r="C194" s="16" t="s">
        <v>51</v>
      </c>
      <c r="D194" s="23">
        <f>'[7]7нед'!C448</f>
        <v>0</v>
      </c>
      <c r="E194" s="28">
        <f>'[7]7нед'!D448</f>
        <v>0</v>
      </c>
      <c r="F194" s="25">
        <f>'[7]7нед'!G448</f>
        <v>0</v>
      </c>
      <c r="G194" s="26">
        <f>'[7]7нед'!H448</f>
        <v>0</v>
      </c>
      <c r="H194" s="27"/>
      <c r="I194" s="73"/>
      <c r="J194" s="76"/>
      <c r="K194" s="16" t="s">
        <v>51</v>
      </c>
      <c r="L194" s="23">
        <f>'[7]8нед'!C448</f>
        <v>0</v>
      </c>
      <c r="M194" s="28">
        <f>'[7]8нед'!D448</f>
        <v>0</v>
      </c>
      <c r="N194" s="25">
        <f>'[7]8нед'!G448</f>
        <v>0</v>
      </c>
      <c r="O194" s="26">
        <f>'[7]8нед'!H448</f>
        <v>0</v>
      </c>
      <c r="P194" s="27"/>
    </row>
    <row r="195" spans="1:16" ht="31.2">
      <c r="A195" s="58"/>
      <c r="B195" s="61"/>
      <c r="C195" s="16" t="s">
        <v>19</v>
      </c>
      <c r="D195" s="23">
        <f>'[7]7нед'!C449</f>
        <v>0</v>
      </c>
      <c r="E195" s="28">
        <f>'[7]7нед'!D449</f>
        <v>0</v>
      </c>
      <c r="F195" s="25">
        <f>'[7]7нед'!G449</f>
        <v>0</v>
      </c>
      <c r="G195" s="26">
        <f>'[7]7нед'!H449</f>
        <v>0</v>
      </c>
      <c r="H195" s="27"/>
      <c r="I195" s="73"/>
      <c r="J195" s="76"/>
      <c r="K195" s="16" t="s">
        <v>19</v>
      </c>
      <c r="L195" s="23">
        <f>'[7]8нед'!C449</f>
        <v>0</v>
      </c>
      <c r="M195" s="28">
        <f>'[7]8нед'!D449</f>
        <v>0</v>
      </c>
      <c r="N195" s="25">
        <f>'[7]8нед'!G449</f>
        <v>0</v>
      </c>
      <c r="O195" s="26">
        <f>'[7]8нед'!H449</f>
        <v>0</v>
      </c>
      <c r="P195" s="27"/>
    </row>
    <row r="196" spans="1:16" ht="31.2">
      <c r="A196" s="58"/>
      <c r="B196" s="61"/>
      <c r="C196" s="16" t="s">
        <v>20</v>
      </c>
      <c r="D196" s="23">
        <f>'[7]7нед'!C450</f>
        <v>0</v>
      </c>
      <c r="E196" s="28">
        <f>'[7]7нед'!D450</f>
        <v>0</v>
      </c>
      <c r="F196" s="25">
        <f>'[7]7нед'!G450</f>
        <v>0</v>
      </c>
      <c r="G196" s="26">
        <f>'[7]7нед'!H450</f>
        <v>0</v>
      </c>
      <c r="H196" s="27"/>
      <c r="I196" s="73"/>
      <c r="J196" s="76"/>
      <c r="K196" s="16" t="s">
        <v>20</v>
      </c>
      <c r="L196" s="23">
        <f>'[7]8нед'!C450</f>
        <v>0</v>
      </c>
      <c r="M196" s="28">
        <f>'[7]8нед'!D450</f>
        <v>0</v>
      </c>
      <c r="N196" s="25">
        <f>'[7]8нед'!G450</f>
        <v>0</v>
      </c>
      <c r="O196" s="26">
        <f>'[7]8нед'!H450</f>
        <v>0</v>
      </c>
      <c r="P196" s="27"/>
    </row>
    <row r="197" spans="1:16" ht="31.2">
      <c r="A197" s="58"/>
      <c r="B197" s="61"/>
      <c r="C197" s="16" t="s">
        <v>21</v>
      </c>
      <c r="D197" s="23">
        <f>'[7]7нед'!C451</f>
        <v>0</v>
      </c>
      <c r="E197" s="28">
        <f>'[7]7нед'!D451</f>
        <v>0</v>
      </c>
      <c r="F197" s="25">
        <f>'[7]7нед'!G451</f>
        <v>0</v>
      </c>
      <c r="G197" s="26">
        <f>'[7]7нед'!H451</f>
        <v>0</v>
      </c>
      <c r="H197" s="27"/>
      <c r="I197" s="73"/>
      <c r="J197" s="76"/>
      <c r="K197" s="16" t="s">
        <v>21</v>
      </c>
      <c r="L197" s="23">
        <f>'[7]8нед'!C451</f>
        <v>0</v>
      </c>
      <c r="M197" s="28">
        <f>'[7]8нед'!D451</f>
        <v>0</v>
      </c>
      <c r="N197" s="25">
        <f>'[7]8нед'!G451</f>
        <v>0</v>
      </c>
      <c r="O197" s="26">
        <f>'[7]8нед'!H451</f>
        <v>0</v>
      </c>
      <c r="P197" s="27"/>
    </row>
    <row r="198" spans="1:16" ht="31.8" thickBot="1">
      <c r="A198" s="58"/>
      <c r="B198" s="61"/>
      <c r="C198" s="16" t="s">
        <v>22</v>
      </c>
      <c r="D198" s="23">
        <f>'[7]7нед'!C452</f>
        <v>0</v>
      </c>
      <c r="E198" s="28">
        <f>'[7]7нед'!D452</f>
        <v>0</v>
      </c>
      <c r="F198" s="25">
        <f>'[7]7нед'!G452</f>
        <v>0</v>
      </c>
      <c r="G198" s="26">
        <f>'[7]7нед'!H452</f>
        <v>0</v>
      </c>
      <c r="H198" s="27"/>
      <c r="I198" s="73"/>
      <c r="J198" s="76"/>
      <c r="K198" s="16" t="s">
        <v>22</v>
      </c>
      <c r="L198" s="23">
        <f>'[7]8нед'!C452</f>
        <v>0</v>
      </c>
      <c r="M198" s="28">
        <f>'[7]8нед'!D452</f>
        <v>0</v>
      </c>
      <c r="N198" s="25">
        <f>'[7]8нед'!G452</f>
        <v>0</v>
      </c>
      <c r="O198" s="26">
        <f>'[7]8нед'!H452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'[7]7нед'!C453</f>
        <v>0</v>
      </c>
      <c r="E199" s="30">
        <f>'[7]7нед'!D453</f>
        <v>0</v>
      </c>
      <c r="F199" s="31">
        <f>'[7]7нед'!G453</f>
        <v>0</v>
      </c>
      <c r="G199" s="32">
        <f>'[7]7нед'!H453</f>
        <v>0</v>
      </c>
      <c r="H199" s="33"/>
      <c r="I199" s="74"/>
      <c r="J199" s="77"/>
      <c r="K199" s="17"/>
      <c r="L199" s="29">
        <f>'[7]8нед'!C453</f>
        <v>0</v>
      </c>
      <c r="M199" s="30">
        <f>'[7]8нед'!D453</f>
        <v>0</v>
      </c>
      <c r="N199" s="31">
        <f>'[7]8нед'!G453</f>
        <v>0</v>
      </c>
      <c r="O199" s="32">
        <f>'[7]8нед'!H453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'[7]7нед'!C454</f>
        <v>0</v>
      </c>
      <c r="E200" s="21">
        <f>'[7]7нед'!D454</f>
        <v>0</v>
      </c>
      <c r="F200" s="19">
        <f>'[7]7нед'!G454</f>
        <v>0</v>
      </c>
      <c r="G200" s="20">
        <f>'[7]7нед'!H454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'[7]8нед'!C454</f>
        <v>0</v>
      </c>
      <c r="M200" s="21">
        <f>'[7]8нед'!D454</f>
        <v>0</v>
      </c>
      <c r="N200" s="19">
        <f>'[7]8нед'!G454</f>
        <v>0</v>
      </c>
      <c r="O200" s="20">
        <f>'[7]8нед'!H454</f>
        <v>0</v>
      </c>
      <c r="P200" s="22"/>
    </row>
    <row r="201" spans="1:16" ht="31.2">
      <c r="A201" s="58"/>
      <c r="B201" s="61"/>
      <c r="C201" s="16" t="s">
        <v>50</v>
      </c>
      <c r="D201" s="23">
        <f>'[7]7нед'!C455</f>
        <v>0</v>
      </c>
      <c r="E201" s="28">
        <f>'[7]7нед'!D455</f>
        <v>0</v>
      </c>
      <c r="F201" s="25">
        <f>'[7]7нед'!G455</f>
        <v>0</v>
      </c>
      <c r="G201" s="26">
        <f>'[7]7нед'!H455</f>
        <v>0</v>
      </c>
      <c r="H201" s="27"/>
      <c r="I201" s="73"/>
      <c r="J201" s="76"/>
      <c r="K201" s="16" t="s">
        <v>50</v>
      </c>
      <c r="L201" s="23">
        <f>'[7]8нед'!C455</f>
        <v>0</v>
      </c>
      <c r="M201" s="28">
        <f>'[7]8нед'!D455</f>
        <v>0</v>
      </c>
      <c r="N201" s="25">
        <f>'[7]8нед'!G455</f>
        <v>0</v>
      </c>
      <c r="O201" s="26">
        <f>'[7]8нед'!H455</f>
        <v>0</v>
      </c>
      <c r="P201" s="27"/>
    </row>
    <row r="202" spans="1:16" ht="31.2">
      <c r="A202" s="58"/>
      <c r="B202" s="61"/>
      <c r="C202" s="16" t="s">
        <v>51</v>
      </c>
      <c r="D202" s="23">
        <f>'[7]7нед'!C456</f>
        <v>0</v>
      </c>
      <c r="E202" s="28">
        <f>'[7]7нед'!D456</f>
        <v>0</v>
      </c>
      <c r="F202" s="25">
        <f>'[7]7нед'!G456</f>
        <v>0</v>
      </c>
      <c r="G202" s="26">
        <f>'[7]7нед'!H456</f>
        <v>0</v>
      </c>
      <c r="H202" s="27"/>
      <c r="I202" s="73"/>
      <c r="J202" s="76"/>
      <c r="K202" s="16" t="s">
        <v>51</v>
      </c>
      <c r="L202" s="23">
        <f>'[7]8нед'!C456</f>
        <v>0</v>
      </c>
      <c r="M202" s="28">
        <f>'[7]8нед'!D456</f>
        <v>0</v>
      </c>
      <c r="N202" s="25">
        <f>'[7]8нед'!G456</f>
        <v>0</v>
      </c>
      <c r="O202" s="26">
        <f>'[7]8нед'!H456</f>
        <v>0</v>
      </c>
      <c r="P202" s="27"/>
    </row>
    <row r="203" spans="1:16" ht="31.2">
      <c r="A203" s="58"/>
      <c r="B203" s="61"/>
      <c r="C203" s="16" t="s">
        <v>19</v>
      </c>
      <c r="D203" s="23">
        <f>'[7]7нед'!C457</f>
        <v>0</v>
      </c>
      <c r="E203" s="28">
        <f>'[7]7нед'!D457</f>
        <v>0</v>
      </c>
      <c r="F203" s="25">
        <f>'[7]7нед'!G457</f>
        <v>0</v>
      </c>
      <c r="G203" s="26">
        <f>'[7]7нед'!H457</f>
        <v>0</v>
      </c>
      <c r="H203" s="27"/>
      <c r="I203" s="73"/>
      <c r="J203" s="76"/>
      <c r="K203" s="16" t="s">
        <v>19</v>
      </c>
      <c r="L203" s="23">
        <f>'[7]8нед'!C457</f>
        <v>0</v>
      </c>
      <c r="M203" s="28">
        <f>'[7]8нед'!D457</f>
        <v>0</v>
      </c>
      <c r="N203" s="25">
        <f>'[7]8нед'!G457</f>
        <v>0</v>
      </c>
      <c r="O203" s="26">
        <f>'[7]8нед'!H457</f>
        <v>0</v>
      </c>
      <c r="P203" s="27"/>
    </row>
    <row r="204" spans="1:16" ht="31.2">
      <c r="A204" s="58"/>
      <c r="B204" s="61"/>
      <c r="C204" s="16" t="s">
        <v>20</v>
      </c>
      <c r="D204" s="23">
        <f>'[7]7нед'!C458</f>
        <v>0</v>
      </c>
      <c r="E204" s="28">
        <f>'[7]7нед'!D458</f>
        <v>0</v>
      </c>
      <c r="F204" s="25">
        <f>'[7]7нед'!G458</f>
        <v>0</v>
      </c>
      <c r="G204" s="26">
        <f>'[7]7нед'!H458</f>
        <v>0</v>
      </c>
      <c r="H204" s="27"/>
      <c r="I204" s="73"/>
      <c r="J204" s="76"/>
      <c r="K204" s="16" t="s">
        <v>20</v>
      </c>
      <c r="L204" s="23">
        <f>'[7]8нед'!C458</f>
        <v>0</v>
      </c>
      <c r="M204" s="28">
        <f>'[7]8нед'!D458</f>
        <v>0</v>
      </c>
      <c r="N204" s="25">
        <f>'[7]8нед'!G458</f>
        <v>0</v>
      </c>
      <c r="O204" s="26">
        <f>'[7]8нед'!H458</f>
        <v>0</v>
      </c>
      <c r="P204" s="27"/>
    </row>
    <row r="205" spans="1:16" ht="31.2">
      <c r="A205" s="58"/>
      <c r="B205" s="61"/>
      <c r="C205" s="16" t="s">
        <v>21</v>
      </c>
      <c r="D205" s="23">
        <f>'[7]7нед'!C459</f>
        <v>0</v>
      </c>
      <c r="E205" s="28">
        <f>'[7]7нед'!D459</f>
        <v>0</v>
      </c>
      <c r="F205" s="25">
        <f>'[7]7нед'!G459</f>
        <v>0</v>
      </c>
      <c r="G205" s="26">
        <f>'[7]7нед'!H459</f>
        <v>0</v>
      </c>
      <c r="H205" s="27"/>
      <c r="I205" s="73"/>
      <c r="J205" s="76"/>
      <c r="K205" s="16" t="s">
        <v>21</v>
      </c>
      <c r="L205" s="23">
        <f>'[7]8нед'!C459</f>
        <v>0</v>
      </c>
      <c r="M205" s="28">
        <f>'[7]8нед'!D459</f>
        <v>0</v>
      </c>
      <c r="N205" s="25">
        <f>'[7]8нед'!G459</f>
        <v>0</v>
      </c>
      <c r="O205" s="26">
        <f>'[7]8нед'!H459</f>
        <v>0</v>
      </c>
      <c r="P205" s="27"/>
    </row>
    <row r="206" spans="1:16" ht="31.8" thickBot="1">
      <c r="A206" s="58"/>
      <c r="B206" s="61"/>
      <c r="C206" s="16" t="s">
        <v>22</v>
      </c>
      <c r="D206" s="23">
        <f>'[7]7нед'!C460</f>
        <v>0</v>
      </c>
      <c r="E206" s="28">
        <f>'[7]7нед'!D460</f>
        <v>0</v>
      </c>
      <c r="F206" s="25">
        <f>'[7]7нед'!G460</f>
        <v>0</v>
      </c>
      <c r="G206" s="26">
        <f>'[7]7нед'!H460</f>
        <v>0</v>
      </c>
      <c r="H206" s="27"/>
      <c r="I206" s="73"/>
      <c r="J206" s="76"/>
      <c r="K206" s="16" t="s">
        <v>22</v>
      </c>
      <c r="L206" s="23">
        <f>'[7]8нед'!C460</f>
        <v>0</v>
      </c>
      <c r="M206" s="28">
        <f>'[7]8нед'!D460</f>
        <v>0</v>
      </c>
      <c r="N206" s="25">
        <f>'[7]8нед'!G460</f>
        <v>0</v>
      </c>
      <c r="O206" s="26">
        <f>'[7]8нед'!H460</f>
        <v>0</v>
      </c>
      <c r="P206" s="27"/>
    </row>
    <row r="207" spans="1:16" ht="18.600000000000001" hidden="1" thickBot="1">
      <c r="A207" s="59"/>
      <c r="B207" s="62"/>
      <c r="C207" s="17"/>
      <c r="D207" s="29">
        <f>'[7]7нед'!C461</f>
        <v>0</v>
      </c>
      <c r="E207" s="30">
        <f>'[7]7нед'!D461</f>
        <v>0</v>
      </c>
      <c r="F207" s="31">
        <f>'[7]7нед'!G461</f>
        <v>0</v>
      </c>
      <c r="G207" s="32">
        <f>'[7]7нед'!H461</f>
        <v>0</v>
      </c>
      <c r="H207" s="33"/>
      <c r="I207" s="74"/>
      <c r="J207" s="77"/>
      <c r="K207" s="17"/>
      <c r="L207" s="29">
        <f>'[7]8нед'!C461</f>
        <v>0</v>
      </c>
      <c r="M207" s="30">
        <f>'[7]8нед'!D461</f>
        <v>0</v>
      </c>
      <c r="N207" s="31">
        <f>'[7]8нед'!G461</f>
        <v>0</v>
      </c>
      <c r="O207" s="32">
        <f>'[7]8нед'!H461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'[7]7нед'!C462</f>
        <v>0</v>
      </c>
      <c r="E208" s="21">
        <f>'[7]7нед'!D462</f>
        <v>0</v>
      </c>
      <c r="F208" s="19">
        <f>'[7]7нед'!G462</f>
        <v>0</v>
      </c>
      <c r="G208" s="20">
        <f>'[7]7нед'!H462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'[7]8нед'!C462</f>
        <v>0</v>
      </c>
      <c r="M208" s="21">
        <f>'[7]8нед'!D462</f>
        <v>0</v>
      </c>
      <c r="N208" s="19">
        <f>'[7]8нед'!G462</f>
        <v>0</v>
      </c>
      <c r="O208" s="20">
        <f>'[7]8нед'!H462</f>
        <v>0</v>
      </c>
      <c r="P208" s="22"/>
    </row>
    <row r="209" spans="1:16" ht="31.2">
      <c r="A209" s="83"/>
      <c r="B209" s="65"/>
      <c r="C209" s="16" t="s">
        <v>50</v>
      </c>
      <c r="D209" s="23">
        <f>'[7]7нед'!C463</f>
        <v>0</v>
      </c>
      <c r="E209" s="28">
        <f>'[7]7нед'!D463</f>
        <v>0</v>
      </c>
      <c r="F209" s="25">
        <f>'[7]7нед'!G463</f>
        <v>0</v>
      </c>
      <c r="G209" s="26">
        <f>'[7]7нед'!H463</f>
        <v>0</v>
      </c>
      <c r="H209" s="27"/>
      <c r="I209" s="83"/>
      <c r="J209" s="79"/>
      <c r="K209" s="16" t="s">
        <v>50</v>
      </c>
      <c r="L209" s="23">
        <f>'[7]8нед'!C463</f>
        <v>0</v>
      </c>
      <c r="M209" s="28">
        <f>'[7]8нед'!D463</f>
        <v>0</v>
      </c>
      <c r="N209" s="25">
        <f>'[7]8нед'!G463</f>
        <v>0</v>
      </c>
      <c r="O209" s="26">
        <f>'[7]8нед'!H463</f>
        <v>0</v>
      </c>
      <c r="P209" s="27"/>
    </row>
    <row r="210" spans="1:16" ht="31.2">
      <c r="A210" s="83"/>
      <c r="B210" s="65"/>
      <c r="C210" s="16" t="s">
        <v>51</v>
      </c>
      <c r="D210" s="23">
        <f>'[7]7нед'!C464</f>
        <v>0</v>
      </c>
      <c r="E210" s="28">
        <f>'[7]7нед'!D464</f>
        <v>0</v>
      </c>
      <c r="F210" s="25">
        <f>'[7]7нед'!G464</f>
        <v>0</v>
      </c>
      <c r="G210" s="26">
        <f>'[7]7нед'!H464</f>
        <v>0</v>
      </c>
      <c r="H210" s="27"/>
      <c r="I210" s="83"/>
      <c r="J210" s="79"/>
      <c r="K210" s="16" t="s">
        <v>51</v>
      </c>
      <c r="L210" s="23">
        <f>'[7]8нед'!C464</f>
        <v>0</v>
      </c>
      <c r="M210" s="28">
        <f>'[7]8нед'!D464</f>
        <v>0</v>
      </c>
      <c r="N210" s="25">
        <f>'[7]8нед'!G464</f>
        <v>0</v>
      </c>
      <c r="O210" s="26">
        <f>'[7]8нед'!H464</f>
        <v>0</v>
      </c>
      <c r="P210" s="27"/>
    </row>
    <row r="211" spans="1:16" ht="31.2">
      <c r="A211" s="83"/>
      <c r="B211" s="65"/>
      <c r="C211" s="16" t="s">
        <v>19</v>
      </c>
      <c r="D211" s="23">
        <f>'[7]7нед'!C465</f>
        <v>0</v>
      </c>
      <c r="E211" s="28">
        <f>'[7]7нед'!D465</f>
        <v>0</v>
      </c>
      <c r="F211" s="25">
        <f>'[7]7нед'!G465</f>
        <v>0</v>
      </c>
      <c r="G211" s="26">
        <f>'[7]7нед'!H465</f>
        <v>0</v>
      </c>
      <c r="H211" s="27"/>
      <c r="I211" s="83"/>
      <c r="J211" s="79"/>
      <c r="K211" s="16" t="s">
        <v>19</v>
      </c>
      <c r="L211" s="23">
        <f>'[7]8нед'!C465</f>
        <v>0</v>
      </c>
      <c r="M211" s="28">
        <f>'[7]8нед'!D465</f>
        <v>0</v>
      </c>
      <c r="N211" s="25">
        <f>'[7]8нед'!G465</f>
        <v>0</v>
      </c>
      <c r="O211" s="26">
        <f>'[7]8нед'!H465</f>
        <v>0</v>
      </c>
      <c r="P211" s="27"/>
    </row>
    <row r="212" spans="1:16" ht="31.2">
      <c r="A212" s="83"/>
      <c r="B212" s="65"/>
      <c r="C212" s="16" t="s">
        <v>20</v>
      </c>
      <c r="D212" s="23">
        <f>'[7]7нед'!C466</f>
        <v>0</v>
      </c>
      <c r="E212" s="28">
        <f>'[7]7нед'!D466</f>
        <v>0</v>
      </c>
      <c r="F212" s="25">
        <f>'[7]7нед'!G466</f>
        <v>0</v>
      </c>
      <c r="G212" s="26">
        <f>'[7]7нед'!H466</f>
        <v>0</v>
      </c>
      <c r="H212" s="27"/>
      <c r="I212" s="83"/>
      <c r="J212" s="79"/>
      <c r="K212" s="16" t="s">
        <v>20</v>
      </c>
      <c r="L212" s="23">
        <f>'[7]8нед'!C466</f>
        <v>0</v>
      </c>
      <c r="M212" s="28">
        <f>'[7]8нед'!D466</f>
        <v>0</v>
      </c>
      <c r="N212" s="25">
        <f>'[7]8нед'!G466</f>
        <v>0</v>
      </c>
      <c r="O212" s="26">
        <f>'[7]8нед'!H466</f>
        <v>0</v>
      </c>
      <c r="P212" s="27"/>
    </row>
    <row r="213" spans="1:16" ht="31.2">
      <c r="A213" s="83"/>
      <c r="B213" s="65"/>
      <c r="C213" s="16" t="s">
        <v>21</v>
      </c>
      <c r="D213" s="23">
        <f>'[7]7нед'!C467</f>
        <v>0</v>
      </c>
      <c r="E213" s="28">
        <f>'[7]7нед'!D467</f>
        <v>0</v>
      </c>
      <c r="F213" s="25">
        <f>'[7]7нед'!G467</f>
        <v>0</v>
      </c>
      <c r="G213" s="26">
        <f>'[7]7нед'!H467</f>
        <v>0</v>
      </c>
      <c r="H213" s="27"/>
      <c r="I213" s="83"/>
      <c r="J213" s="79"/>
      <c r="K213" s="16" t="s">
        <v>21</v>
      </c>
      <c r="L213" s="23">
        <f>'[7]8нед'!C467</f>
        <v>0</v>
      </c>
      <c r="M213" s="28">
        <f>'[7]8нед'!D467</f>
        <v>0</v>
      </c>
      <c r="N213" s="25">
        <f>'[7]8нед'!G467</f>
        <v>0</v>
      </c>
      <c r="O213" s="26">
        <f>'[7]8нед'!H467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'[7]7нед'!C468</f>
        <v>0</v>
      </c>
      <c r="E214" s="28">
        <f>'[7]7нед'!D468</f>
        <v>0</v>
      </c>
      <c r="F214" s="25">
        <f>'[7]7нед'!G468</f>
        <v>0</v>
      </c>
      <c r="G214" s="26">
        <f>'[7]7нед'!H468</f>
        <v>0</v>
      </c>
      <c r="H214" s="27"/>
      <c r="I214" s="83"/>
      <c r="J214" s="79"/>
      <c r="K214" s="16" t="s">
        <v>22</v>
      </c>
      <c r="L214" s="23">
        <f>'[7]8нед'!C468</f>
        <v>0</v>
      </c>
      <c r="M214" s="28">
        <f>'[7]8нед'!D468</f>
        <v>0</v>
      </c>
      <c r="N214" s="25">
        <f>'[7]8нед'!G468</f>
        <v>0</v>
      </c>
      <c r="O214" s="26">
        <f>'[7]8нед'!H468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'[7]7нед'!C469</f>
        <v>0</v>
      </c>
      <c r="E215" s="30">
        <f>'[7]7нед'!D469</f>
        <v>0</v>
      </c>
      <c r="F215" s="31">
        <f>'[7]7нед'!G469</f>
        <v>0</v>
      </c>
      <c r="G215" s="32">
        <f>'[7]7нед'!H469</f>
        <v>0</v>
      </c>
      <c r="H215" s="33"/>
      <c r="I215" s="84"/>
      <c r="J215" s="80"/>
      <c r="K215" s="17"/>
      <c r="L215" s="29">
        <f>'[7]8нед'!C469</f>
        <v>0</v>
      </c>
      <c r="M215" s="30">
        <f>'[7]8нед'!D469</f>
        <v>0</v>
      </c>
      <c r="N215" s="31">
        <f>'[7]8нед'!G469</f>
        <v>0</v>
      </c>
      <c r="O215" s="32">
        <f>'[7]8нед'!H469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'[7]7нед'!C470</f>
        <v>0</v>
      </c>
      <c r="E216" s="21">
        <f>'[7]7нед'!D470</f>
        <v>0</v>
      </c>
      <c r="F216" s="19">
        <f>'[7]7нед'!G470</f>
        <v>0</v>
      </c>
      <c r="G216" s="20">
        <f>'[7]7нед'!H470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'[7]8нед'!C470</f>
        <v>0</v>
      </c>
      <c r="M216" s="21">
        <f>'[7]8нед'!D470</f>
        <v>0</v>
      </c>
      <c r="N216" s="19">
        <f>'[7]8нед'!G470</f>
        <v>0</v>
      </c>
      <c r="O216" s="20">
        <f>'[7]8нед'!H470</f>
        <v>0</v>
      </c>
      <c r="P216" s="22"/>
    </row>
    <row r="217" spans="1:16" ht="31.2">
      <c r="A217" s="58"/>
      <c r="B217" s="61"/>
      <c r="C217" s="16" t="s">
        <v>50</v>
      </c>
      <c r="D217" s="23">
        <f>'[7]7нед'!C471</f>
        <v>0</v>
      </c>
      <c r="E217" s="28">
        <f>'[7]7нед'!D471</f>
        <v>0</v>
      </c>
      <c r="F217" s="25">
        <f>'[7]7нед'!G471</f>
        <v>0</v>
      </c>
      <c r="G217" s="26">
        <f>'[7]7нед'!H471</f>
        <v>0</v>
      </c>
      <c r="H217" s="27"/>
      <c r="I217" s="73"/>
      <c r="J217" s="76"/>
      <c r="K217" s="16" t="s">
        <v>50</v>
      </c>
      <c r="L217" s="23">
        <f>'[7]8нед'!C471</f>
        <v>0</v>
      </c>
      <c r="M217" s="28">
        <f>'[7]8нед'!D471</f>
        <v>0</v>
      </c>
      <c r="N217" s="25">
        <f>'[7]8нед'!G471</f>
        <v>0</v>
      </c>
      <c r="O217" s="26">
        <f>'[7]8нед'!H471</f>
        <v>0</v>
      </c>
      <c r="P217" s="27"/>
    </row>
    <row r="218" spans="1:16" ht="31.2">
      <c r="A218" s="58"/>
      <c r="B218" s="61"/>
      <c r="C218" s="16" t="s">
        <v>51</v>
      </c>
      <c r="D218" s="23">
        <f>'[7]7нед'!C472</f>
        <v>0</v>
      </c>
      <c r="E218" s="28">
        <f>'[7]7нед'!D472</f>
        <v>0</v>
      </c>
      <c r="F218" s="25">
        <f>'[7]7нед'!G472</f>
        <v>0</v>
      </c>
      <c r="G218" s="26">
        <f>'[7]7нед'!H472</f>
        <v>0</v>
      </c>
      <c r="H218" s="27"/>
      <c r="I218" s="73"/>
      <c r="J218" s="76"/>
      <c r="K218" s="16" t="s">
        <v>51</v>
      </c>
      <c r="L218" s="23">
        <f>'[7]8нед'!C472</f>
        <v>0</v>
      </c>
      <c r="M218" s="28">
        <f>'[7]8нед'!D472</f>
        <v>0</v>
      </c>
      <c r="N218" s="25">
        <f>'[7]8нед'!G472</f>
        <v>0</v>
      </c>
      <c r="O218" s="26">
        <f>'[7]8нед'!H472</f>
        <v>0</v>
      </c>
      <c r="P218" s="27"/>
    </row>
    <row r="219" spans="1:16" ht="31.2">
      <c r="A219" s="58"/>
      <c r="B219" s="61"/>
      <c r="C219" s="16" t="s">
        <v>19</v>
      </c>
      <c r="D219" s="23">
        <f>'[7]7нед'!C473</f>
        <v>0</v>
      </c>
      <c r="E219" s="28">
        <f>'[7]7нед'!D473</f>
        <v>0</v>
      </c>
      <c r="F219" s="25">
        <f>'[7]7нед'!G473</f>
        <v>0</v>
      </c>
      <c r="G219" s="26">
        <f>'[7]7нед'!H473</f>
        <v>0</v>
      </c>
      <c r="H219" s="27"/>
      <c r="I219" s="73"/>
      <c r="J219" s="76"/>
      <c r="K219" s="16" t="s">
        <v>19</v>
      </c>
      <c r="L219" s="23">
        <f>'[7]8нед'!C473</f>
        <v>0</v>
      </c>
      <c r="M219" s="28">
        <f>'[7]8нед'!D473</f>
        <v>0</v>
      </c>
      <c r="N219" s="25">
        <f>'[7]8нед'!G473</f>
        <v>0</v>
      </c>
      <c r="O219" s="26">
        <f>'[7]8нед'!H473</f>
        <v>0</v>
      </c>
      <c r="P219" s="27"/>
    </row>
    <row r="220" spans="1:16" ht="31.2">
      <c r="A220" s="58"/>
      <c r="B220" s="61"/>
      <c r="C220" s="16" t="s">
        <v>20</v>
      </c>
      <c r="D220" s="23">
        <f>'[7]7нед'!C474</f>
        <v>0</v>
      </c>
      <c r="E220" s="28">
        <f>'[7]7нед'!D474</f>
        <v>0</v>
      </c>
      <c r="F220" s="25">
        <f>'[7]7нед'!G474</f>
        <v>0</v>
      </c>
      <c r="G220" s="26">
        <f>'[7]7нед'!H474</f>
        <v>0</v>
      </c>
      <c r="H220" s="27"/>
      <c r="I220" s="73"/>
      <c r="J220" s="76"/>
      <c r="K220" s="16" t="s">
        <v>20</v>
      </c>
      <c r="L220" s="23">
        <f>'[7]8нед'!C474</f>
        <v>0</v>
      </c>
      <c r="M220" s="28">
        <f>'[7]8нед'!D474</f>
        <v>0</v>
      </c>
      <c r="N220" s="25">
        <f>'[7]8нед'!G474</f>
        <v>0</v>
      </c>
      <c r="O220" s="26">
        <f>'[7]8нед'!H474</f>
        <v>0</v>
      </c>
      <c r="P220" s="27"/>
    </row>
    <row r="221" spans="1:16" ht="31.2">
      <c r="A221" s="58"/>
      <c r="B221" s="61"/>
      <c r="C221" s="16" t="s">
        <v>21</v>
      </c>
      <c r="D221" s="23">
        <f>'[7]7нед'!C475</f>
        <v>0</v>
      </c>
      <c r="E221" s="28">
        <f>'[7]7нед'!D475</f>
        <v>0</v>
      </c>
      <c r="F221" s="25">
        <f>'[7]7нед'!G475</f>
        <v>0</v>
      </c>
      <c r="G221" s="26">
        <f>'[7]7нед'!H475</f>
        <v>0</v>
      </c>
      <c r="H221" s="27"/>
      <c r="I221" s="73"/>
      <c r="J221" s="76"/>
      <c r="K221" s="16" t="s">
        <v>21</v>
      </c>
      <c r="L221" s="23">
        <f>'[7]8нед'!C475</f>
        <v>0</v>
      </c>
      <c r="M221" s="28">
        <f>'[7]8нед'!D475</f>
        <v>0</v>
      </c>
      <c r="N221" s="25">
        <f>'[7]8нед'!G475</f>
        <v>0</v>
      </c>
      <c r="O221" s="26">
        <f>'[7]8нед'!H475</f>
        <v>0</v>
      </c>
      <c r="P221" s="27"/>
    </row>
    <row r="222" spans="1:16" ht="31.8" thickBot="1">
      <c r="A222" s="58"/>
      <c r="B222" s="61"/>
      <c r="C222" s="16" t="s">
        <v>22</v>
      </c>
      <c r="D222" s="23">
        <f>'[7]7нед'!C476</f>
        <v>0</v>
      </c>
      <c r="E222" s="28">
        <f>'[7]7нед'!D476</f>
        <v>0</v>
      </c>
      <c r="F222" s="25">
        <f>'[7]7нед'!G476</f>
        <v>0</v>
      </c>
      <c r="G222" s="26">
        <f>'[7]7нед'!H476</f>
        <v>0</v>
      </c>
      <c r="H222" s="27"/>
      <c r="I222" s="73"/>
      <c r="J222" s="76"/>
      <c r="K222" s="16" t="s">
        <v>22</v>
      </c>
      <c r="L222" s="23">
        <f>'[7]8нед'!C476</f>
        <v>0</v>
      </c>
      <c r="M222" s="28">
        <f>'[7]8нед'!D476</f>
        <v>0</v>
      </c>
      <c r="N222" s="25">
        <f>'[7]8нед'!G476</f>
        <v>0</v>
      </c>
      <c r="O222" s="26">
        <f>'[7]8нед'!H476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'[7]7нед'!C477</f>
        <v>0</v>
      </c>
      <c r="E223" s="30">
        <f>'[7]7нед'!D477</f>
        <v>0</v>
      </c>
      <c r="F223" s="31">
        <f>'[7]7нед'!G477</f>
        <v>0</v>
      </c>
      <c r="G223" s="32">
        <f>'[7]7нед'!H477</f>
        <v>0</v>
      </c>
      <c r="H223" s="33"/>
      <c r="I223" s="74"/>
      <c r="J223" s="77"/>
      <c r="K223" s="17"/>
      <c r="L223" s="29">
        <f>'[7]8нед'!C477</f>
        <v>0</v>
      </c>
      <c r="M223" s="30">
        <f>'[7]8нед'!D477</f>
        <v>0</v>
      </c>
      <c r="N223" s="31">
        <f>'[7]8нед'!G477</f>
        <v>0</v>
      </c>
      <c r="O223" s="32">
        <f>'[7]8нед'!H477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'[7]7нед'!C478</f>
        <v>0</v>
      </c>
      <c r="E224" s="21">
        <f>'[7]7нед'!D478</f>
        <v>0</v>
      </c>
      <c r="F224" s="19">
        <f>'[7]7нед'!G478</f>
        <v>0</v>
      </c>
      <c r="G224" s="20">
        <f>'[7]7нед'!H478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'[7]8нед'!C478</f>
        <v>0</v>
      </c>
      <c r="M224" s="21">
        <f>'[7]8нед'!D478</f>
        <v>0</v>
      </c>
      <c r="N224" s="19">
        <f>'[7]8нед'!G478</f>
        <v>0</v>
      </c>
      <c r="O224" s="20">
        <f>'[7]8нед'!H478</f>
        <v>0</v>
      </c>
      <c r="P224" s="22"/>
    </row>
    <row r="225" spans="1:16" ht="31.2">
      <c r="A225" s="58"/>
      <c r="B225" s="61"/>
      <c r="C225" s="16" t="s">
        <v>50</v>
      </c>
      <c r="D225" s="23">
        <f>'[7]7нед'!C479</f>
        <v>0</v>
      </c>
      <c r="E225" s="28">
        <f>'[7]7нед'!D479</f>
        <v>0</v>
      </c>
      <c r="F225" s="25">
        <f>'[7]7нед'!G479</f>
        <v>0</v>
      </c>
      <c r="G225" s="26">
        <f>'[7]7нед'!H479</f>
        <v>0</v>
      </c>
      <c r="H225" s="27"/>
      <c r="I225" s="73"/>
      <c r="J225" s="76"/>
      <c r="K225" s="16" t="s">
        <v>50</v>
      </c>
      <c r="L225" s="23">
        <f>'[7]8нед'!C479</f>
        <v>0</v>
      </c>
      <c r="M225" s="28">
        <f>'[7]8нед'!D479</f>
        <v>0</v>
      </c>
      <c r="N225" s="25">
        <f>'[7]8нед'!G479</f>
        <v>0</v>
      </c>
      <c r="O225" s="26">
        <f>'[7]8нед'!H479</f>
        <v>0</v>
      </c>
      <c r="P225" s="27"/>
    </row>
    <row r="226" spans="1:16" ht="31.2">
      <c r="A226" s="58"/>
      <c r="B226" s="61"/>
      <c r="C226" s="16" t="s">
        <v>51</v>
      </c>
      <c r="D226" s="23">
        <f>'[7]7нед'!C480</f>
        <v>0</v>
      </c>
      <c r="E226" s="28">
        <f>'[7]7нед'!D480</f>
        <v>0</v>
      </c>
      <c r="F226" s="25">
        <f>'[7]7нед'!G480</f>
        <v>0</v>
      </c>
      <c r="G226" s="26">
        <f>'[7]7нед'!H480</f>
        <v>0</v>
      </c>
      <c r="H226" s="27"/>
      <c r="I226" s="73"/>
      <c r="J226" s="76"/>
      <c r="K226" s="16" t="s">
        <v>51</v>
      </c>
      <c r="L226" s="23">
        <f>'[7]8нед'!C480</f>
        <v>0</v>
      </c>
      <c r="M226" s="28">
        <f>'[7]8нед'!D480</f>
        <v>0</v>
      </c>
      <c r="N226" s="25">
        <f>'[7]8нед'!G480</f>
        <v>0</v>
      </c>
      <c r="O226" s="26">
        <f>'[7]8нед'!H480</f>
        <v>0</v>
      </c>
      <c r="P226" s="27"/>
    </row>
    <row r="227" spans="1:16" ht="31.2">
      <c r="A227" s="58"/>
      <c r="B227" s="61"/>
      <c r="C227" s="16" t="s">
        <v>19</v>
      </c>
      <c r="D227" s="23">
        <f>'[7]7нед'!C481</f>
        <v>0</v>
      </c>
      <c r="E227" s="28">
        <f>'[7]7нед'!D481</f>
        <v>0</v>
      </c>
      <c r="F227" s="25">
        <f>'[7]7нед'!G481</f>
        <v>0</v>
      </c>
      <c r="G227" s="26">
        <f>'[7]7нед'!H481</f>
        <v>0</v>
      </c>
      <c r="H227" s="27"/>
      <c r="I227" s="73"/>
      <c r="J227" s="76"/>
      <c r="K227" s="16" t="s">
        <v>19</v>
      </c>
      <c r="L227" s="23">
        <f>'[7]8нед'!C481</f>
        <v>0</v>
      </c>
      <c r="M227" s="28">
        <f>'[7]8нед'!D481</f>
        <v>0</v>
      </c>
      <c r="N227" s="25">
        <f>'[7]8нед'!G481</f>
        <v>0</v>
      </c>
      <c r="O227" s="26">
        <f>'[7]8нед'!H481</f>
        <v>0</v>
      </c>
      <c r="P227" s="27"/>
    </row>
    <row r="228" spans="1:16" ht="31.2">
      <c r="A228" s="58"/>
      <c r="B228" s="61"/>
      <c r="C228" s="16" t="s">
        <v>20</v>
      </c>
      <c r="D228" s="23">
        <f>'[7]7нед'!C482</f>
        <v>0</v>
      </c>
      <c r="E228" s="28">
        <f>'[7]7нед'!D482</f>
        <v>0</v>
      </c>
      <c r="F228" s="25">
        <f>'[7]7нед'!G482</f>
        <v>0</v>
      </c>
      <c r="G228" s="26">
        <f>'[7]7нед'!H482</f>
        <v>0</v>
      </c>
      <c r="H228" s="27"/>
      <c r="I228" s="73"/>
      <c r="J228" s="76"/>
      <c r="K228" s="16" t="s">
        <v>20</v>
      </c>
      <c r="L228" s="23">
        <f>'[7]8нед'!C482</f>
        <v>0</v>
      </c>
      <c r="M228" s="28">
        <f>'[7]8нед'!D482</f>
        <v>0</v>
      </c>
      <c r="N228" s="25">
        <f>'[7]8нед'!G482</f>
        <v>0</v>
      </c>
      <c r="O228" s="26">
        <f>'[7]8нед'!H482</f>
        <v>0</v>
      </c>
      <c r="P228" s="27"/>
    </row>
    <row r="229" spans="1:16" ht="31.2">
      <c r="A229" s="58"/>
      <c r="B229" s="61"/>
      <c r="C229" s="16" t="s">
        <v>21</v>
      </c>
      <c r="D229" s="23">
        <f>'[7]7нед'!C483</f>
        <v>0</v>
      </c>
      <c r="E229" s="28">
        <f>'[7]7нед'!D483</f>
        <v>0</v>
      </c>
      <c r="F229" s="25">
        <f>'[7]7нед'!G483</f>
        <v>0</v>
      </c>
      <c r="G229" s="26">
        <f>'[7]7нед'!H483</f>
        <v>0</v>
      </c>
      <c r="H229" s="27"/>
      <c r="I229" s="73"/>
      <c r="J229" s="76"/>
      <c r="K229" s="16" t="s">
        <v>21</v>
      </c>
      <c r="L229" s="23">
        <f>'[7]8нед'!C483</f>
        <v>0</v>
      </c>
      <c r="M229" s="28">
        <f>'[7]8нед'!D483</f>
        <v>0</v>
      </c>
      <c r="N229" s="25">
        <f>'[7]8нед'!G483</f>
        <v>0</v>
      </c>
      <c r="O229" s="26">
        <f>'[7]8нед'!H483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'[7]7нед'!C484</f>
        <v>0</v>
      </c>
      <c r="E230" s="28">
        <f>'[7]7нед'!D484</f>
        <v>0</v>
      </c>
      <c r="F230" s="25">
        <f>'[7]7нед'!G484</f>
        <v>0</v>
      </c>
      <c r="G230" s="26">
        <f>'[7]7нед'!H484</f>
        <v>0</v>
      </c>
      <c r="H230" s="27"/>
      <c r="I230" s="73"/>
      <c r="J230" s="76"/>
      <c r="K230" s="16" t="s">
        <v>22</v>
      </c>
      <c r="L230" s="23">
        <f>'[7]8нед'!C484</f>
        <v>0</v>
      </c>
      <c r="M230" s="28">
        <f>'[7]8нед'!D484</f>
        <v>0</v>
      </c>
      <c r="N230" s="25">
        <f>'[7]8нед'!G484</f>
        <v>0</v>
      </c>
      <c r="O230" s="26">
        <f>'[7]8нед'!H484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'[7]7нед'!C485</f>
        <v>0</v>
      </c>
      <c r="E231" s="30">
        <f>'[7]7нед'!D485</f>
        <v>0</v>
      </c>
      <c r="F231" s="31">
        <f>'[7]7нед'!G485</f>
        <v>0</v>
      </c>
      <c r="G231" s="32">
        <f>'[7]7нед'!H485</f>
        <v>0</v>
      </c>
      <c r="H231" s="33"/>
      <c r="I231" s="74"/>
      <c r="J231" s="77"/>
      <c r="K231" s="17"/>
      <c r="L231" s="29">
        <f>'[7]8нед'!C485</f>
        <v>0</v>
      </c>
      <c r="M231" s="30">
        <f>'[7]8нед'!D485</f>
        <v>0</v>
      </c>
      <c r="N231" s="31">
        <f>'[7]8нед'!G485</f>
        <v>0</v>
      </c>
      <c r="O231" s="32">
        <f>'[7]8нед'!H485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'[7]7нед'!C486</f>
        <v>0</v>
      </c>
      <c r="E232" s="21">
        <f>'[7]7нед'!D486</f>
        <v>0</v>
      </c>
      <c r="F232" s="19">
        <f>'[7]7нед'!G486</f>
        <v>0</v>
      </c>
      <c r="G232" s="20">
        <f>'[7]7нед'!H486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'[7]8нед'!C486</f>
        <v>0</v>
      </c>
      <c r="M232" s="21">
        <f>'[7]8нед'!D486</f>
        <v>0</v>
      </c>
      <c r="N232" s="19">
        <f>'[7]8нед'!G486</f>
        <v>0</v>
      </c>
      <c r="O232" s="20">
        <f>'[7]8нед'!H486</f>
        <v>0</v>
      </c>
      <c r="P232" s="22"/>
    </row>
    <row r="233" spans="1:16" ht="31.2">
      <c r="A233" s="58"/>
      <c r="B233" s="61"/>
      <c r="C233" s="16" t="s">
        <v>50</v>
      </c>
      <c r="D233" s="23">
        <f>'[7]7нед'!C487</f>
        <v>0</v>
      </c>
      <c r="E233" s="28">
        <f>'[7]7нед'!D487</f>
        <v>0</v>
      </c>
      <c r="F233" s="25">
        <f>'[7]7нед'!G487</f>
        <v>0</v>
      </c>
      <c r="G233" s="26">
        <f>'[7]7нед'!H487</f>
        <v>0</v>
      </c>
      <c r="H233" s="27"/>
      <c r="I233" s="73"/>
      <c r="J233" s="76"/>
      <c r="K233" s="16" t="s">
        <v>50</v>
      </c>
      <c r="L233" s="23">
        <f>'[7]8нед'!C487</f>
        <v>0</v>
      </c>
      <c r="M233" s="28">
        <f>'[7]8нед'!D487</f>
        <v>0</v>
      </c>
      <c r="N233" s="25">
        <f>'[7]8нед'!G487</f>
        <v>0</v>
      </c>
      <c r="O233" s="26">
        <f>'[7]8нед'!H487</f>
        <v>0</v>
      </c>
      <c r="P233" s="27"/>
    </row>
    <row r="234" spans="1:16" ht="31.2">
      <c r="A234" s="58"/>
      <c r="B234" s="61"/>
      <c r="C234" s="16" t="s">
        <v>51</v>
      </c>
      <c r="D234" s="23">
        <f>'[7]7нед'!C488</f>
        <v>0</v>
      </c>
      <c r="E234" s="28">
        <f>'[7]7нед'!D488</f>
        <v>0</v>
      </c>
      <c r="F234" s="25">
        <f>'[7]7нед'!G488</f>
        <v>0</v>
      </c>
      <c r="G234" s="26">
        <f>'[7]7нед'!H488</f>
        <v>0</v>
      </c>
      <c r="H234" s="27"/>
      <c r="I234" s="73"/>
      <c r="J234" s="76"/>
      <c r="K234" s="16" t="s">
        <v>51</v>
      </c>
      <c r="L234" s="23">
        <f>'[7]8нед'!C488</f>
        <v>0</v>
      </c>
      <c r="M234" s="28">
        <f>'[7]8нед'!D488</f>
        <v>0</v>
      </c>
      <c r="N234" s="25">
        <f>'[7]8нед'!G488</f>
        <v>0</v>
      </c>
      <c r="O234" s="26">
        <f>'[7]8нед'!H488</f>
        <v>0</v>
      </c>
      <c r="P234" s="27"/>
    </row>
    <row r="235" spans="1:16" ht="31.2">
      <c r="A235" s="58"/>
      <c r="B235" s="61"/>
      <c r="C235" s="16" t="s">
        <v>19</v>
      </c>
      <c r="D235" s="23">
        <f>'[7]7нед'!C489</f>
        <v>0</v>
      </c>
      <c r="E235" s="28">
        <f>'[7]7нед'!D489</f>
        <v>0</v>
      </c>
      <c r="F235" s="25">
        <f>'[7]7нед'!G489</f>
        <v>0</v>
      </c>
      <c r="G235" s="26">
        <f>'[7]7нед'!H489</f>
        <v>0</v>
      </c>
      <c r="H235" s="27"/>
      <c r="I235" s="73"/>
      <c r="J235" s="76"/>
      <c r="K235" s="16" t="s">
        <v>19</v>
      </c>
      <c r="L235" s="23">
        <f>'[7]8нед'!C489</f>
        <v>0</v>
      </c>
      <c r="M235" s="28">
        <f>'[7]8нед'!D489</f>
        <v>0</v>
      </c>
      <c r="N235" s="25">
        <f>'[7]8нед'!G489</f>
        <v>0</v>
      </c>
      <c r="O235" s="26">
        <f>'[7]8нед'!H489</f>
        <v>0</v>
      </c>
      <c r="P235" s="27"/>
    </row>
    <row r="236" spans="1:16" ht="31.2">
      <c r="A236" s="58"/>
      <c r="B236" s="61"/>
      <c r="C236" s="16" t="s">
        <v>20</v>
      </c>
      <c r="D236" s="23">
        <f>'[7]7нед'!C490</f>
        <v>0</v>
      </c>
      <c r="E236" s="28">
        <f>'[7]7нед'!D490</f>
        <v>0</v>
      </c>
      <c r="F236" s="25">
        <f>'[7]7нед'!G490</f>
        <v>0</v>
      </c>
      <c r="G236" s="26">
        <f>'[7]7нед'!H490</f>
        <v>0</v>
      </c>
      <c r="H236" s="27"/>
      <c r="I236" s="73"/>
      <c r="J236" s="76"/>
      <c r="K236" s="16" t="s">
        <v>20</v>
      </c>
      <c r="L236" s="23">
        <f>'[7]8нед'!C490</f>
        <v>0</v>
      </c>
      <c r="M236" s="28">
        <f>'[7]8нед'!D490</f>
        <v>0</v>
      </c>
      <c r="N236" s="25">
        <f>'[7]8нед'!G490</f>
        <v>0</v>
      </c>
      <c r="O236" s="26">
        <f>'[7]8нед'!H490</f>
        <v>0</v>
      </c>
      <c r="P236" s="27"/>
    </row>
    <row r="237" spans="1:16" ht="31.2">
      <c r="A237" s="58"/>
      <c r="B237" s="61"/>
      <c r="C237" s="16" t="s">
        <v>21</v>
      </c>
      <c r="D237" s="23">
        <f>'[7]7нед'!C491</f>
        <v>0</v>
      </c>
      <c r="E237" s="28">
        <f>'[7]7нед'!D491</f>
        <v>0</v>
      </c>
      <c r="F237" s="25">
        <f>'[7]7нед'!G491</f>
        <v>0</v>
      </c>
      <c r="G237" s="26">
        <f>'[7]7нед'!H491</f>
        <v>0</v>
      </c>
      <c r="H237" s="27"/>
      <c r="I237" s="73"/>
      <c r="J237" s="76"/>
      <c r="K237" s="16" t="s">
        <v>21</v>
      </c>
      <c r="L237" s="23">
        <f>'[7]8нед'!C491</f>
        <v>0</v>
      </c>
      <c r="M237" s="28">
        <f>'[7]8нед'!D491</f>
        <v>0</v>
      </c>
      <c r="N237" s="25">
        <f>'[7]8нед'!G491</f>
        <v>0</v>
      </c>
      <c r="O237" s="26">
        <f>'[7]8нед'!H491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'[7]7нед'!C492</f>
        <v>0</v>
      </c>
      <c r="E238" s="28">
        <f>'[7]7нед'!D492</f>
        <v>0</v>
      </c>
      <c r="F238" s="25">
        <f>'[7]7нед'!G492</f>
        <v>0</v>
      </c>
      <c r="G238" s="26">
        <f>'[7]7нед'!H492</f>
        <v>0</v>
      </c>
      <c r="H238" s="27"/>
      <c r="I238" s="73"/>
      <c r="J238" s="76"/>
      <c r="K238" s="16" t="s">
        <v>22</v>
      </c>
      <c r="L238" s="23">
        <f>'[7]8нед'!C492</f>
        <v>0</v>
      </c>
      <c r="M238" s="28">
        <f>'[7]8нед'!D492</f>
        <v>0</v>
      </c>
      <c r="N238" s="25">
        <f>'[7]8нед'!G492</f>
        <v>0</v>
      </c>
      <c r="O238" s="26">
        <f>'[7]8нед'!H492</f>
        <v>0</v>
      </c>
      <c r="P238" s="27"/>
    </row>
    <row r="239" spans="1:16" ht="19.2" hidden="1" thickTop="1" thickBot="1">
      <c r="A239" s="59"/>
      <c r="B239" s="62"/>
      <c r="C239" s="17"/>
      <c r="D239" s="18">
        <f>'[7]7нед'!C59</f>
        <v>0</v>
      </c>
      <c r="E239" s="21">
        <f>'[7]7нед'!D59</f>
        <v>0</v>
      </c>
      <c r="F239" s="19">
        <f>'[7]7нед'!G59</f>
        <v>0</v>
      </c>
      <c r="G239" s="20">
        <f>'[7]7нед'!H59</f>
        <v>0</v>
      </c>
      <c r="H239" s="22"/>
      <c r="I239" s="74"/>
      <c r="J239" s="77"/>
      <c r="K239" s="17"/>
      <c r="L239" s="29">
        <f>'[7]8нед'!C59</f>
        <v>0</v>
      </c>
      <c r="M239" s="30">
        <f>'[7]8нед'!D59</f>
        <v>0</v>
      </c>
      <c r="N239" s="31">
        <f>'[7]8нед'!G59</f>
        <v>0</v>
      </c>
      <c r="O239" s="32">
        <f>'[7]8нед'!H59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2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2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'[7]9нед'!C446</f>
        <v>0</v>
      </c>
      <c r="E252" s="21">
        <f>'[7]9нед'!D446</f>
        <v>0</v>
      </c>
      <c r="F252" s="19">
        <f>'[7]9нед'!G446</f>
        <v>0</v>
      </c>
      <c r="G252" s="20">
        <f>'[7]9нед'!H446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'[8]10нед'!C446</f>
        <v>0</v>
      </c>
      <c r="M252" s="21">
        <f>'[8]10нед'!D446</f>
        <v>0</v>
      </c>
      <c r="N252" s="19">
        <f>'[8]10нед'!G446</f>
        <v>0</v>
      </c>
      <c r="O252" s="20">
        <f>'[8]10нед'!H446</f>
        <v>0</v>
      </c>
      <c r="P252" s="22"/>
    </row>
    <row r="253" spans="1:16" ht="31.2">
      <c r="A253" s="58"/>
      <c r="B253" s="61"/>
      <c r="C253" s="16" t="s">
        <v>50</v>
      </c>
      <c r="D253" s="23">
        <f>'[7]9нед'!C447</f>
        <v>0</v>
      </c>
      <c r="E253" s="28">
        <f>'[7]9нед'!D447</f>
        <v>0</v>
      </c>
      <c r="F253" s="25">
        <f>'[7]9нед'!G447</f>
        <v>0</v>
      </c>
      <c r="G253" s="26">
        <f>'[7]9нед'!H447</f>
        <v>0</v>
      </c>
      <c r="H253" s="27"/>
      <c r="I253" s="73"/>
      <c r="J253" s="76"/>
      <c r="K253" s="16" t="s">
        <v>50</v>
      </c>
      <c r="L253" s="23">
        <f>'[8]10нед'!C447</f>
        <v>0</v>
      </c>
      <c r="M253" s="28">
        <f>'[8]10нед'!D447</f>
        <v>0</v>
      </c>
      <c r="N253" s="25">
        <f>'[8]10нед'!G447</f>
        <v>0</v>
      </c>
      <c r="O253" s="26">
        <f>'[8]10нед'!H447</f>
        <v>0</v>
      </c>
      <c r="P253" s="27"/>
    </row>
    <row r="254" spans="1:16" ht="31.2">
      <c r="A254" s="58"/>
      <c r="B254" s="61"/>
      <c r="C254" s="16" t="s">
        <v>51</v>
      </c>
      <c r="D254" s="23">
        <f>'[7]9нед'!C448</f>
        <v>0</v>
      </c>
      <c r="E254" s="28">
        <f>'[7]9нед'!D448</f>
        <v>0</v>
      </c>
      <c r="F254" s="25">
        <f>'[7]9нед'!G448</f>
        <v>0</v>
      </c>
      <c r="G254" s="26">
        <f>'[7]9нед'!H448</f>
        <v>0</v>
      </c>
      <c r="H254" s="27"/>
      <c r="I254" s="73"/>
      <c r="J254" s="76"/>
      <c r="K254" s="16" t="s">
        <v>51</v>
      </c>
      <c r="L254" s="23">
        <f>'[8]10нед'!C448</f>
        <v>0</v>
      </c>
      <c r="M254" s="28">
        <f>'[8]10нед'!D448</f>
        <v>0</v>
      </c>
      <c r="N254" s="25">
        <f>'[8]10нед'!G448</f>
        <v>0</v>
      </c>
      <c r="O254" s="26">
        <f>'[8]10нед'!H448</f>
        <v>0</v>
      </c>
      <c r="P254" s="27"/>
    </row>
    <row r="255" spans="1:16" ht="31.2">
      <c r="A255" s="58"/>
      <c r="B255" s="61"/>
      <c r="C255" s="16" t="s">
        <v>19</v>
      </c>
      <c r="D255" s="23">
        <f>'[7]9нед'!C449</f>
        <v>0</v>
      </c>
      <c r="E255" s="28">
        <f>'[7]9нед'!D449</f>
        <v>0</v>
      </c>
      <c r="F255" s="25">
        <f>'[7]9нед'!G449</f>
        <v>0</v>
      </c>
      <c r="G255" s="26">
        <f>'[7]9нед'!H449</f>
        <v>0</v>
      </c>
      <c r="H255" s="27"/>
      <c r="I255" s="73"/>
      <c r="J255" s="76"/>
      <c r="K255" s="16" t="s">
        <v>19</v>
      </c>
      <c r="L255" s="23">
        <f>'[8]10нед'!C449</f>
        <v>0</v>
      </c>
      <c r="M255" s="28">
        <f>'[8]10нед'!D449</f>
        <v>0</v>
      </c>
      <c r="N255" s="25">
        <f>'[8]10нед'!G449</f>
        <v>0</v>
      </c>
      <c r="O255" s="26">
        <f>'[8]10нед'!H449</f>
        <v>0</v>
      </c>
      <c r="P255" s="27"/>
    </row>
    <row r="256" spans="1:16" ht="31.2">
      <c r="A256" s="58"/>
      <c r="B256" s="61"/>
      <c r="C256" s="16" t="s">
        <v>20</v>
      </c>
      <c r="D256" s="23">
        <f>'[7]9нед'!C450</f>
        <v>0</v>
      </c>
      <c r="E256" s="28">
        <f>'[7]9нед'!D450</f>
        <v>0</v>
      </c>
      <c r="F256" s="25">
        <f>'[7]9нед'!G450</f>
        <v>0</v>
      </c>
      <c r="G256" s="26">
        <f>'[7]9нед'!H450</f>
        <v>0</v>
      </c>
      <c r="H256" s="27"/>
      <c r="I256" s="73"/>
      <c r="J256" s="76"/>
      <c r="K256" s="16" t="s">
        <v>20</v>
      </c>
      <c r="L256" s="23">
        <f>'[8]10нед'!C450</f>
        <v>0</v>
      </c>
      <c r="M256" s="28">
        <f>'[8]10нед'!D450</f>
        <v>0</v>
      </c>
      <c r="N256" s="25">
        <f>'[8]10нед'!G450</f>
        <v>0</v>
      </c>
      <c r="O256" s="26">
        <f>'[8]10нед'!H450</f>
        <v>0</v>
      </c>
      <c r="P256" s="27"/>
    </row>
    <row r="257" spans="1:16" ht="31.2">
      <c r="A257" s="58"/>
      <c r="B257" s="61"/>
      <c r="C257" s="16" t="s">
        <v>21</v>
      </c>
      <c r="D257" s="23">
        <f>'[7]9нед'!C451</f>
        <v>0</v>
      </c>
      <c r="E257" s="28">
        <f>'[7]9нед'!D451</f>
        <v>0</v>
      </c>
      <c r="F257" s="25">
        <f>'[7]9нед'!G451</f>
        <v>0</v>
      </c>
      <c r="G257" s="26">
        <f>'[7]9нед'!H451</f>
        <v>0</v>
      </c>
      <c r="H257" s="27"/>
      <c r="I257" s="73"/>
      <c r="J257" s="76"/>
      <c r="K257" s="16" t="s">
        <v>21</v>
      </c>
      <c r="L257" s="23">
        <f>'[8]10нед'!C451</f>
        <v>0</v>
      </c>
      <c r="M257" s="28">
        <f>'[8]10нед'!D451</f>
        <v>0</v>
      </c>
      <c r="N257" s="25">
        <f>'[8]10нед'!G451</f>
        <v>0</v>
      </c>
      <c r="O257" s="26">
        <f>'[8]10нед'!H451</f>
        <v>0</v>
      </c>
      <c r="P257" s="27"/>
    </row>
    <row r="258" spans="1:16" ht="31.8" thickBot="1">
      <c r="A258" s="58"/>
      <c r="B258" s="61"/>
      <c r="C258" s="16" t="s">
        <v>22</v>
      </c>
      <c r="D258" s="23">
        <f>'[7]9нед'!C452</f>
        <v>0</v>
      </c>
      <c r="E258" s="28">
        <f>'[7]9нед'!D452</f>
        <v>0</v>
      </c>
      <c r="F258" s="25">
        <f>'[7]9нед'!G452</f>
        <v>0</v>
      </c>
      <c r="G258" s="26">
        <f>'[7]9нед'!H452</f>
        <v>0</v>
      </c>
      <c r="H258" s="27"/>
      <c r="I258" s="73"/>
      <c r="J258" s="76"/>
      <c r="K258" s="16" t="s">
        <v>22</v>
      </c>
      <c r="L258" s="23">
        <f>'[8]10нед'!C452</f>
        <v>0</v>
      </c>
      <c r="M258" s="28">
        <f>'[8]10нед'!D452</f>
        <v>0</v>
      </c>
      <c r="N258" s="25">
        <f>'[8]10нед'!G452</f>
        <v>0</v>
      </c>
      <c r="O258" s="26">
        <f>'[8]10нед'!H452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'[7]9нед'!C453</f>
        <v>0</v>
      </c>
      <c r="E259" s="30">
        <f>'[7]9нед'!D453</f>
        <v>0</v>
      </c>
      <c r="F259" s="31">
        <f>'[7]9нед'!G453</f>
        <v>0</v>
      </c>
      <c r="G259" s="32">
        <f>'[7]9нед'!H453</f>
        <v>0</v>
      </c>
      <c r="H259" s="33"/>
      <c r="I259" s="74"/>
      <c r="J259" s="77"/>
      <c r="K259" s="17"/>
      <c r="L259" s="29">
        <f>'[8]10нед'!C453</f>
        <v>0</v>
      </c>
      <c r="M259" s="30">
        <f>'[8]10нед'!D453</f>
        <v>0</v>
      </c>
      <c r="N259" s="31">
        <f>'[8]10нед'!G453</f>
        <v>0</v>
      </c>
      <c r="O259" s="32">
        <f>'[8]10нед'!H453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'[7]9нед'!C454</f>
        <v>0</v>
      </c>
      <c r="E260" s="21">
        <f>'[7]9нед'!D454</f>
        <v>0</v>
      </c>
      <c r="F260" s="19">
        <f>'[7]9нед'!G454</f>
        <v>0</v>
      </c>
      <c r="G260" s="20">
        <f>'[7]9нед'!H454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'[8]10нед'!C454</f>
        <v>0</v>
      </c>
      <c r="M260" s="21">
        <f>'[8]10нед'!D454</f>
        <v>0</v>
      </c>
      <c r="N260" s="19">
        <f>'[8]10нед'!G454</f>
        <v>0</v>
      </c>
      <c r="O260" s="20">
        <f>'[8]10нед'!H454</f>
        <v>0</v>
      </c>
      <c r="P260" s="22"/>
    </row>
    <row r="261" spans="1:16" ht="31.2">
      <c r="A261" s="58"/>
      <c r="B261" s="61"/>
      <c r="C261" s="16" t="s">
        <v>50</v>
      </c>
      <c r="D261" s="23">
        <f>'[7]9нед'!C455</f>
        <v>0</v>
      </c>
      <c r="E261" s="28">
        <f>'[7]9нед'!D455</f>
        <v>0</v>
      </c>
      <c r="F261" s="25">
        <f>'[7]9нед'!G455</f>
        <v>0</v>
      </c>
      <c r="G261" s="26">
        <f>'[7]9нед'!H455</f>
        <v>0</v>
      </c>
      <c r="H261" s="27"/>
      <c r="I261" s="73"/>
      <c r="J261" s="76"/>
      <c r="K261" s="16" t="s">
        <v>50</v>
      </c>
      <c r="L261" s="23">
        <f>'[8]10нед'!C455</f>
        <v>0</v>
      </c>
      <c r="M261" s="28">
        <f>'[8]10нед'!D455</f>
        <v>0</v>
      </c>
      <c r="N261" s="25">
        <f>'[8]10нед'!G455</f>
        <v>0</v>
      </c>
      <c r="O261" s="26">
        <f>'[8]10нед'!H455</f>
        <v>0</v>
      </c>
      <c r="P261" s="27"/>
    </row>
    <row r="262" spans="1:16" ht="31.2">
      <c r="A262" s="58"/>
      <c r="B262" s="61"/>
      <c r="C262" s="16" t="s">
        <v>51</v>
      </c>
      <c r="D262" s="23">
        <f>'[7]9нед'!C456</f>
        <v>0</v>
      </c>
      <c r="E262" s="28">
        <f>'[7]9нед'!D456</f>
        <v>0</v>
      </c>
      <c r="F262" s="25">
        <f>'[7]9нед'!G456</f>
        <v>0</v>
      </c>
      <c r="G262" s="26">
        <f>'[7]9нед'!H456</f>
        <v>0</v>
      </c>
      <c r="H262" s="27"/>
      <c r="I262" s="73"/>
      <c r="J262" s="76"/>
      <c r="K262" s="16" t="s">
        <v>51</v>
      </c>
      <c r="L262" s="23">
        <f>'[8]10нед'!C456</f>
        <v>0</v>
      </c>
      <c r="M262" s="28">
        <f>'[8]10нед'!D456</f>
        <v>0</v>
      </c>
      <c r="N262" s="25">
        <f>'[8]10нед'!G456</f>
        <v>0</v>
      </c>
      <c r="O262" s="26">
        <f>'[8]10нед'!H456</f>
        <v>0</v>
      </c>
      <c r="P262" s="27"/>
    </row>
    <row r="263" spans="1:16" ht="31.2">
      <c r="A263" s="58"/>
      <c r="B263" s="61"/>
      <c r="C263" s="16" t="s">
        <v>19</v>
      </c>
      <c r="D263" s="23">
        <f>'[7]9нед'!C457</f>
        <v>0</v>
      </c>
      <c r="E263" s="28">
        <f>'[7]9нед'!D457</f>
        <v>0</v>
      </c>
      <c r="F263" s="25">
        <f>'[7]9нед'!G457</f>
        <v>0</v>
      </c>
      <c r="G263" s="26">
        <f>'[7]9нед'!H457</f>
        <v>0</v>
      </c>
      <c r="H263" s="27"/>
      <c r="I263" s="73"/>
      <c r="J263" s="76"/>
      <c r="K263" s="16" t="s">
        <v>19</v>
      </c>
      <c r="L263" s="23">
        <f>'[8]10нед'!C457</f>
        <v>0</v>
      </c>
      <c r="M263" s="28">
        <f>'[8]10нед'!D457</f>
        <v>0</v>
      </c>
      <c r="N263" s="25">
        <f>'[8]10нед'!G457</f>
        <v>0</v>
      </c>
      <c r="O263" s="26">
        <f>'[8]10нед'!H457</f>
        <v>0</v>
      </c>
      <c r="P263" s="27"/>
    </row>
    <row r="264" spans="1:16" ht="31.2">
      <c r="A264" s="58"/>
      <c r="B264" s="61"/>
      <c r="C264" s="16" t="s">
        <v>20</v>
      </c>
      <c r="D264" s="23">
        <f>'[7]9нед'!C458</f>
        <v>0</v>
      </c>
      <c r="E264" s="28">
        <f>'[7]9нед'!D458</f>
        <v>0</v>
      </c>
      <c r="F264" s="25">
        <f>'[7]9нед'!G458</f>
        <v>0</v>
      </c>
      <c r="G264" s="26">
        <f>'[7]9нед'!H458</f>
        <v>0</v>
      </c>
      <c r="H264" s="27"/>
      <c r="I264" s="73"/>
      <c r="J264" s="76"/>
      <c r="K264" s="16" t="s">
        <v>20</v>
      </c>
      <c r="L264" s="23">
        <f>'[8]10нед'!C458</f>
        <v>0</v>
      </c>
      <c r="M264" s="28">
        <f>'[8]10нед'!D458</f>
        <v>0</v>
      </c>
      <c r="N264" s="25">
        <f>'[8]10нед'!G458</f>
        <v>0</v>
      </c>
      <c r="O264" s="26">
        <f>'[8]10нед'!H458</f>
        <v>0</v>
      </c>
      <c r="P264" s="27"/>
    </row>
    <row r="265" spans="1:16" ht="31.2">
      <c r="A265" s="58"/>
      <c r="B265" s="61"/>
      <c r="C265" s="16" t="s">
        <v>21</v>
      </c>
      <c r="D265" s="23">
        <f>'[7]9нед'!C459</f>
        <v>0</v>
      </c>
      <c r="E265" s="28">
        <f>'[7]9нед'!D459</f>
        <v>0</v>
      </c>
      <c r="F265" s="25">
        <f>'[7]9нед'!G459</f>
        <v>0</v>
      </c>
      <c r="G265" s="26">
        <f>'[7]9нед'!H459</f>
        <v>0</v>
      </c>
      <c r="H265" s="27"/>
      <c r="I265" s="73"/>
      <c r="J265" s="76"/>
      <c r="K265" s="16" t="s">
        <v>21</v>
      </c>
      <c r="L265" s="23">
        <f>'[8]10нед'!C459</f>
        <v>0</v>
      </c>
      <c r="M265" s="28">
        <f>'[8]10нед'!D459</f>
        <v>0</v>
      </c>
      <c r="N265" s="25">
        <f>'[8]10нед'!G459</f>
        <v>0</v>
      </c>
      <c r="O265" s="26">
        <f>'[8]10нед'!H459</f>
        <v>0</v>
      </c>
      <c r="P265" s="27"/>
    </row>
    <row r="266" spans="1:16" ht="31.8" thickBot="1">
      <c r="A266" s="58"/>
      <c r="B266" s="61"/>
      <c r="C266" s="16" t="s">
        <v>22</v>
      </c>
      <c r="D266" s="23">
        <f>'[7]9нед'!C460</f>
        <v>0</v>
      </c>
      <c r="E266" s="28">
        <f>'[7]9нед'!D460</f>
        <v>0</v>
      </c>
      <c r="F266" s="25">
        <f>'[7]9нед'!G460</f>
        <v>0</v>
      </c>
      <c r="G266" s="26">
        <f>'[7]9нед'!H460</f>
        <v>0</v>
      </c>
      <c r="H266" s="27"/>
      <c r="I266" s="73"/>
      <c r="J266" s="76"/>
      <c r="K266" s="16" t="s">
        <v>22</v>
      </c>
      <c r="L266" s="23">
        <f>'[8]10нед'!C460</f>
        <v>0</v>
      </c>
      <c r="M266" s="28">
        <f>'[8]10нед'!D460</f>
        <v>0</v>
      </c>
      <c r="N266" s="25">
        <f>'[8]10нед'!G460</f>
        <v>0</v>
      </c>
      <c r="O266" s="26">
        <f>'[8]10нед'!H460</f>
        <v>0</v>
      </c>
      <c r="P266" s="27"/>
    </row>
    <row r="267" spans="1:16" ht="18.600000000000001" hidden="1" thickBot="1">
      <c r="A267" s="59"/>
      <c r="B267" s="62"/>
      <c r="C267" s="17"/>
      <c r="D267" s="29">
        <f>'[7]9нед'!C461</f>
        <v>0</v>
      </c>
      <c r="E267" s="30">
        <f>'[7]9нед'!D461</f>
        <v>0</v>
      </c>
      <c r="F267" s="31">
        <f>'[7]9нед'!G461</f>
        <v>0</v>
      </c>
      <c r="G267" s="32">
        <f>'[7]9нед'!H461</f>
        <v>0</v>
      </c>
      <c r="H267" s="33"/>
      <c r="I267" s="74"/>
      <c r="J267" s="77"/>
      <c r="K267" s="17"/>
      <c r="L267" s="29">
        <f>'[8]10нед'!C461</f>
        <v>0</v>
      </c>
      <c r="M267" s="30">
        <f>'[8]10нед'!D461</f>
        <v>0</v>
      </c>
      <c r="N267" s="31">
        <f>'[8]10нед'!G461</f>
        <v>0</v>
      </c>
      <c r="O267" s="32">
        <f>'[8]10нед'!H461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'[7]9нед'!C462</f>
        <v>0</v>
      </c>
      <c r="E268" s="21">
        <f>'[7]9нед'!D462</f>
        <v>0</v>
      </c>
      <c r="F268" s="19">
        <f>'[7]9нед'!G462</f>
        <v>0</v>
      </c>
      <c r="G268" s="20">
        <f>'[7]9нед'!H462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'[8]10нед'!C462</f>
        <v>0</v>
      </c>
      <c r="M268" s="21">
        <f>'[8]10нед'!D462</f>
        <v>0</v>
      </c>
      <c r="N268" s="19">
        <f>'[8]10нед'!G462</f>
        <v>0</v>
      </c>
      <c r="O268" s="20">
        <f>'[8]10нед'!H462</f>
        <v>0</v>
      </c>
      <c r="P268" s="22"/>
    </row>
    <row r="269" spans="1:16" ht="31.2">
      <c r="A269" s="83"/>
      <c r="B269" s="65"/>
      <c r="C269" s="16" t="s">
        <v>50</v>
      </c>
      <c r="D269" s="23">
        <f>'[7]9нед'!C463</f>
        <v>0</v>
      </c>
      <c r="E269" s="28">
        <f>'[7]9нед'!D463</f>
        <v>0</v>
      </c>
      <c r="F269" s="25">
        <f>'[7]9нед'!G463</f>
        <v>0</v>
      </c>
      <c r="G269" s="26">
        <f>'[7]9нед'!H463</f>
        <v>0</v>
      </c>
      <c r="H269" s="27"/>
      <c r="I269" s="83"/>
      <c r="J269" s="79"/>
      <c r="K269" s="16" t="s">
        <v>50</v>
      </c>
      <c r="L269" s="23">
        <f>'[8]10нед'!C463</f>
        <v>0</v>
      </c>
      <c r="M269" s="28">
        <f>'[8]10нед'!D463</f>
        <v>0</v>
      </c>
      <c r="N269" s="25">
        <f>'[8]10нед'!G463</f>
        <v>0</v>
      </c>
      <c r="O269" s="26">
        <f>'[8]10нед'!H463</f>
        <v>0</v>
      </c>
      <c r="P269" s="27"/>
    </row>
    <row r="270" spans="1:16" ht="31.2">
      <c r="A270" s="83"/>
      <c r="B270" s="65"/>
      <c r="C270" s="16" t="s">
        <v>51</v>
      </c>
      <c r="D270" s="23">
        <f>'[7]9нед'!C464</f>
        <v>0</v>
      </c>
      <c r="E270" s="28">
        <f>'[7]9нед'!D464</f>
        <v>0</v>
      </c>
      <c r="F270" s="25">
        <f>'[7]9нед'!G464</f>
        <v>0</v>
      </c>
      <c r="G270" s="26">
        <f>'[7]9нед'!H464</f>
        <v>0</v>
      </c>
      <c r="H270" s="27"/>
      <c r="I270" s="83"/>
      <c r="J270" s="79"/>
      <c r="K270" s="16" t="s">
        <v>51</v>
      </c>
      <c r="L270" s="23">
        <f>'[8]10нед'!C464</f>
        <v>0</v>
      </c>
      <c r="M270" s="28">
        <f>'[8]10нед'!D464</f>
        <v>0</v>
      </c>
      <c r="N270" s="25">
        <f>'[8]10нед'!G464</f>
        <v>0</v>
      </c>
      <c r="O270" s="26">
        <f>'[8]10нед'!H464</f>
        <v>0</v>
      </c>
      <c r="P270" s="27"/>
    </row>
    <row r="271" spans="1:16" ht="31.2">
      <c r="A271" s="83"/>
      <c r="B271" s="65"/>
      <c r="C271" s="16" t="s">
        <v>19</v>
      </c>
      <c r="D271" s="23">
        <f>'[7]9нед'!C465</f>
        <v>0</v>
      </c>
      <c r="E271" s="28">
        <f>'[7]9нед'!D465</f>
        <v>0</v>
      </c>
      <c r="F271" s="25">
        <f>'[7]9нед'!G465</f>
        <v>0</v>
      </c>
      <c r="G271" s="26">
        <f>'[7]9нед'!H465</f>
        <v>0</v>
      </c>
      <c r="H271" s="27"/>
      <c r="I271" s="83"/>
      <c r="J271" s="79"/>
      <c r="K271" s="16" t="s">
        <v>19</v>
      </c>
      <c r="L271" s="23">
        <f>'[8]10нед'!C465</f>
        <v>0</v>
      </c>
      <c r="M271" s="28">
        <f>'[8]10нед'!D465</f>
        <v>0</v>
      </c>
      <c r="N271" s="25">
        <f>'[8]10нед'!G465</f>
        <v>0</v>
      </c>
      <c r="O271" s="26">
        <f>'[8]10нед'!H465</f>
        <v>0</v>
      </c>
      <c r="P271" s="27"/>
    </row>
    <row r="272" spans="1:16" ht="31.2">
      <c r="A272" s="83"/>
      <c r="B272" s="65"/>
      <c r="C272" s="16" t="s">
        <v>20</v>
      </c>
      <c r="D272" s="23">
        <f>'[7]9нед'!C466</f>
        <v>0</v>
      </c>
      <c r="E272" s="28">
        <f>'[7]9нед'!D466</f>
        <v>0</v>
      </c>
      <c r="F272" s="25">
        <f>'[7]9нед'!G466</f>
        <v>0</v>
      </c>
      <c r="G272" s="26">
        <f>'[7]9нед'!H466</f>
        <v>0</v>
      </c>
      <c r="H272" s="27"/>
      <c r="I272" s="83"/>
      <c r="J272" s="79"/>
      <c r="K272" s="16" t="s">
        <v>20</v>
      </c>
      <c r="L272" s="23">
        <f>'[8]10нед'!C466</f>
        <v>0</v>
      </c>
      <c r="M272" s="28">
        <f>'[8]10нед'!D466</f>
        <v>0</v>
      </c>
      <c r="N272" s="25">
        <f>'[8]10нед'!G466</f>
        <v>0</v>
      </c>
      <c r="O272" s="26">
        <f>'[8]10нед'!H466</f>
        <v>0</v>
      </c>
      <c r="P272" s="27"/>
    </row>
    <row r="273" spans="1:16" ht="31.2">
      <c r="A273" s="83"/>
      <c r="B273" s="65"/>
      <c r="C273" s="16" t="s">
        <v>21</v>
      </c>
      <c r="D273" s="23">
        <f>'[7]9нед'!C467</f>
        <v>0</v>
      </c>
      <c r="E273" s="28">
        <f>'[7]9нед'!D467</f>
        <v>0</v>
      </c>
      <c r="F273" s="25">
        <f>'[7]9нед'!G467</f>
        <v>0</v>
      </c>
      <c r="G273" s="26">
        <f>'[7]9нед'!H467</f>
        <v>0</v>
      </c>
      <c r="H273" s="27"/>
      <c r="I273" s="83"/>
      <c r="J273" s="79"/>
      <c r="K273" s="16" t="s">
        <v>21</v>
      </c>
      <c r="L273" s="23">
        <f>'[8]10нед'!C467</f>
        <v>0</v>
      </c>
      <c r="M273" s="28">
        <f>'[8]10нед'!D467</f>
        <v>0</v>
      </c>
      <c r="N273" s="25">
        <f>'[8]10нед'!G467</f>
        <v>0</v>
      </c>
      <c r="O273" s="26">
        <f>'[8]10нед'!H467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'[7]9нед'!C468</f>
        <v>0</v>
      </c>
      <c r="E274" s="28">
        <f>'[7]9нед'!D468</f>
        <v>0</v>
      </c>
      <c r="F274" s="25">
        <f>'[7]9нед'!G468</f>
        <v>0</v>
      </c>
      <c r="G274" s="26">
        <f>'[7]9нед'!H468</f>
        <v>0</v>
      </c>
      <c r="H274" s="27"/>
      <c r="I274" s="83"/>
      <c r="J274" s="79"/>
      <c r="K274" s="16" t="s">
        <v>22</v>
      </c>
      <c r="L274" s="23">
        <f>'[8]10нед'!C468</f>
        <v>0</v>
      </c>
      <c r="M274" s="28">
        <f>'[8]10нед'!D468</f>
        <v>0</v>
      </c>
      <c r="N274" s="25">
        <f>'[8]10нед'!G468</f>
        <v>0</v>
      </c>
      <c r="O274" s="26">
        <f>'[8]10нед'!H468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'[7]9нед'!C469</f>
        <v>0</v>
      </c>
      <c r="E275" s="30">
        <f>'[7]9нед'!D469</f>
        <v>0</v>
      </c>
      <c r="F275" s="31">
        <f>'[7]9нед'!G469</f>
        <v>0</v>
      </c>
      <c r="G275" s="32">
        <f>'[7]9нед'!H469</f>
        <v>0</v>
      </c>
      <c r="H275" s="33"/>
      <c r="I275" s="84"/>
      <c r="J275" s="80"/>
      <c r="K275" s="17"/>
      <c r="L275" s="29">
        <f>'[8]10нед'!C469</f>
        <v>0</v>
      </c>
      <c r="M275" s="30">
        <f>'[8]10нед'!D469</f>
        <v>0</v>
      </c>
      <c r="N275" s="31">
        <f>'[8]10нед'!G469</f>
        <v>0</v>
      </c>
      <c r="O275" s="32">
        <f>'[8]10нед'!H469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'[7]9нед'!C470</f>
        <v>0</v>
      </c>
      <c r="E276" s="21">
        <f>'[7]9нед'!D470</f>
        <v>0</v>
      </c>
      <c r="F276" s="19">
        <f>'[7]9нед'!G470</f>
        <v>0</v>
      </c>
      <c r="G276" s="20">
        <f>'[7]9нед'!H470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'[8]10нед'!C470</f>
        <v>0</v>
      </c>
      <c r="M276" s="21">
        <f>'[8]10нед'!D470</f>
        <v>0</v>
      </c>
      <c r="N276" s="19">
        <f>'[8]10нед'!G470</f>
        <v>0</v>
      </c>
      <c r="O276" s="20">
        <f>'[8]10нед'!H470</f>
        <v>0</v>
      </c>
      <c r="P276" s="22"/>
    </row>
    <row r="277" spans="1:16" ht="31.2">
      <c r="A277" s="58"/>
      <c r="B277" s="61"/>
      <c r="C277" s="16" t="s">
        <v>50</v>
      </c>
      <c r="D277" s="23">
        <f>'[7]9нед'!C471</f>
        <v>0</v>
      </c>
      <c r="E277" s="28">
        <f>'[7]9нед'!D471</f>
        <v>0</v>
      </c>
      <c r="F277" s="25">
        <f>'[7]9нед'!G471</f>
        <v>0</v>
      </c>
      <c r="G277" s="26">
        <f>'[7]9нед'!H471</f>
        <v>0</v>
      </c>
      <c r="H277" s="27"/>
      <c r="I277" s="73"/>
      <c r="J277" s="76"/>
      <c r="K277" s="16" t="s">
        <v>50</v>
      </c>
      <c r="L277" s="23">
        <f>'[8]10нед'!C471</f>
        <v>0</v>
      </c>
      <c r="M277" s="28">
        <f>'[8]10нед'!D471</f>
        <v>0</v>
      </c>
      <c r="N277" s="25">
        <f>'[8]10нед'!G471</f>
        <v>0</v>
      </c>
      <c r="O277" s="26">
        <f>'[8]10нед'!H471</f>
        <v>0</v>
      </c>
      <c r="P277" s="27"/>
    </row>
    <row r="278" spans="1:16" ht="31.2">
      <c r="A278" s="58"/>
      <c r="B278" s="61"/>
      <c r="C278" s="16" t="s">
        <v>51</v>
      </c>
      <c r="D278" s="23">
        <f>'[7]9нед'!C472</f>
        <v>0</v>
      </c>
      <c r="E278" s="28">
        <f>'[7]9нед'!D472</f>
        <v>0</v>
      </c>
      <c r="F278" s="25">
        <f>'[7]9нед'!G472</f>
        <v>0</v>
      </c>
      <c r="G278" s="26">
        <f>'[7]9нед'!H472</f>
        <v>0</v>
      </c>
      <c r="H278" s="27"/>
      <c r="I278" s="73"/>
      <c r="J278" s="76"/>
      <c r="K278" s="16" t="s">
        <v>51</v>
      </c>
      <c r="L278" s="23">
        <f>'[8]10нед'!C472</f>
        <v>0</v>
      </c>
      <c r="M278" s="28">
        <f>'[8]10нед'!D472</f>
        <v>0</v>
      </c>
      <c r="N278" s="25">
        <f>'[8]10нед'!G472</f>
        <v>0</v>
      </c>
      <c r="O278" s="26">
        <f>'[8]10нед'!H472</f>
        <v>0</v>
      </c>
      <c r="P278" s="27"/>
    </row>
    <row r="279" spans="1:16" ht="31.2">
      <c r="A279" s="58"/>
      <c r="B279" s="61"/>
      <c r="C279" s="16" t="s">
        <v>19</v>
      </c>
      <c r="D279" s="23">
        <f>'[7]9нед'!C473</f>
        <v>0</v>
      </c>
      <c r="E279" s="28">
        <f>'[7]9нед'!D473</f>
        <v>0</v>
      </c>
      <c r="F279" s="25">
        <f>'[7]9нед'!G473</f>
        <v>0</v>
      </c>
      <c r="G279" s="26">
        <f>'[7]9нед'!H473</f>
        <v>0</v>
      </c>
      <c r="H279" s="27"/>
      <c r="I279" s="73"/>
      <c r="J279" s="76"/>
      <c r="K279" s="16" t="s">
        <v>19</v>
      </c>
      <c r="L279" s="23">
        <f>'[8]10нед'!C473</f>
        <v>0</v>
      </c>
      <c r="M279" s="28">
        <f>'[8]10нед'!D473</f>
        <v>0</v>
      </c>
      <c r="N279" s="25">
        <f>'[8]10нед'!G473</f>
        <v>0</v>
      </c>
      <c r="O279" s="26">
        <f>'[8]10нед'!H473</f>
        <v>0</v>
      </c>
      <c r="P279" s="27"/>
    </row>
    <row r="280" spans="1:16" ht="31.2">
      <c r="A280" s="58"/>
      <c r="B280" s="61"/>
      <c r="C280" s="16" t="s">
        <v>20</v>
      </c>
      <c r="D280" s="23">
        <f>'[7]9нед'!C474</f>
        <v>0</v>
      </c>
      <c r="E280" s="28">
        <f>'[7]9нед'!D474</f>
        <v>0</v>
      </c>
      <c r="F280" s="25">
        <f>'[7]9нед'!G474</f>
        <v>0</v>
      </c>
      <c r="G280" s="26">
        <f>'[7]9нед'!H474</f>
        <v>0</v>
      </c>
      <c r="H280" s="27"/>
      <c r="I280" s="73"/>
      <c r="J280" s="76"/>
      <c r="K280" s="16" t="s">
        <v>20</v>
      </c>
      <c r="L280" s="23">
        <f>'[8]10нед'!C474</f>
        <v>0</v>
      </c>
      <c r="M280" s="28">
        <f>'[8]10нед'!D474</f>
        <v>0</v>
      </c>
      <c r="N280" s="25">
        <f>'[8]10нед'!G474</f>
        <v>0</v>
      </c>
      <c r="O280" s="26">
        <f>'[8]10нед'!H474</f>
        <v>0</v>
      </c>
      <c r="P280" s="27"/>
    </row>
    <row r="281" spans="1:16" ht="31.2">
      <c r="A281" s="58"/>
      <c r="B281" s="61"/>
      <c r="C281" s="16" t="s">
        <v>21</v>
      </c>
      <c r="D281" s="23">
        <f>'[7]9нед'!C475</f>
        <v>0</v>
      </c>
      <c r="E281" s="28">
        <f>'[7]9нед'!D475</f>
        <v>0</v>
      </c>
      <c r="F281" s="25">
        <f>'[7]9нед'!G475</f>
        <v>0</v>
      </c>
      <c r="G281" s="26">
        <f>'[7]9нед'!H475</f>
        <v>0</v>
      </c>
      <c r="H281" s="27"/>
      <c r="I281" s="73"/>
      <c r="J281" s="76"/>
      <c r="K281" s="16" t="s">
        <v>21</v>
      </c>
      <c r="L281" s="23">
        <f>'[8]10нед'!C475</f>
        <v>0</v>
      </c>
      <c r="M281" s="28">
        <f>'[8]10нед'!D475</f>
        <v>0</v>
      </c>
      <c r="N281" s="25">
        <f>'[8]10нед'!G475</f>
        <v>0</v>
      </c>
      <c r="O281" s="26">
        <f>'[8]10нед'!H475</f>
        <v>0</v>
      </c>
      <c r="P281" s="27"/>
    </row>
    <row r="282" spans="1:16" ht="31.8" thickBot="1">
      <c r="A282" s="58"/>
      <c r="B282" s="61"/>
      <c r="C282" s="16" t="s">
        <v>22</v>
      </c>
      <c r="D282" s="23">
        <f>'[7]9нед'!C476</f>
        <v>0</v>
      </c>
      <c r="E282" s="28">
        <f>'[7]9нед'!D476</f>
        <v>0</v>
      </c>
      <c r="F282" s="25">
        <f>'[7]9нед'!G476</f>
        <v>0</v>
      </c>
      <c r="G282" s="26">
        <f>'[7]9нед'!H476</f>
        <v>0</v>
      </c>
      <c r="H282" s="27"/>
      <c r="I282" s="73"/>
      <c r="J282" s="76"/>
      <c r="K282" s="16" t="s">
        <v>22</v>
      </c>
      <c r="L282" s="23">
        <f>'[8]10нед'!C476</f>
        <v>0</v>
      </c>
      <c r="M282" s="28">
        <f>'[8]10нед'!D476</f>
        <v>0</v>
      </c>
      <c r="N282" s="25">
        <f>'[8]10нед'!G476</f>
        <v>0</v>
      </c>
      <c r="O282" s="26">
        <f>'[8]10нед'!H476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'[7]9нед'!C477</f>
        <v>0</v>
      </c>
      <c r="E283" s="30">
        <f>'[7]9нед'!D477</f>
        <v>0</v>
      </c>
      <c r="F283" s="31">
        <f>'[7]9нед'!G477</f>
        <v>0</v>
      </c>
      <c r="G283" s="32">
        <f>'[7]9нед'!H477</f>
        <v>0</v>
      </c>
      <c r="H283" s="33"/>
      <c r="I283" s="74"/>
      <c r="J283" s="77"/>
      <c r="K283" s="17"/>
      <c r="L283" s="29">
        <f>'[8]10нед'!C477</f>
        <v>0</v>
      </c>
      <c r="M283" s="30">
        <f>'[8]10нед'!D477</f>
        <v>0</v>
      </c>
      <c r="N283" s="31">
        <f>'[8]10нед'!G477</f>
        <v>0</v>
      </c>
      <c r="O283" s="32">
        <f>'[8]10нед'!H477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'[7]9нед'!C478</f>
        <v>0</v>
      </c>
      <c r="E284" s="21">
        <f>'[7]9нед'!D478</f>
        <v>0</v>
      </c>
      <c r="F284" s="19">
        <f>'[7]9нед'!G478</f>
        <v>0</v>
      </c>
      <c r="G284" s="20">
        <f>'[7]9нед'!H478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'[8]10нед'!C478</f>
        <v>0</v>
      </c>
      <c r="M284" s="21">
        <f>'[8]10нед'!D478</f>
        <v>0</v>
      </c>
      <c r="N284" s="19">
        <f>'[8]10нед'!G478</f>
        <v>0</v>
      </c>
      <c r="O284" s="20">
        <f>'[8]10нед'!H478</f>
        <v>0</v>
      </c>
      <c r="P284" s="22"/>
    </row>
    <row r="285" spans="1:16" ht="31.2">
      <c r="A285" s="58"/>
      <c r="B285" s="61"/>
      <c r="C285" s="16" t="s">
        <v>50</v>
      </c>
      <c r="D285" s="23">
        <f>'[7]9нед'!C479</f>
        <v>0</v>
      </c>
      <c r="E285" s="28">
        <f>'[7]9нед'!D479</f>
        <v>0</v>
      </c>
      <c r="F285" s="25">
        <f>'[7]9нед'!G479</f>
        <v>0</v>
      </c>
      <c r="G285" s="26">
        <f>'[7]9нед'!H479</f>
        <v>0</v>
      </c>
      <c r="H285" s="27"/>
      <c r="I285" s="73"/>
      <c r="J285" s="76"/>
      <c r="K285" s="16" t="s">
        <v>50</v>
      </c>
      <c r="L285" s="23">
        <f>'[8]10нед'!C479</f>
        <v>0</v>
      </c>
      <c r="M285" s="28">
        <f>'[8]10нед'!D479</f>
        <v>0</v>
      </c>
      <c r="N285" s="25">
        <f>'[8]10нед'!G479</f>
        <v>0</v>
      </c>
      <c r="O285" s="26">
        <f>'[8]10нед'!H479</f>
        <v>0</v>
      </c>
      <c r="P285" s="27"/>
    </row>
    <row r="286" spans="1:16" ht="31.2">
      <c r="A286" s="58"/>
      <c r="B286" s="61"/>
      <c r="C286" s="16" t="s">
        <v>51</v>
      </c>
      <c r="D286" s="23">
        <f>'[7]9нед'!C480</f>
        <v>0</v>
      </c>
      <c r="E286" s="28">
        <f>'[7]9нед'!D480</f>
        <v>0</v>
      </c>
      <c r="F286" s="25">
        <f>'[7]9нед'!G480</f>
        <v>0</v>
      </c>
      <c r="G286" s="26">
        <f>'[7]9нед'!H480</f>
        <v>0</v>
      </c>
      <c r="H286" s="27"/>
      <c r="I286" s="73"/>
      <c r="J286" s="76"/>
      <c r="K286" s="16" t="s">
        <v>51</v>
      </c>
      <c r="L286" s="23">
        <f>'[8]10нед'!C480</f>
        <v>0</v>
      </c>
      <c r="M286" s="28">
        <f>'[8]10нед'!D480</f>
        <v>0</v>
      </c>
      <c r="N286" s="25">
        <f>'[8]10нед'!G480</f>
        <v>0</v>
      </c>
      <c r="O286" s="26">
        <f>'[8]10нед'!H480</f>
        <v>0</v>
      </c>
      <c r="P286" s="27"/>
    </row>
    <row r="287" spans="1:16" ht="31.2">
      <c r="A287" s="58"/>
      <c r="B287" s="61"/>
      <c r="C287" s="16" t="s">
        <v>19</v>
      </c>
      <c r="D287" s="23">
        <f>'[7]9нед'!C481</f>
        <v>0</v>
      </c>
      <c r="E287" s="28">
        <f>'[7]9нед'!D481</f>
        <v>0</v>
      </c>
      <c r="F287" s="25">
        <f>'[7]9нед'!G481</f>
        <v>0</v>
      </c>
      <c r="G287" s="26">
        <f>'[7]9нед'!H481</f>
        <v>0</v>
      </c>
      <c r="H287" s="27"/>
      <c r="I287" s="73"/>
      <c r="J287" s="76"/>
      <c r="K287" s="16" t="s">
        <v>19</v>
      </c>
      <c r="L287" s="23">
        <f>'[8]10нед'!C481</f>
        <v>0</v>
      </c>
      <c r="M287" s="28">
        <f>'[8]10нед'!D481</f>
        <v>0</v>
      </c>
      <c r="N287" s="25">
        <f>'[8]10нед'!G481</f>
        <v>0</v>
      </c>
      <c r="O287" s="26">
        <f>'[8]10нед'!H481</f>
        <v>0</v>
      </c>
      <c r="P287" s="27"/>
    </row>
    <row r="288" spans="1:16" ht="31.2">
      <c r="A288" s="58"/>
      <c r="B288" s="61"/>
      <c r="C288" s="16" t="s">
        <v>20</v>
      </c>
      <c r="D288" s="23">
        <f>'[7]9нед'!C482</f>
        <v>0</v>
      </c>
      <c r="E288" s="28">
        <f>'[7]9нед'!D482</f>
        <v>0</v>
      </c>
      <c r="F288" s="25">
        <f>'[7]9нед'!G482</f>
        <v>0</v>
      </c>
      <c r="G288" s="26">
        <f>'[7]9нед'!H482</f>
        <v>0</v>
      </c>
      <c r="H288" s="27"/>
      <c r="I288" s="73"/>
      <c r="J288" s="76"/>
      <c r="K288" s="16" t="s">
        <v>20</v>
      </c>
      <c r="L288" s="23">
        <f>'[8]10нед'!C482</f>
        <v>0</v>
      </c>
      <c r="M288" s="28">
        <f>'[8]10нед'!D482</f>
        <v>0</v>
      </c>
      <c r="N288" s="25">
        <f>'[8]10нед'!G482</f>
        <v>0</v>
      </c>
      <c r="O288" s="26">
        <f>'[8]10нед'!H482</f>
        <v>0</v>
      </c>
      <c r="P288" s="27"/>
    </row>
    <row r="289" spans="1:16" ht="31.2">
      <c r="A289" s="58"/>
      <c r="B289" s="61"/>
      <c r="C289" s="16" t="s">
        <v>21</v>
      </c>
      <c r="D289" s="23">
        <f>'[7]9нед'!C483</f>
        <v>0</v>
      </c>
      <c r="E289" s="28">
        <f>'[7]9нед'!D483</f>
        <v>0</v>
      </c>
      <c r="F289" s="25">
        <f>'[7]9нед'!G483</f>
        <v>0</v>
      </c>
      <c r="G289" s="26">
        <f>'[7]9нед'!H483</f>
        <v>0</v>
      </c>
      <c r="H289" s="27"/>
      <c r="I289" s="73"/>
      <c r="J289" s="76"/>
      <c r="K289" s="16" t="s">
        <v>21</v>
      </c>
      <c r="L289" s="23">
        <f>'[8]10нед'!C483</f>
        <v>0</v>
      </c>
      <c r="M289" s="28">
        <f>'[8]10нед'!D483</f>
        <v>0</v>
      </c>
      <c r="N289" s="25">
        <f>'[8]10нед'!G483</f>
        <v>0</v>
      </c>
      <c r="O289" s="26">
        <f>'[8]10нед'!H483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'[7]9нед'!C484</f>
        <v>0</v>
      </c>
      <c r="E290" s="28">
        <f>'[7]9нед'!D484</f>
        <v>0</v>
      </c>
      <c r="F290" s="25">
        <f>'[7]9нед'!G484</f>
        <v>0</v>
      </c>
      <c r="G290" s="26">
        <f>'[7]9нед'!H484</f>
        <v>0</v>
      </c>
      <c r="H290" s="27"/>
      <c r="I290" s="73"/>
      <c r="J290" s="76"/>
      <c r="K290" s="16" t="s">
        <v>22</v>
      </c>
      <c r="L290" s="23">
        <f>'[8]10нед'!C484</f>
        <v>0</v>
      </c>
      <c r="M290" s="28">
        <f>'[8]10нед'!D484</f>
        <v>0</v>
      </c>
      <c r="N290" s="25">
        <f>'[8]10нед'!G484</f>
        <v>0</v>
      </c>
      <c r="O290" s="26">
        <f>'[8]10нед'!H484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'[7]9нед'!C485</f>
        <v>0</v>
      </c>
      <c r="E291" s="30">
        <f>'[7]9нед'!D485</f>
        <v>0</v>
      </c>
      <c r="F291" s="31">
        <f>'[7]9нед'!G485</f>
        <v>0</v>
      </c>
      <c r="G291" s="32">
        <f>'[7]9нед'!H485</f>
        <v>0</v>
      </c>
      <c r="H291" s="33"/>
      <c r="I291" s="74"/>
      <c r="J291" s="77"/>
      <c r="K291" s="17"/>
      <c r="L291" s="29">
        <f>'[8]10нед'!C485</f>
        <v>0</v>
      </c>
      <c r="M291" s="30">
        <f>'[8]10нед'!D485</f>
        <v>0</v>
      </c>
      <c r="N291" s="31">
        <f>'[8]10нед'!G485</f>
        <v>0</v>
      </c>
      <c r="O291" s="32">
        <f>'[8]10нед'!H485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'[7]9нед'!C486</f>
        <v>0</v>
      </c>
      <c r="E292" s="21">
        <f>'[7]9нед'!D486</f>
        <v>0</v>
      </c>
      <c r="F292" s="19">
        <f>'[7]9нед'!G486</f>
        <v>0</v>
      </c>
      <c r="G292" s="20">
        <f>'[7]9нед'!H486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'[8]10нед'!C486</f>
        <v>0</v>
      </c>
      <c r="M292" s="21">
        <f>'[8]10нед'!D486</f>
        <v>0</v>
      </c>
      <c r="N292" s="19">
        <f>'[8]10нед'!G486</f>
        <v>0</v>
      </c>
      <c r="O292" s="20">
        <f>'[8]10нед'!H486</f>
        <v>0</v>
      </c>
      <c r="P292" s="22"/>
    </row>
    <row r="293" spans="1:16" ht="31.2">
      <c r="A293" s="58"/>
      <c r="B293" s="61"/>
      <c r="C293" s="16" t="s">
        <v>50</v>
      </c>
      <c r="D293" s="23">
        <f>'[7]9нед'!C487</f>
        <v>0</v>
      </c>
      <c r="E293" s="28">
        <f>'[7]9нед'!D487</f>
        <v>0</v>
      </c>
      <c r="F293" s="25">
        <f>'[7]9нед'!G487</f>
        <v>0</v>
      </c>
      <c r="G293" s="26">
        <f>'[7]9нед'!H487</f>
        <v>0</v>
      </c>
      <c r="H293" s="27"/>
      <c r="I293" s="73"/>
      <c r="J293" s="76"/>
      <c r="K293" s="16" t="s">
        <v>50</v>
      </c>
      <c r="L293" s="23">
        <f>'[8]10нед'!C487</f>
        <v>0</v>
      </c>
      <c r="M293" s="28">
        <f>'[8]10нед'!D487</f>
        <v>0</v>
      </c>
      <c r="N293" s="25">
        <f>'[8]10нед'!G487</f>
        <v>0</v>
      </c>
      <c r="O293" s="26">
        <f>'[8]10нед'!H487</f>
        <v>0</v>
      </c>
      <c r="P293" s="27"/>
    </row>
    <row r="294" spans="1:16" ht="31.2">
      <c r="A294" s="58"/>
      <c r="B294" s="61"/>
      <c r="C294" s="16" t="s">
        <v>51</v>
      </c>
      <c r="D294" s="23">
        <f>'[7]9нед'!C488</f>
        <v>0</v>
      </c>
      <c r="E294" s="28">
        <f>'[7]9нед'!D488</f>
        <v>0</v>
      </c>
      <c r="F294" s="25">
        <f>'[7]9нед'!G488</f>
        <v>0</v>
      </c>
      <c r="G294" s="26">
        <f>'[7]9нед'!H488</f>
        <v>0</v>
      </c>
      <c r="H294" s="27"/>
      <c r="I294" s="73"/>
      <c r="J294" s="76"/>
      <c r="K294" s="16" t="s">
        <v>51</v>
      </c>
      <c r="L294" s="23">
        <f>'[8]10нед'!C488</f>
        <v>0</v>
      </c>
      <c r="M294" s="28">
        <f>'[8]10нед'!D488</f>
        <v>0</v>
      </c>
      <c r="N294" s="25">
        <f>'[8]10нед'!G488</f>
        <v>0</v>
      </c>
      <c r="O294" s="26">
        <f>'[8]10нед'!H488</f>
        <v>0</v>
      </c>
      <c r="P294" s="27"/>
    </row>
    <row r="295" spans="1:16" ht="31.2">
      <c r="A295" s="58"/>
      <c r="B295" s="61"/>
      <c r="C295" s="16" t="s">
        <v>19</v>
      </c>
      <c r="D295" s="23">
        <f>'[7]9нед'!C489</f>
        <v>0</v>
      </c>
      <c r="E295" s="28">
        <f>'[7]9нед'!D489</f>
        <v>0</v>
      </c>
      <c r="F295" s="25">
        <f>'[7]9нед'!G489</f>
        <v>0</v>
      </c>
      <c r="G295" s="26">
        <f>'[7]9нед'!H489</f>
        <v>0</v>
      </c>
      <c r="H295" s="27"/>
      <c r="I295" s="73"/>
      <c r="J295" s="76"/>
      <c r="K295" s="16" t="s">
        <v>19</v>
      </c>
      <c r="L295" s="23">
        <f>'[8]10нед'!C489</f>
        <v>0</v>
      </c>
      <c r="M295" s="28">
        <f>'[8]10нед'!D489</f>
        <v>0</v>
      </c>
      <c r="N295" s="25">
        <f>'[8]10нед'!G489</f>
        <v>0</v>
      </c>
      <c r="O295" s="26">
        <f>'[8]10нед'!H489</f>
        <v>0</v>
      </c>
      <c r="P295" s="27"/>
    </row>
    <row r="296" spans="1:16" ht="31.2">
      <c r="A296" s="58"/>
      <c r="B296" s="61"/>
      <c r="C296" s="16" t="s">
        <v>20</v>
      </c>
      <c r="D296" s="23">
        <f>'[7]9нед'!C490</f>
        <v>0</v>
      </c>
      <c r="E296" s="28">
        <f>'[7]9нед'!D490</f>
        <v>0</v>
      </c>
      <c r="F296" s="25">
        <f>'[7]9нед'!G490</f>
        <v>0</v>
      </c>
      <c r="G296" s="26">
        <f>'[7]9нед'!H490</f>
        <v>0</v>
      </c>
      <c r="H296" s="27"/>
      <c r="I296" s="73"/>
      <c r="J296" s="76"/>
      <c r="K296" s="16" t="s">
        <v>20</v>
      </c>
      <c r="L296" s="23">
        <f>'[8]10нед'!C490</f>
        <v>0</v>
      </c>
      <c r="M296" s="28">
        <f>'[8]10нед'!D490</f>
        <v>0</v>
      </c>
      <c r="N296" s="25">
        <f>'[8]10нед'!G490</f>
        <v>0</v>
      </c>
      <c r="O296" s="26">
        <f>'[8]10нед'!H490</f>
        <v>0</v>
      </c>
      <c r="P296" s="27"/>
    </row>
    <row r="297" spans="1:16" ht="31.2">
      <c r="A297" s="58"/>
      <c r="B297" s="61"/>
      <c r="C297" s="16" t="s">
        <v>21</v>
      </c>
      <c r="D297" s="23">
        <f>'[7]9нед'!C491</f>
        <v>0</v>
      </c>
      <c r="E297" s="28">
        <f>'[7]9нед'!D491</f>
        <v>0</v>
      </c>
      <c r="F297" s="25">
        <f>'[7]9нед'!G491</f>
        <v>0</v>
      </c>
      <c r="G297" s="26">
        <f>'[7]9нед'!H491</f>
        <v>0</v>
      </c>
      <c r="H297" s="27"/>
      <c r="I297" s="73"/>
      <c r="J297" s="76"/>
      <c r="K297" s="16" t="s">
        <v>21</v>
      </c>
      <c r="L297" s="23">
        <f>'[8]10нед'!C491</f>
        <v>0</v>
      </c>
      <c r="M297" s="28">
        <f>'[8]10нед'!D491</f>
        <v>0</v>
      </c>
      <c r="N297" s="25">
        <f>'[8]10нед'!G491</f>
        <v>0</v>
      </c>
      <c r="O297" s="26">
        <f>'[8]10нед'!H491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'[7]9нед'!C492</f>
        <v>0</v>
      </c>
      <c r="E298" s="28">
        <f>'[7]9нед'!D492</f>
        <v>0</v>
      </c>
      <c r="F298" s="25">
        <f>'[7]9нед'!G492</f>
        <v>0</v>
      </c>
      <c r="G298" s="26">
        <f>'[7]9нед'!H492</f>
        <v>0</v>
      </c>
      <c r="H298" s="27"/>
      <c r="I298" s="73"/>
      <c r="J298" s="76"/>
      <c r="K298" s="16" t="s">
        <v>22</v>
      </c>
      <c r="L298" s="23">
        <f>'[8]10нед'!C492</f>
        <v>0</v>
      </c>
      <c r="M298" s="28">
        <f>'[8]10нед'!D492</f>
        <v>0</v>
      </c>
      <c r="N298" s="25">
        <f>'[8]10нед'!G492</f>
        <v>0</v>
      </c>
      <c r="O298" s="26">
        <f>'[8]10нед'!H492</f>
        <v>0</v>
      </c>
      <c r="P298" s="27"/>
    </row>
    <row r="299" spans="1:16" ht="19.2" hidden="1" thickTop="1" thickBot="1">
      <c r="A299" s="59"/>
      <c r="B299" s="62"/>
      <c r="C299" s="17"/>
      <c r="D299" s="18">
        <f>'[7]9нед'!C493</f>
        <v>0</v>
      </c>
      <c r="E299" s="21">
        <f>'[7]9нед'!D493</f>
        <v>0</v>
      </c>
      <c r="F299" s="19">
        <f>'[7]9нед'!G493</f>
        <v>0</v>
      </c>
      <c r="G299" s="20">
        <f>'[7]9нед'!H493</f>
        <v>0</v>
      </c>
      <c r="H299" s="22"/>
      <c r="I299" s="74"/>
      <c r="J299" s="77"/>
      <c r="K299" s="17"/>
      <c r="L299" s="29">
        <f>'[8]10нед'!C493</f>
        <v>0</v>
      </c>
      <c r="M299" s="30">
        <f>'[8]10нед'!D493</f>
        <v>0</v>
      </c>
      <c r="N299" s="31">
        <f>'[8]10нед'!G493</f>
        <v>0</v>
      </c>
      <c r="O299" s="32">
        <f>'[8]10нед'!H493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2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2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'[8]11нед'!C446</f>
        <v>0</v>
      </c>
      <c r="E312" s="21">
        <f>'[8]11нед'!D446</f>
        <v>0</v>
      </c>
      <c r="F312" s="19">
        <f>'[8]11нед'!G446</f>
        <v>0</v>
      </c>
      <c r="G312" s="20">
        <f>'[8]11нед'!H446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'[8]12нед'!C446</f>
        <v>0</v>
      </c>
      <c r="M312" s="21">
        <f>'[8]12нед'!D446</f>
        <v>0</v>
      </c>
      <c r="N312" s="19">
        <f>'[8]12нед'!G446</f>
        <v>0</v>
      </c>
      <c r="O312" s="20">
        <f>'[8]12нед'!H446</f>
        <v>0</v>
      </c>
      <c r="P312" s="22"/>
    </row>
    <row r="313" spans="1:16" ht="31.2">
      <c r="A313" s="58"/>
      <c r="B313" s="61"/>
      <c r="C313" s="16" t="s">
        <v>17</v>
      </c>
      <c r="D313" s="23">
        <f>'[8]11нед'!C447</f>
        <v>0</v>
      </c>
      <c r="E313" s="28">
        <f>'[8]11нед'!D447</f>
        <v>0</v>
      </c>
      <c r="F313" s="25">
        <f>'[8]11нед'!G447</f>
        <v>0</v>
      </c>
      <c r="G313" s="26">
        <f>'[8]11нед'!H447</f>
        <v>0</v>
      </c>
      <c r="H313" s="27"/>
      <c r="I313" s="73"/>
      <c r="J313" s="76"/>
      <c r="K313" s="16" t="s">
        <v>17</v>
      </c>
      <c r="L313" s="23">
        <f>'[8]12нед'!C447</f>
        <v>0</v>
      </c>
      <c r="M313" s="28">
        <f>'[8]12нед'!D447</f>
        <v>0</v>
      </c>
      <c r="N313" s="25">
        <f>'[8]12нед'!G447</f>
        <v>0</v>
      </c>
      <c r="O313" s="26">
        <f>'[8]12нед'!H447</f>
        <v>0</v>
      </c>
      <c r="P313" s="27"/>
    </row>
    <row r="314" spans="1:16" ht="31.2">
      <c r="A314" s="58"/>
      <c r="B314" s="61"/>
      <c r="C314" s="16" t="s">
        <v>18</v>
      </c>
      <c r="D314" s="23">
        <f>'[8]11нед'!C448</f>
        <v>0</v>
      </c>
      <c r="E314" s="28">
        <f>'[8]11нед'!D448</f>
        <v>0</v>
      </c>
      <c r="F314" s="25">
        <f>'[8]11нед'!G448</f>
        <v>0</v>
      </c>
      <c r="G314" s="26">
        <f>'[8]11нед'!H448</f>
        <v>0</v>
      </c>
      <c r="H314" s="27"/>
      <c r="I314" s="73"/>
      <c r="J314" s="76"/>
      <c r="K314" s="16" t="s">
        <v>18</v>
      </c>
      <c r="L314" s="23">
        <f>'[8]12нед'!C448</f>
        <v>0</v>
      </c>
      <c r="M314" s="28">
        <f>'[8]12нед'!D448</f>
        <v>0</v>
      </c>
      <c r="N314" s="25">
        <f>'[8]12нед'!G448</f>
        <v>0</v>
      </c>
      <c r="O314" s="26">
        <f>'[8]12нед'!H448</f>
        <v>0</v>
      </c>
      <c r="P314" s="27"/>
    </row>
    <row r="315" spans="1:16" ht="31.2">
      <c r="A315" s="58"/>
      <c r="B315" s="61"/>
      <c r="C315" s="16" t="s">
        <v>19</v>
      </c>
      <c r="D315" s="23">
        <f>'[8]11нед'!C449</f>
        <v>0</v>
      </c>
      <c r="E315" s="28">
        <f>'[8]11нед'!D449</f>
        <v>0</v>
      </c>
      <c r="F315" s="25">
        <f>'[8]11нед'!G449</f>
        <v>0</v>
      </c>
      <c r="G315" s="26">
        <f>'[8]11нед'!H449</f>
        <v>0</v>
      </c>
      <c r="H315" s="27"/>
      <c r="I315" s="73"/>
      <c r="J315" s="76"/>
      <c r="K315" s="16" t="s">
        <v>19</v>
      </c>
      <c r="L315" s="23">
        <f>'[8]12нед'!C449</f>
        <v>0</v>
      </c>
      <c r="M315" s="28">
        <f>'[8]12нед'!D449</f>
        <v>0</v>
      </c>
      <c r="N315" s="25">
        <f>'[8]12нед'!G449</f>
        <v>0</v>
      </c>
      <c r="O315" s="26">
        <f>'[8]12нед'!H449</f>
        <v>0</v>
      </c>
      <c r="P315" s="27"/>
    </row>
    <row r="316" spans="1:16" ht="31.2">
      <c r="A316" s="58"/>
      <c r="B316" s="61"/>
      <c r="C316" s="16" t="s">
        <v>20</v>
      </c>
      <c r="D316" s="23">
        <f>'[8]11нед'!C450</f>
        <v>0</v>
      </c>
      <c r="E316" s="28">
        <f>'[8]11нед'!D450</f>
        <v>0</v>
      </c>
      <c r="F316" s="25">
        <f>'[8]11нед'!G450</f>
        <v>0</v>
      </c>
      <c r="G316" s="26">
        <f>'[8]11нед'!H450</f>
        <v>0</v>
      </c>
      <c r="H316" s="27"/>
      <c r="I316" s="73"/>
      <c r="J316" s="76"/>
      <c r="K316" s="16" t="s">
        <v>20</v>
      </c>
      <c r="L316" s="23">
        <f>'[8]12нед'!C450</f>
        <v>0</v>
      </c>
      <c r="M316" s="28">
        <f>'[8]12нед'!D450</f>
        <v>0</v>
      </c>
      <c r="N316" s="25">
        <f>'[8]12нед'!G450</f>
        <v>0</v>
      </c>
      <c r="O316" s="26">
        <f>'[8]12нед'!H450</f>
        <v>0</v>
      </c>
      <c r="P316" s="27"/>
    </row>
    <row r="317" spans="1:16" ht="31.2">
      <c r="A317" s="58"/>
      <c r="B317" s="61"/>
      <c r="C317" s="16" t="s">
        <v>21</v>
      </c>
      <c r="D317" s="23">
        <f>'[8]11нед'!C451</f>
        <v>0</v>
      </c>
      <c r="E317" s="28">
        <f>'[8]11нед'!D451</f>
        <v>0</v>
      </c>
      <c r="F317" s="25">
        <f>'[8]11нед'!G451</f>
        <v>0</v>
      </c>
      <c r="G317" s="26">
        <f>'[8]11нед'!H451</f>
        <v>0</v>
      </c>
      <c r="H317" s="27"/>
      <c r="I317" s="73"/>
      <c r="J317" s="76"/>
      <c r="K317" s="16" t="s">
        <v>21</v>
      </c>
      <c r="L317" s="23">
        <f>'[8]12нед'!C451</f>
        <v>0</v>
      </c>
      <c r="M317" s="28">
        <f>'[8]12нед'!D451</f>
        <v>0</v>
      </c>
      <c r="N317" s="25">
        <f>'[8]12нед'!G451</f>
        <v>0</v>
      </c>
      <c r="O317" s="26">
        <f>'[8]12нед'!H451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'[8]11нед'!C452</f>
        <v>0</v>
      </c>
      <c r="E318" s="28">
        <f>'[8]11нед'!D452</f>
        <v>0</v>
      </c>
      <c r="F318" s="25">
        <f>'[8]11нед'!G452</f>
        <v>0</v>
      </c>
      <c r="G318" s="26">
        <f>'[8]11нед'!H452</f>
        <v>0</v>
      </c>
      <c r="H318" s="27"/>
      <c r="I318" s="73"/>
      <c r="J318" s="76"/>
      <c r="K318" s="16" t="s">
        <v>22</v>
      </c>
      <c r="L318" s="23">
        <f>'[8]12нед'!C452</f>
        <v>0</v>
      </c>
      <c r="M318" s="28">
        <f>'[8]12нед'!D452</f>
        <v>0</v>
      </c>
      <c r="N318" s="25">
        <f>'[8]12нед'!G452</f>
        <v>0</v>
      </c>
      <c r="O318" s="26">
        <f>'[8]12нед'!H452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'[8]11нед'!C453</f>
        <v>0</v>
      </c>
      <c r="E319" s="30">
        <f>'[8]11нед'!D453</f>
        <v>0</v>
      </c>
      <c r="F319" s="31">
        <f>'[8]11нед'!G453</f>
        <v>0</v>
      </c>
      <c r="G319" s="32">
        <f>'[8]11нед'!H453</f>
        <v>0</v>
      </c>
      <c r="H319" s="33"/>
      <c r="I319" s="74"/>
      <c r="J319" s="77"/>
      <c r="K319" s="17"/>
      <c r="L319" s="29">
        <f>'[8]12нед'!C453</f>
        <v>0</v>
      </c>
      <c r="M319" s="30">
        <f>'[8]12нед'!D453</f>
        <v>0</v>
      </c>
      <c r="N319" s="31">
        <f>'[8]12нед'!G453</f>
        <v>0</v>
      </c>
      <c r="O319" s="32">
        <f>'[8]12нед'!H453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'[8]11нед'!C454</f>
        <v>0</v>
      </c>
      <c r="E320" s="21">
        <f>'[8]11нед'!D454</f>
        <v>0</v>
      </c>
      <c r="F320" s="19">
        <f>'[8]11нед'!G454</f>
        <v>0</v>
      </c>
      <c r="G320" s="20">
        <f>'[8]11нед'!H454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'[8]12нед'!C454</f>
        <v>0</v>
      </c>
      <c r="M320" s="21">
        <f>'[8]12нед'!D454</f>
        <v>0</v>
      </c>
      <c r="N320" s="19">
        <f>'[8]12нед'!G454</f>
        <v>0</v>
      </c>
      <c r="O320" s="20">
        <f>'[8]12нед'!H454</f>
        <v>0</v>
      </c>
      <c r="P320" s="22"/>
    </row>
    <row r="321" spans="1:16" ht="31.2">
      <c r="A321" s="58"/>
      <c r="B321" s="61"/>
      <c r="C321" s="16" t="s">
        <v>17</v>
      </c>
      <c r="D321" s="23">
        <f>'[8]11нед'!C455</f>
        <v>0</v>
      </c>
      <c r="E321" s="28">
        <f>'[8]11нед'!D455</f>
        <v>0</v>
      </c>
      <c r="F321" s="25">
        <f>'[8]11нед'!G455</f>
        <v>0</v>
      </c>
      <c r="G321" s="26">
        <f>'[8]11нед'!H455</f>
        <v>0</v>
      </c>
      <c r="H321" s="27"/>
      <c r="I321" s="73"/>
      <c r="J321" s="76"/>
      <c r="K321" s="16" t="s">
        <v>17</v>
      </c>
      <c r="L321" s="23">
        <f>'[8]12нед'!C455</f>
        <v>0</v>
      </c>
      <c r="M321" s="28">
        <f>'[8]12нед'!D455</f>
        <v>0</v>
      </c>
      <c r="N321" s="25">
        <f>'[8]12нед'!G455</f>
        <v>0</v>
      </c>
      <c r="O321" s="26">
        <f>'[8]12нед'!H455</f>
        <v>0</v>
      </c>
      <c r="P321" s="27"/>
    </row>
    <row r="322" spans="1:16" ht="31.2">
      <c r="A322" s="58"/>
      <c r="B322" s="61"/>
      <c r="C322" s="16" t="s">
        <v>18</v>
      </c>
      <c r="D322" s="23">
        <f>'[8]11нед'!C456</f>
        <v>0</v>
      </c>
      <c r="E322" s="28">
        <f>'[8]11нед'!D456</f>
        <v>0</v>
      </c>
      <c r="F322" s="25">
        <f>'[8]11нед'!G456</f>
        <v>0</v>
      </c>
      <c r="G322" s="26">
        <f>'[8]11нед'!H456</f>
        <v>0</v>
      </c>
      <c r="H322" s="27"/>
      <c r="I322" s="73"/>
      <c r="J322" s="76"/>
      <c r="K322" s="16" t="s">
        <v>18</v>
      </c>
      <c r="L322" s="23">
        <f>'[8]12нед'!C456</f>
        <v>0</v>
      </c>
      <c r="M322" s="28">
        <f>'[8]12нед'!D456</f>
        <v>0</v>
      </c>
      <c r="N322" s="25">
        <f>'[8]12нед'!G456</f>
        <v>0</v>
      </c>
      <c r="O322" s="26">
        <f>'[8]12нед'!H456</f>
        <v>0</v>
      </c>
      <c r="P322" s="27"/>
    </row>
    <row r="323" spans="1:16" ht="31.2">
      <c r="A323" s="58"/>
      <c r="B323" s="61"/>
      <c r="C323" s="16" t="s">
        <v>19</v>
      </c>
      <c r="D323" s="23">
        <f>'[8]11нед'!C457</f>
        <v>0</v>
      </c>
      <c r="E323" s="28">
        <f>'[8]11нед'!D457</f>
        <v>0</v>
      </c>
      <c r="F323" s="25">
        <f>'[8]11нед'!G457</f>
        <v>0</v>
      </c>
      <c r="G323" s="26">
        <f>'[8]11нед'!H457</f>
        <v>0</v>
      </c>
      <c r="H323" s="27"/>
      <c r="I323" s="73"/>
      <c r="J323" s="76"/>
      <c r="K323" s="16" t="s">
        <v>19</v>
      </c>
      <c r="L323" s="23">
        <f>'[8]12нед'!C457</f>
        <v>0</v>
      </c>
      <c r="M323" s="28">
        <f>'[8]12нед'!D457</f>
        <v>0</v>
      </c>
      <c r="N323" s="25">
        <f>'[8]12нед'!G457</f>
        <v>0</v>
      </c>
      <c r="O323" s="26">
        <f>'[8]12нед'!H457</f>
        <v>0</v>
      </c>
      <c r="P323" s="27"/>
    </row>
    <row r="324" spans="1:16" ht="31.2">
      <c r="A324" s="58"/>
      <c r="B324" s="61"/>
      <c r="C324" s="16" t="s">
        <v>20</v>
      </c>
      <c r="D324" s="23">
        <f>'[8]11нед'!C458</f>
        <v>0</v>
      </c>
      <c r="E324" s="28">
        <f>'[8]11нед'!D458</f>
        <v>0</v>
      </c>
      <c r="F324" s="25">
        <f>'[8]11нед'!G458</f>
        <v>0</v>
      </c>
      <c r="G324" s="26">
        <f>'[8]11нед'!H458</f>
        <v>0</v>
      </c>
      <c r="H324" s="27"/>
      <c r="I324" s="73"/>
      <c r="J324" s="76"/>
      <c r="K324" s="16" t="s">
        <v>20</v>
      </c>
      <c r="L324" s="23">
        <f>'[8]12нед'!C458</f>
        <v>0</v>
      </c>
      <c r="M324" s="28">
        <f>'[8]12нед'!D458</f>
        <v>0</v>
      </c>
      <c r="N324" s="25">
        <f>'[8]12нед'!G458</f>
        <v>0</v>
      </c>
      <c r="O324" s="26">
        <f>'[8]12нед'!H458</f>
        <v>0</v>
      </c>
      <c r="P324" s="27"/>
    </row>
    <row r="325" spans="1:16" ht="31.2">
      <c r="A325" s="58"/>
      <c r="B325" s="61"/>
      <c r="C325" s="16" t="s">
        <v>21</v>
      </c>
      <c r="D325" s="23">
        <f>'[8]11нед'!C459</f>
        <v>0</v>
      </c>
      <c r="E325" s="28">
        <f>'[8]11нед'!D459</f>
        <v>0</v>
      </c>
      <c r="F325" s="25">
        <f>'[8]11нед'!G459</f>
        <v>0</v>
      </c>
      <c r="G325" s="26">
        <f>'[8]11нед'!H459</f>
        <v>0</v>
      </c>
      <c r="H325" s="27"/>
      <c r="I325" s="73"/>
      <c r="J325" s="76"/>
      <c r="K325" s="16" t="s">
        <v>21</v>
      </c>
      <c r="L325" s="23">
        <f>'[8]12нед'!C459</f>
        <v>0</v>
      </c>
      <c r="M325" s="28">
        <f>'[8]12нед'!D459</f>
        <v>0</v>
      </c>
      <c r="N325" s="25">
        <f>'[8]12нед'!G459</f>
        <v>0</v>
      </c>
      <c r="O325" s="26">
        <f>'[8]12нед'!H459</f>
        <v>0</v>
      </c>
      <c r="P325" s="27"/>
    </row>
    <row r="326" spans="1:16" ht="31.8" thickBot="1">
      <c r="A326" s="58"/>
      <c r="B326" s="61"/>
      <c r="C326" s="16" t="s">
        <v>22</v>
      </c>
      <c r="D326" s="23">
        <f>'[8]11нед'!C460</f>
        <v>0</v>
      </c>
      <c r="E326" s="28">
        <f>'[8]11нед'!D460</f>
        <v>0</v>
      </c>
      <c r="F326" s="25">
        <f>'[8]11нед'!G460</f>
        <v>0</v>
      </c>
      <c r="G326" s="26">
        <f>'[8]11нед'!H460</f>
        <v>0</v>
      </c>
      <c r="H326" s="27"/>
      <c r="I326" s="73"/>
      <c r="J326" s="76"/>
      <c r="K326" s="16" t="s">
        <v>22</v>
      </c>
      <c r="L326" s="23">
        <f>'[8]12нед'!C460</f>
        <v>0</v>
      </c>
      <c r="M326" s="28">
        <f>'[8]12нед'!D460</f>
        <v>0</v>
      </c>
      <c r="N326" s="25">
        <f>'[8]12нед'!G460</f>
        <v>0</v>
      </c>
      <c r="O326" s="26">
        <f>'[8]12нед'!H460</f>
        <v>0</v>
      </c>
      <c r="P326" s="27"/>
    </row>
    <row r="327" spans="1:16" ht="18.600000000000001" hidden="1" thickBot="1">
      <c r="A327" s="59"/>
      <c r="B327" s="62"/>
      <c r="C327" s="17"/>
      <c r="D327" s="29">
        <f>'[8]11нед'!C461</f>
        <v>0</v>
      </c>
      <c r="E327" s="30">
        <f>'[8]11нед'!D461</f>
        <v>0</v>
      </c>
      <c r="F327" s="31">
        <f>'[8]11нед'!G461</f>
        <v>0</v>
      </c>
      <c r="G327" s="32">
        <f>'[8]11нед'!H461</f>
        <v>0</v>
      </c>
      <c r="H327" s="33"/>
      <c r="I327" s="74"/>
      <c r="J327" s="77"/>
      <c r="K327" s="17"/>
      <c r="L327" s="29">
        <f>'[8]12нед'!C461</f>
        <v>0</v>
      </c>
      <c r="M327" s="30">
        <f>'[8]12нед'!D461</f>
        <v>0</v>
      </c>
      <c r="N327" s="31">
        <f>'[8]12нед'!G461</f>
        <v>0</v>
      </c>
      <c r="O327" s="32">
        <f>'[8]12нед'!H461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'[8]11нед'!C462</f>
        <v>0</v>
      </c>
      <c r="E328" s="21">
        <f>'[8]11нед'!D462</f>
        <v>0</v>
      </c>
      <c r="F328" s="19">
        <f>'[8]11нед'!G462</f>
        <v>0</v>
      </c>
      <c r="G328" s="20">
        <f>'[8]11нед'!H462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'[8]12нед'!C462</f>
        <v>0</v>
      </c>
      <c r="M328" s="21">
        <f>'[8]12нед'!D462</f>
        <v>0</v>
      </c>
      <c r="N328" s="19">
        <f>'[8]12нед'!G462</f>
        <v>0</v>
      </c>
      <c r="O328" s="20">
        <f>'[8]12нед'!H462</f>
        <v>0</v>
      </c>
      <c r="P328" s="22"/>
    </row>
    <row r="329" spans="1:16" ht="31.2">
      <c r="A329" s="83"/>
      <c r="B329" s="65"/>
      <c r="C329" s="16" t="s">
        <v>17</v>
      </c>
      <c r="D329" s="23">
        <f>'[8]11нед'!C463</f>
        <v>0</v>
      </c>
      <c r="E329" s="28">
        <f>'[8]11нед'!D463</f>
        <v>0</v>
      </c>
      <c r="F329" s="25">
        <f>'[8]11нед'!G463</f>
        <v>0</v>
      </c>
      <c r="G329" s="26">
        <f>'[8]11нед'!H463</f>
        <v>0</v>
      </c>
      <c r="H329" s="27"/>
      <c r="I329" s="83"/>
      <c r="J329" s="79"/>
      <c r="K329" s="16" t="s">
        <v>17</v>
      </c>
      <c r="L329" s="23">
        <f>'[8]12нед'!C463</f>
        <v>0</v>
      </c>
      <c r="M329" s="28">
        <f>'[8]12нед'!D463</f>
        <v>0</v>
      </c>
      <c r="N329" s="25">
        <f>'[8]12нед'!G463</f>
        <v>0</v>
      </c>
      <c r="O329" s="26">
        <f>'[8]12нед'!H463</f>
        <v>0</v>
      </c>
      <c r="P329" s="27"/>
    </row>
    <row r="330" spans="1:16" ht="31.2">
      <c r="A330" s="83"/>
      <c r="B330" s="65"/>
      <c r="C330" s="16" t="s">
        <v>18</v>
      </c>
      <c r="D330" s="23">
        <f>'[8]11нед'!C464</f>
        <v>0</v>
      </c>
      <c r="E330" s="28">
        <f>'[8]11нед'!D464</f>
        <v>0</v>
      </c>
      <c r="F330" s="25">
        <f>'[8]11нед'!G464</f>
        <v>0</v>
      </c>
      <c r="G330" s="26">
        <f>'[8]11нед'!H464</f>
        <v>0</v>
      </c>
      <c r="H330" s="27"/>
      <c r="I330" s="83"/>
      <c r="J330" s="79"/>
      <c r="K330" s="16" t="s">
        <v>18</v>
      </c>
      <c r="L330" s="23">
        <f>'[8]12нед'!C464</f>
        <v>0</v>
      </c>
      <c r="M330" s="28">
        <f>'[8]12нед'!D464</f>
        <v>0</v>
      </c>
      <c r="N330" s="25">
        <f>'[8]12нед'!G464</f>
        <v>0</v>
      </c>
      <c r="O330" s="26">
        <f>'[8]12нед'!H464</f>
        <v>0</v>
      </c>
      <c r="P330" s="27"/>
    </row>
    <row r="331" spans="1:16" ht="31.2">
      <c r="A331" s="83"/>
      <c r="B331" s="65"/>
      <c r="C331" s="16" t="s">
        <v>19</v>
      </c>
      <c r="D331" s="23">
        <f>'[8]11нед'!C465</f>
        <v>0</v>
      </c>
      <c r="E331" s="28">
        <f>'[8]11нед'!D465</f>
        <v>0</v>
      </c>
      <c r="F331" s="25">
        <f>'[8]11нед'!G465</f>
        <v>0</v>
      </c>
      <c r="G331" s="26">
        <f>'[8]11нед'!H465</f>
        <v>0</v>
      </c>
      <c r="H331" s="27"/>
      <c r="I331" s="83"/>
      <c r="J331" s="79"/>
      <c r="K331" s="16" t="s">
        <v>19</v>
      </c>
      <c r="L331" s="23">
        <f>'[8]12нед'!C465</f>
        <v>0</v>
      </c>
      <c r="M331" s="28">
        <f>'[8]12нед'!D465</f>
        <v>0</v>
      </c>
      <c r="N331" s="25">
        <f>'[8]12нед'!G465</f>
        <v>0</v>
      </c>
      <c r="O331" s="26">
        <f>'[8]12нед'!H465</f>
        <v>0</v>
      </c>
      <c r="P331" s="27"/>
    </row>
    <row r="332" spans="1:16" ht="31.2">
      <c r="A332" s="83"/>
      <c r="B332" s="65"/>
      <c r="C332" s="16" t="s">
        <v>20</v>
      </c>
      <c r="D332" s="23">
        <f>'[8]11нед'!C466</f>
        <v>0</v>
      </c>
      <c r="E332" s="28">
        <f>'[8]11нед'!D466</f>
        <v>0</v>
      </c>
      <c r="F332" s="25">
        <f>'[8]11нед'!G466</f>
        <v>0</v>
      </c>
      <c r="G332" s="26">
        <f>'[8]11нед'!H466</f>
        <v>0</v>
      </c>
      <c r="H332" s="27"/>
      <c r="I332" s="83"/>
      <c r="J332" s="79"/>
      <c r="K332" s="16" t="s">
        <v>20</v>
      </c>
      <c r="L332" s="23">
        <f>'[8]12нед'!C466</f>
        <v>0</v>
      </c>
      <c r="M332" s="28">
        <f>'[8]12нед'!D466</f>
        <v>0</v>
      </c>
      <c r="N332" s="25">
        <f>'[8]12нед'!G466</f>
        <v>0</v>
      </c>
      <c r="O332" s="26">
        <f>'[8]12нед'!H466</f>
        <v>0</v>
      </c>
      <c r="P332" s="27"/>
    </row>
    <row r="333" spans="1:16" ht="31.2">
      <c r="A333" s="83"/>
      <c r="B333" s="65"/>
      <c r="C333" s="16" t="s">
        <v>21</v>
      </c>
      <c r="D333" s="23">
        <f>'[8]11нед'!C467</f>
        <v>0</v>
      </c>
      <c r="E333" s="28">
        <f>'[8]11нед'!D467</f>
        <v>0</v>
      </c>
      <c r="F333" s="25">
        <f>'[8]11нед'!G467</f>
        <v>0</v>
      </c>
      <c r="G333" s="26">
        <f>'[8]11нед'!H467</f>
        <v>0</v>
      </c>
      <c r="H333" s="27"/>
      <c r="I333" s="83"/>
      <c r="J333" s="79"/>
      <c r="K333" s="16" t="s">
        <v>21</v>
      </c>
      <c r="L333" s="23">
        <f>'[8]12нед'!C467</f>
        <v>0</v>
      </c>
      <c r="M333" s="28">
        <f>'[8]12нед'!D467</f>
        <v>0</v>
      </c>
      <c r="N333" s="25">
        <f>'[8]12нед'!G467</f>
        <v>0</v>
      </c>
      <c r="O333" s="26">
        <f>'[8]12нед'!H467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'[8]11нед'!C468</f>
        <v>0</v>
      </c>
      <c r="E334" s="28">
        <f>'[8]11нед'!D468</f>
        <v>0</v>
      </c>
      <c r="F334" s="25">
        <f>'[8]11нед'!G468</f>
        <v>0</v>
      </c>
      <c r="G334" s="26">
        <f>'[8]11нед'!H468</f>
        <v>0</v>
      </c>
      <c r="H334" s="27"/>
      <c r="I334" s="83"/>
      <c r="J334" s="79"/>
      <c r="K334" s="16" t="s">
        <v>22</v>
      </c>
      <c r="L334" s="23">
        <f>'[8]12нед'!C468</f>
        <v>0</v>
      </c>
      <c r="M334" s="28">
        <f>'[8]12нед'!D468</f>
        <v>0</v>
      </c>
      <c r="N334" s="25">
        <f>'[8]12нед'!G468</f>
        <v>0</v>
      </c>
      <c r="O334" s="26">
        <f>'[8]12нед'!H468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'[8]11нед'!C469</f>
        <v>0</v>
      </c>
      <c r="E335" s="30">
        <f>'[8]11нед'!D469</f>
        <v>0</v>
      </c>
      <c r="F335" s="31">
        <f>'[8]11нед'!G469</f>
        <v>0</v>
      </c>
      <c r="G335" s="32">
        <f>'[8]11нед'!H469</f>
        <v>0</v>
      </c>
      <c r="H335" s="33"/>
      <c r="I335" s="84"/>
      <c r="J335" s="80"/>
      <c r="K335" s="17"/>
      <c r="L335" s="29">
        <f>'[8]12нед'!C469</f>
        <v>0</v>
      </c>
      <c r="M335" s="30">
        <f>'[8]12нед'!D469</f>
        <v>0</v>
      </c>
      <c r="N335" s="31">
        <f>'[8]12нед'!G469</f>
        <v>0</v>
      </c>
      <c r="O335" s="32">
        <f>'[8]12нед'!H469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'[8]11нед'!C470</f>
        <v>0</v>
      </c>
      <c r="E336" s="21">
        <f>'[8]11нед'!D470</f>
        <v>0</v>
      </c>
      <c r="F336" s="19">
        <f>'[8]11нед'!G470</f>
        <v>0</v>
      </c>
      <c r="G336" s="20">
        <f>'[8]11нед'!H470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'[8]12нед'!C470</f>
        <v>0</v>
      </c>
      <c r="M336" s="21">
        <f>'[8]12нед'!D470</f>
        <v>0</v>
      </c>
      <c r="N336" s="19">
        <f>'[8]12нед'!G470</f>
        <v>0</v>
      </c>
      <c r="O336" s="20">
        <f>'[8]12нед'!H470</f>
        <v>0</v>
      </c>
      <c r="P336" s="22"/>
    </row>
    <row r="337" spans="1:16" ht="31.2">
      <c r="A337" s="58"/>
      <c r="B337" s="61"/>
      <c r="C337" s="16" t="s">
        <v>17</v>
      </c>
      <c r="D337" s="23">
        <f>'[8]11нед'!C471</f>
        <v>0</v>
      </c>
      <c r="E337" s="28">
        <f>'[8]11нед'!D471</f>
        <v>0</v>
      </c>
      <c r="F337" s="25">
        <f>'[8]11нед'!G471</f>
        <v>0</v>
      </c>
      <c r="G337" s="26">
        <f>'[8]11нед'!H471</f>
        <v>0</v>
      </c>
      <c r="H337" s="27"/>
      <c r="I337" s="73"/>
      <c r="J337" s="76"/>
      <c r="K337" s="16" t="s">
        <v>17</v>
      </c>
      <c r="L337" s="23">
        <f>'[8]12нед'!C471</f>
        <v>0</v>
      </c>
      <c r="M337" s="28">
        <f>'[8]12нед'!D471</f>
        <v>0</v>
      </c>
      <c r="N337" s="25">
        <f>'[8]12нед'!G471</f>
        <v>0</v>
      </c>
      <c r="O337" s="26">
        <f>'[8]12нед'!H471</f>
        <v>0</v>
      </c>
      <c r="P337" s="27"/>
    </row>
    <row r="338" spans="1:16" ht="31.2">
      <c r="A338" s="58"/>
      <c r="B338" s="61"/>
      <c r="C338" s="16" t="s">
        <v>18</v>
      </c>
      <c r="D338" s="23">
        <f>'[8]11нед'!C472</f>
        <v>0</v>
      </c>
      <c r="E338" s="28">
        <f>'[8]11нед'!D472</f>
        <v>0</v>
      </c>
      <c r="F338" s="25">
        <f>'[8]11нед'!G472</f>
        <v>0</v>
      </c>
      <c r="G338" s="26">
        <f>'[8]11нед'!H472</f>
        <v>0</v>
      </c>
      <c r="H338" s="27"/>
      <c r="I338" s="73"/>
      <c r="J338" s="76"/>
      <c r="K338" s="16" t="s">
        <v>18</v>
      </c>
      <c r="L338" s="23">
        <f>'[8]12нед'!C472</f>
        <v>0</v>
      </c>
      <c r="M338" s="28">
        <f>'[8]12нед'!D472</f>
        <v>0</v>
      </c>
      <c r="N338" s="25">
        <f>'[8]12нед'!G472</f>
        <v>0</v>
      </c>
      <c r="O338" s="26">
        <f>'[8]12нед'!H472</f>
        <v>0</v>
      </c>
      <c r="P338" s="27"/>
    </row>
    <row r="339" spans="1:16" ht="31.2">
      <c r="A339" s="58"/>
      <c r="B339" s="61"/>
      <c r="C339" s="16" t="s">
        <v>19</v>
      </c>
      <c r="D339" s="23">
        <f>'[8]11нед'!C473</f>
        <v>0</v>
      </c>
      <c r="E339" s="28">
        <f>'[8]11нед'!D473</f>
        <v>0</v>
      </c>
      <c r="F339" s="25">
        <f>'[8]11нед'!G473</f>
        <v>0</v>
      </c>
      <c r="G339" s="26">
        <f>'[8]11нед'!H473</f>
        <v>0</v>
      </c>
      <c r="H339" s="27"/>
      <c r="I339" s="73"/>
      <c r="J339" s="76"/>
      <c r="K339" s="16" t="s">
        <v>19</v>
      </c>
      <c r="L339" s="23">
        <f>'[8]12нед'!C473</f>
        <v>0</v>
      </c>
      <c r="M339" s="28">
        <f>'[8]12нед'!D473</f>
        <v>0</v>
      </c>
      <c r="N339" s="25">
        <f>'[8]12нед'!G473</f>
        <v>0</v>
      </c>
      <c r="O339" s="26">
        <f>'[8]12нед'!H473</f>
        <v>0</v>
      </c>
      <c r="P339" s="27"/>
    </row>
    <row r="340" spans="1:16" ht="31.2">
      <c r="A340" s="58"/>
      <c r="B340" s="61"/>
      <c r="C340" s="16" t="s">
        <v>20</v>
      </c>
      <c r="D340" s="23">
        <f>'[8]11нед'!C474</f>
        <v>0</v>
      </c>
      <c r="E340" s="28">
        <f>'[8]11нед'!D474</f>
        <v>0</v>
      </c>
      <c r="F340" s="25">
        <f>'[8]11нед'!G474</f>
        <v>0</v>
      </c>
      <c r="G340" s="26">
        <f>'[8]11нед'!H474</f>
        <v>0</v>
      </c>
      <c r="H340" s="27"/>
      <c r="I340" s="73"/>
      <c r="J340" s="76"/>
      <c r="K340" s="16" t="s">
        <v>20</v>
      </c>
      <c r="L340" s="23">
        <f>'[8]12нед'!C474</f>
        <v>0</v>
      </c>
      <c r="M340" s="28">
        <f>'[8]12нед'!D474</f>
        <v>0</v>
      </c>
      <c r="N340" s="25">
        <f>'[8]12нед'!G474</f>
        <v>0</v>
      </c>
      <c r="O340" s="26">
        <f>'[8]12нед'!H474</f>
        <v>0</v>
      </c>
      <c r="P340" s="27"/>
    </row>
    <row r="341" spans="1:16" ht="31.2">
      <c r="A341" s="58"/>
      <c r="B341" s="61"/>
      <c r="C341" s="16" t="s">
        <v>21</v>
      </c>
      <c r="D341" s="23">
        <f>'[8]11нед'!C475</f>
        <v>0</v>
      </c>
      <c r="E341" s="28">
        <f>'[8]11нед'!D475</f>
        <v>0</v>
      </c>
      <c r="F341" s="25">
        <f>'[8]11нед'!G475</f>
        <v>0</v>
      </c>
      <c r="G341" s="26">
        <f>'[8]11нед'!H475</f>
        <v>0</v>
      </c>
      <c r="H341" s="27"/>
      <c r="I341" s="73"/>
      <c r="J341" s="76"/>
      <c r="K341" s="16" t="s">
        <v>21</v>
      </c>
      <c r="L341" s="23">
        <f>'[8]12нед'!C475</f>
        <v>0</v>
      </c>
      <c r="M341" s="28">
        <f>'[8]12нед'!D475</f>
        <v>0</v>
      </c>
      <c r="N341" s="25">
        <f>'[8]12нед'!G475</f>
        <v>0</v>
      </c>
      <c r="O341" s="26">
        <f>'[8]12нед'!H475</f>
        <v>0</v>
      </c>
      <c r="P341" s="27"/>
    </row>
    <row r="342" spans="1:16" ht="31.8" thickBot="1">
      <c r="A342" s="58"/>
      <c r="B342" s="61"/>
      <c r="C342" s="16" t="s">
        <v>22</v>
      </c>
      <c r="D342" s="23">
        <f>'[8]11нед'!C476</f>
        <v>0</v>
      </c>
      <c r="E342" s="28">
        <f>'[8]11нед'!D476</f>
        <v>0</v>
      </c>
      <c r="F342" s="25">
        <f>'[8]11нед'!G476</f>
        <v>0</v>
      </c>
      <c r="G342" s="26">
        <f>'[8]11нед'!H476</f>
        <v>0</v>
      </c>
      <c r="H342" s="27"/>
      <c r="I342" s="73"/>
      <c r="J342" s="76"/>
      <c r="K342" s="16" t="s">
        <v>22</v>
      </c>
      <c r="L342" s="23">
        <f>'[8]12нед'!C476</f>
        <v>0</v>
      </c>
      <c r="M342" s="28">
        <f>'[8]12нед'!D476</f>
        <v>0</v>
      </c>
      <c r="N342" s="25">
        <f>'[8]12нед'!G476</f>
        <v>0</v>
      </c>
      <c r="O342" s="26">
        <f>'[8]12нед'!H476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'[8]11нед'!C477</f>
        <v>0</v>
      </c>
      <c r="E343" s="30">
        <f>'[8]11нед'!D477</f>
        <v>0</v>
      </c>
      <c r="F343" s="31">
        <f>'[8]11нед'!G477</f>
        <v>0</v>
      </c>
      <c r="G343" s="32">
        <f>'[8]11нед'!H477</f>
        <v>0</v>
      </c>
      <c r="H343" s="33"/>
      <c r="I343" s="74"/>
      <c r="J343" s="77"/>
      <c r="K343" s="17"/>
      <c r="L343" s="29">
        <f>'[8]12нед'!C477</f>
        <v>0</v>
      </c>
      <c r="M343" s="30">
        <f>'[8]12нед'!D477</f>
        <v>0</v>
      </c>
      <c r="N343" s="31">
        <f>'[8]12нед'!G477</f>
        <v>0</v>
      </c>
      <c r="O343" s="32">
        <f>'[8]12нед'!H477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'[8]11нед'!C478</f>
        <v>0</v>
      </c>
      <c r="E344" s="21">
        <f>'[8]11нед'!D478</f>
        <v>0</v>
      </c>
      <c r="F344" s="19">
        <f>'[8]11нед'!G478</f>
        <v>0</v>
      </c>
      <c r="G344" s="20">
        <f>'[8]11нед'!H478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'[8]12нед'!C478</f>
        <v>0</v>
      </c>
      <c r="M344" s="21">
        <f>'[8]12нед'!D478</f>
        <v>0</v>
      </c>
      <c r="N344" s="19">
        <f>'[8]12нед'!G478</f>
        <v>0</v>
      </c>
      <c r="O344" s="20">
        <f>'[8]12нед'!H478</f>
        <v>0</v>
      </c>
      <c r="P344" s="22"/>
    </row>
    <row r="345" spans="1:16" ht="31.2">
      <c r="A345" s="58"/>
      <c r="B345" s="61"/>
      <c r="C345" s="16" t="s">
        <v>17</v>
      </c>
      <c r="D345" s="23">
        <f>'[8]11нед'!C479</f>
        <v>0</v>
      </c>
      <c r="E345" s="28">
        <f>'[8]11нед'!D479</f>
        <v>0</v>
      </c>
      <c r="F345" s="25">
        <f>'[8]11нед'!G479</f>
        <v>0</v>
      </c>
      <c r="G345" s="26">
        <f>'[8]11нед'!H479</f>
        <v>0</v>
      </c>
      <c r="H345" s="27"/>
      <c r="I345" s="73"/>
      <c r="J345" s="76"/>
      <c r="K345" s="16" t="s">
        <v>17</v>
      </c>
      <c r="L345" s="23">
        <f>'[8]12нед'!C479</f>
        <v>0</v>
      </c>
      <c r="M345" s="28">
        <f>'[8]12нед'!D479</f>
        <v>0</v>
      </c>
      <c r="N345" s="25">
        <f>'[8]12нед'!G479</f>
        <v>0</v>
      </c>
      <c r="O345" s="26">
        <f>'[8]12нед'!H479</f>
        <v>0</v>
      </c>
      <c r="P345" s="27"/>
    </row>
    <row r="346" spans="1:16" ht="31.2">
      <c r="A346" s="58"/>
      <c r="B346" s="61"/>
      <c r="C346" s="16" t="s">
        <v>18</v>
      </c>
      <c r="D346" s="23">
        <f>'[8]11нед'!C480</f>
        <v>0</v>
      </c>
      <c r="E346" s="28">
        <f>'[8]11нед'!D480</f>
        <v>0</v>
      </c>
      <c r="F346" s="25">
        <f>'[8]11нед'!G480</f>
        <v>0</v>
      </c>
      <c r="G346" s="26">
        <f>'[8]11нед'!H480</f>
        <v>0</v>
      </c>
      <c r="H346" s="27"/>
      <c r="I346" s="73"/>
      <c r="J346" s="76"/>
      <c r="K346" s="16" t="s">
        <v>18</v>
      </c>
      <c r="L346" s="23">
        <f>'[8]12нед'!C480</f>
        <v>0</v>
      </c>
      <c r="M346" s="28">
        <f>'[8]12нед'!D480</f>
        <v>0</v>
      </c>
      <c r="N346" s="25">
        <f>'[8]12нед'!G480</f>
        <v>0</v>
      </c>
      <c r="O346" s="26">
        <f>'[8]12нед'!H480</f>
        <v>0</v>
      </c>
      <c r="P346" s="27"/>
    </row>
    <row r="347" spans="1:16" ht="31.2">
      <c r="A347" s="58"/>
      <c r="B347" s="61"/>
      <c r="C347" s="16" t="s">
        <v>19</v>
      </c>
      <c r="D347" s="23">
        <f>'[8]11нед'!C481</f>
        <v>0</v>
      </c>
      <c r="E347" s="28">
        <f>'[8]11нед'!D481</f>
        <v>0</v>
      </c>
      <c r="F347" s="25">
        <f>'[8]11нед'!G481</f>
        <v>0</v>
      </c>
      <c r="G347" s="26">
        <f>'[8]11нед'!H481</f>
        <v>0</v>
      </c>
      <c r="H347" s="27"/>
      <c r="I347" s="73"/>
      <c r="J347" s="76"/>
      <c r="K347" s="16" t="s">
        <v>19</v>
      </c>
      <c r="L347" s="23">
        <f>'[8]12нед'!C481</f>
        <v>0</v>
      </c>
      <c r="M347" s="28">
        <f>'[8]12нед'!D481</f>
        <v>0</v>
      </c>
      <c r="N347" s="25">
        <f>'[8]12нед'!G481</f>
        <v>0</v>
      </c>
      <c r="O347" s="26">
        <f>'[8]12нед'!H481</f>
        <v>0</v>
      </c>
      <c r="P347" s="27"/>
    </row>
    <row r="348" spans="1:16" ht="31.2">
      <c r="A348" s="58"/>
      <c r="B348" s="61"/>
      <c r="C348" s="16" t="s">
        <v>20</v>
      </c>
      <c r="D348" s="23">
        <f>'[8]11нед'!C482</f>
        <v>0</v>
      </c>
      <c r="E348" s="28">
        <f>'[8]11нед'!D482</f>
        <v>0</v>
      </c>
      <c r="F348" s="25">
        <f>'[8]11нед'!G482</f>
        <v>0</v>
      </c>
      <c r="G348" s="26">
        <f>'[8]11нед'!H482</f>
        <v>0</v>
      </c>
      <c r="H348" s="27"/>
      <c r="I348" s="73"/>
      <c r="J348" s="76"/>
      <c r="K348" s="16" t="s">
        <v>20</v>
      </c>
      <c r="L348" s="23">
        <f>'[8]12нед'!C482</f>
        <v>0</v>
      </c>
      <c r="M348" s="28">
        <f>'[8]12нед'!D482</f>
        <v>0</v>
      </c>
      <c r="N348" s="25">
        <f>'[8]12нед'!G482</f>
        <v>0</v>
      </c>
      <c r="O348" s="26">
        <f>'[8]12нед'!H482</f>
        <v>0</v>
      </c>
      <c r="P348" s="27"/>
    </row>
    <row r="349" spans="1:16" ht="31.2">
      <c r="A349" s="58"/>
      <c r="B349" s="61"/>
      <c r="C349" s="16" t="s">
        <v>21</v>
      </c>
      <c r="D349" s="23">
        <f>'[8]11нед'!C483</f>
        <v>0</v>
      </c>
      <c r="E349" s="28">
        <f>'[8]11нед'!D483</f>
        <v>0</v>
      </c>
      <c r="F349" s="25">
        <f>'[8]11нед'!G483</f>
        <v>0</v>
      </c>
      <c r="G349" s="26">
        <f>'[8]11нед'!H483</f>
        <v>0</v>
      </c>
      <c r="H349" s="27"/>
      <c r="I349" s="73"/>
      <c r="J349" s="76"/>
      <c r="K349" s="16" t="s">
        <v>21</v>
      </c>
      <c r="L349" s="23">
        <f>'[8]12нед'!C483</f>
        <v>0</v>
      </c>
      <c r="M349" s="28">
        <f>'[8]12нед'!D483</f>
        <v>0</v>
      </c>
      <c r="N349" s="25">
        <f>'[8]12нед'!G483</f>
        <v>0</v>
      </c>
      <c r="O349" s="26">
        <f>'[8]12нед'!H483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'[8]11нед'!C484</f>
        <v>0</v>
      </c>
      <c r="E350" s="28">
        <f>'[8]11нед'!D484</f>
        <v>0</v>
      </c>
      <c r="F350" s="25">
        <f>'[8]11нед'!G484</f>
        <v>0</v>
      </c>
      <c r="G350" s="26">
        <f>'[8]11нед'!H484</f>
        <v>0</v>
      </c>
      <c r="H350" s="27"/>
      <c r="I350" s="73"/>
      <c r="J350" s="76"/>
      <c r="K350" s="16" t="s">
        <v>22</v>
      </c>
      <c r="L350" s="23">
        <f>'[8]12нед'!C484</f>
        <v>0</v>
      </c>
      <c r="M350" s="28">
        <f>'[8]12нед'!D484</f>
        <v>0</v>
      </c>
      <c r="N350" s="25">
        <f>'[8]12нед'!G484</f>
        <v>0</v>
      </c>
      <c r="O350" s="26">
        <f>'[8]12нед'!H484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'[8]11нед'!C485</f>
        <v>0</v>
      </c>
      <c r="E351" s="30">
        <f>'[8]11нед'!D485</f>
        <v>0</v>
      </c>
      <c r="F351" s="31">
        <f>'[8]11нед'!G485</f>
        <v>0</v>
      </c>
      <c r="G351" s="32">
        <f>'[8]11нед'!H485</f>
        <v>0</v>
      </c>
      <c r="H351" s="33"/>
      <c r="I351" s="74"/>
      <c r="J351" s="77"/>
      <c r="K351" s="17"/>
      <c r="L351" s="29">
        <f>'[8]12нед'!C485</f>
        <v>0</v>
      </c>
      <c r="M351" s="30">
        <f>'[8]12нед'!D485</f>
        <v>0</v>
      </c>
      <c r="N351" s="31">
        <f>'[8]12нед'!G485</f>
        <v>0</v>
      </c>
      <c r="O351" s="32">
        <f>'[8]12нед'!H485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'[8]11нед'!C486</f>
        <v>0</v>
      </c>
      <c r="E352" s="21">
        <f>'[8]11нед'!D486</f>
        <v>0</v>
      </c>
      <c r="F352" s="19">
        <f>'[8]11нед'!G486</f>
        <v>0</v>
      </c>
      <c r="G352" s="20">
        <f>'[8]11нед'!H486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'[8]12нед'!C486</f>
        <v>0</v>
      </c>
      <c r="M352" s="21">
        <f>'[8]12нед'!D486</f>
        <v>0</v>
      </c>
      <c r="N352" s="19">
        <f>'[8]12нед'!G486</f>
        <v>0</v>
      </c>
      <c r="O352" s="20">
        <f>'[8]12нед'!H486</f>
        <v>0</v>
      </c>
      <c r="P352" s="22"/>
    </row>
    <row r="353" spans="1:16" ht="31.2">
      <c r="A353" s="58"/>
      <c r="B353" s="61"/>
      <c r="C353" s="16" t="s">
        <v>17</v>
      </c>
      <c r="D353" s="23">
        <f>'[8]11нед'!C487</f>
        <v>0</v>
      </c>
      <c r="E353" s="28">
        <f>'[8]11нед'!D487</f>
        <v>0</v>
      </c>
      <c r="F353" s="25">
        <f>'[8]11нед'!G487</f>
        <v>0</v>
      </c>
      <c r="G353" s="26">
        <f>'[8]11нед'!H487</f>
        <v>0</v>
      </c>
      <c r="H353" s="27"/>
      <c r="I353" s="73"/>
      <c r="J353" s="76"/>
      <c r="K353" s="16" t="s">
        <v>17</v>
      </c>
      <c r="L353" s="23">
        <f>'[8]12нед'!C487</f>
        <v>0</v>
      </c>
      <c r="M353" s="28">
        <f>'[8]12нед'!D487</f>
        <v>0</v>
      </c>
      <c r="N353" s="25">
        <f>'[8]12нед'!G487</f>
        <v>0</v>
      </c>
      <c r="O353" s="26">
        <f>'[8]12нед'!H487</f>
        <v>0</v>
      </c>
      <c r="P353" s="27"/>
    </row>
    <row r="354" spans="1:16" ht="31.2">
      <c r="A354" s="58"/>
      <c r="B354" s="61"/>
      <c r="C354" s="16" t="s">
        <v>18</v>
      </c>
      <c r="D354" s="23">
        <f>'[8]11нед'!C488</f>
        <v>0</v>
      </c>
      <c r="E354" s="28">
        <f>'[8]11нед'!D488</f>
        <v>0</v>
      </c>
      <c r="F354" s="25">
        <f>'[8]11нед'!G488</f>
        <v>0</v>
      </c>
      <c r="G354" s="26">
        <f>'[8]11нед'!H488</f>
        <v>0</v>
      </c>
      <c r="H354" s="27"/>
      <c r="I354" s="73"/>
      <c r="J354" s="76"/>
      <c r="K354" s="16" t="s">
        <v>18</v>
      </c>
      <c r="L354" s="23">
        <f>'[8]12нед'!C488</f>
        <v>0</v>
      </c>
      <c r="M354" s="28">
        <f>'[8]12нед'!D488</f>
        <v>0</v>
      </c>
      <c r="N354" s="25">
        <f>'[8]12нед'!G488</f>
        <v>0</v>
      </c>
      <c r="O354" s="26">
        <f>'[8]12нед'!H488</f>
        <v>0</v>
      </c>
      <c r="P354" s="27"/>
    </row>
    <row r="355" spans="1:16" ht="31.2">
      <c r="A355" s="58"/>
      <c r="B355" s="61"/>
      <c r="C355" s="16" t="s">
        <v>19</v>
      </c>
      <c r="D355" s="23">
        <f>'[8]11нед'!C489</f>
        <v>0</v>
      </c>
      <c r="E355" s="28">
        <f>'[8]11нед'!D489</f>
        <v>0</v>
      </c>
      <c r="F355" s="25">
        <f>'[8]11нед'!G489</f>
        <v>0</v>
      </c>
      <c r="G355" s="26">
        <f>'[8]11нед'!H489</f>
        <v>0</v>
      </c>
      <c r="H355" s="27"/>
      <c r="I355" s="73"/>
      <c r="J355" s="76"/>
      <c r="K355" s="16" t="s">
        <v>19</v>
      </c>
      <c r="L355" s="23">
        <f>'[8]12нед'!C489</f>
        <v>0</v>
      </c>
      <c r="M355" s="28">
        <f>'[8]12нед'!D489</f>
        <v>0</v>
      </c>
      <c r="N355" s="25">
        <f>'[8]12нед'!G489</f>
        <v>0</v>
      </c>
      <c r="O355" s="26">
        <f>'[8]12нед'!H489</f>
        <v>0</v>
      </c>
      <c r="P355" s="27"/>
    </row>
    <row r="356" spans="1:16" ht="31.2">
      <c r="A356" s="58"/>
      <c r="B356" s="61"/>
      <c r="C356" s="16" t="s">
        <v>20</v>
      </c>
      <c r="D356" s="23">
        <f>'[8]11нед'!C490</f>
        <v>0</v>
      </c>
      <c r="E356" s="28">
        <f>'[8]11нед'!D490</f>
        <v>0</v>
      </c>
      <c r="F356" s="25">
        <f>'[8]11нед'!G490</f>
        <v>0</v>
      </c>
      <c r="G356" s="26">
        <f>'[8]11нед'!H490</f>
        <v>0</v>
      </c>
      <c r="H356" s="27"/>
      <c r="I356" s="73"/>
      <c r="J356" s="76"/>
      <c r="K356" s="16" t="s">
        <v>20</v>
      </c>
      <c r="L356" s="23">
        <f>'[8]12нед'!C490</f>
        <v>0</v>
      </c>
      <c r="M356" s="28">
        <f>'[8]12нед'!D490</f>
        <v>0</v>
      </c>
      <c r="N356" s="25">
        <f>'[8]12нед'!G490</f>
        <v>0</v>
      </c>
      <c r="O356" s="26">
        <f>'[8]12нед'!H490</f>
        <v>0</v>
      </c>
      <c r="P356" s="27"/>
    </row>
    <row r="357" spans="1:16" ht="31.2">
      <c r="A357" s="58"/>
      <c r="B357" s="61"/>
      <c r="C357" s="16" t="s">
        <v>21</v>
      </c>
      <c r="D357" s="23">
        <f>'[8]11нед'!C491</f>
        <v>0</v>
      </c>
      <c r="E357" s="28">
        <f>'[8]11нед'!D491</f>
        <v>0</v>
      </c>
      <c r="F357" s="25">
        <f>'[8]11нед'!G491</f>
        <v>0</v>
      </c>
      <c r="G357" s="26">
        <f>'[8]11нед'!H491</f>
        <v>0</v>
      </c>
      <c r="H357" s="27"/>
      <c r="I357" s="73"/>
      <c r="J357" s="76"/>
      <c r="K357" s="16" t="s">
        <v>21</v>
      </c>
      <c r="L357" s="23">
        <f>'[8]12нед'!C491</f>
        <v>0</v>
      </c>
      <c r="M357" s="28">
        <f>'[8]12нед'!D491</f>
        <v>0</v>
      </c>
      <c r="N357" s="25">
        <f>'[8]12нед'!G491</f>
        <v>0</v>
      </c>
      <c r="O357" s="26">
        <f>'[8]12нед'!H491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'[8]11нед'!C492</f>
        <v>0</v>
      </c>
      <c r="E358" s="28">
        <f>'[8]11нед'!D492</f>
        <v>0</v>
      </c>
      <c r="F358" s="25">
        <f>'[8]11нед'!G492</f>
        <v>0</v>
      </c>
      <c r="G358" s="26">
        <f>'[8]11нед'!H492</f>
        <v>0</v>
      </c>
      <c r="H358" s="27"/>
      <c r="I358" s="73"/>
      <c r="J358" s="76"/>
      <c r="K358" s="16" t="s">
        <v>22</v>
      </c>
      <c r="L358" s="23">
        <f>'[8]12нед'!C492</f>
        <v>0</v>
      </c>
      <c r="M358" s="28">
        <f>'[8]12нед'!D492</f>
        <v>0</v>
      </c>
      <c r="N358" s="25">
        <f>'[8]12нед'!G492</f>
        <v>0</v>
      </c>
      <c r="O358" s="26">
        <f>'[8]12нед'!H492</f>
        <v>0</v>
      </c>
      <c r="P358" s="27"/>
    </row>
    <row r="359" spans="1:16" ht="19.2" hidden="1" thickTop="1" thickBot="1">
      <c r="A359" s="59"/>
      <c r="B359" s="62"/>
      <c r="C359" s="17"/>
      <c r="D359" s="18">
        <f>'[8]11нед'!C431</f>
        <v>0</v>
      </c>
      <c r="E359" s="21">
        <f>'[8]11нед'!D431</f>
        <v>0</v>
      </c>
      <c r="F359" s="19">
        <f>'[8]11нед'!G431</f>
        <v>0</v>
      </c>
      <c r="G359" s="20">
        <f>'[8]11нед'!H431</f>
        <v>0</v>
      </c>
      <c r="H359" s="22"/>
      <c r="I359" s="74"/>
      <c r="J359" s="77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2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2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'[8]13нед'!C446</f>
        <v>0</v>
      </c>
      <c r="E372" s="21">
        <f>'[8]13нед'!D446</f>
        <v>0</v>
      </c>
      <c r="F372" s="19">
        <f>'[8]13нед'!G446</f>
        <v>0</v>
      </c>
      <c r="G372" s="20">
        <f>'[8]13нед'!H446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'[9]14нед'!C446</f>
        <v>0</v>
      </c>
      <c r="M372" s="21">
        <f>'[9]14нед'!D446</f>
        <v>0</v>
      </c>
      <c r="N372" s="19">
        <f>'[9]14нед'!G446</f>
        <v>0</v>
      </c>
      <c r="O372" s="20">
        <f>'[9]14нед'!H446</f>
        <v>0</v>
      </c>
      <c r="P372" s="22"/>
    </row>
    <row r="373" spans="1:16" ht="31.2">
      <c r="A373" s="58"/>
      <c r="B373" s="61"/>
      <c r="C373" s="16" t="s">
        <v>17</v>
      </c>
      <c r="D373" s="23">
        <f>'[8]13нед'!C447</f>
        <v>0</v>
      </c>
      <c r="E373" s="28">
        <f>'[8]13нед'!D447</f>
        <v>0</v>
      </c>
      <c r="F373" s="25">
        <f>'[8]13нед'!G447</f>
        <v>0</v>
      </c>
      <c r="G373" s="26">
        <f>'[8]13нед'!H447</f>
        <v>0</v>
      </c>
      <c r="H373" s="27"/>
      <c r="I373" s="73"/>
      <c r="J373" s="76"/>
      <c r="K373" s="16" t="s">
        <v>17</v>
      </c>
      <c r="L373" s="23">
        <f>'[9]14нед'!C447</f>
        <v>0</v>
      </c>
      <c r="M373" s="28">
        <f>'[9]14нед'!D447</f>
        <v>0</v>
      </c>
      <c r="N373" s="25">
        <f>'[9]14нед'!G447</f>
        <v>0</v>
      </c>
      <c r="O373" s="26">
        <f>'[9]14нед'!H447</f>
        <v>0</v>
      </c>
      <c r="P373" s="27"/>
    </row>
    <row r="374" spans="1:16" ht="31.2">
      <c r="A374" s="58"/>
      <c r="B374" s="61"/>
      <c r="C374" s="16" t="s">
        <v>18</v>
      </c>
      <c r="D374" s="23">
        <f>'[8]13нед'!C448</f>
        <v>0</v>
      </c>
      <c r="E374" s="28">
        <f>'[8]13нед'!D448</f>
        <v>0</v>
      </c>
      <c r="F374" s="25">
        <f>'[8]13нед'!G448</f>
        <v>0</v>
      </c>
      <c r="G374" s="26">
        <f>'[8]13нед'!H448</f>
        <v>0</v>
      </c>
      <c r="H374" s="27"/>
      <c r="I374" s="73"/>
      <c r="J374" s="76"/>
      <c r="K374" s="16" t="s">
        <v>18</v>
      </c>
      <c r="L374" s="23">
        <f>'[9]14нед'!C448</f>
        <v>0</v>
      </c>
      <c r="M374" s="28">
        <f>'[9]14нед'!D448</f>
        <v>0</v>
      </c>
      <c r="N374" s="25">
        <f>'[9]14нед'!G448</f>
        <v>0</v>
      </c>
      <c r="O374" s="26">
        <f>'[9]14нед'!H448</f>
        <v>0</v>
      </c>
      <c r="P374" s="27"/>
    </row>
    <row r="375" spans="1:16" ht="31.2">
      <c r="A375" s="58"/>
      <c r="B375" s="61"/>
      <c r="C375" s="16" t="s">
        <v>19</v>
      </c>
      <c r="D375" s="23">
        <f>'[8]13нед'!C449</f>
        <v>0</v>
      </c>
      <c r="E375" s="28">
        <f>'[8]13нед'!D449</f>
        <v>0</v>
      </c>
      <c r="F375" s="25">
        <f>'[8]13нед'!G449</f>
        <v>0</v>
      </c>
      <c r="G375" s="26">
        <f>'[8]13нед'!H449</f>
        <v>0</v>
      </c>
      <c r="H375" s="27"/>
      <c r="I375" s="73"/>
      <c r="J375" s="76"/>
      <c r="K375" s="16" t="s">
        <v>19</v>
      </c>
      <c r="L375" s="23">
        <f>'[9]14нед'!C449</f>
        <v>0</v>
      </c>
      <c r="M375" s="28">
        <f>'[9]14нед'!D449</f>
        <v>0</v>
      </c>
      <c r="N375" s="25">
        <f>'[9]14нед'!G449</f>
        <v>0</v>
      </c>
      <c r="O375" s="26">
        <f>'[9]14нед'!H449</f>
        <v>0</v>
      </c>
      <c r="P375" s="27"/>
    </row>
    <row r="376" spans="1:16" ht="31.2">
      <c r="A376" s="58"/>
      <c r="B376" s="61"/>
      <c r="C376" s="16" t="s">
        <v>20</v>
      </c>
      <c r="D376" s="23">
        <f>'[8]13нед'!C450</f>
        <v>0</v>
      </c>
      <c r="E376" s="28">
        <f>'[8]13нед'!D450</f>
        <v>0</v>
      </c>
      <c r="F376" s="25">
        <f>'[8]13нед'!G450</f>
        <v>0</v>
      </c>
      <c r="G376" s="26">
        <f>'[8]13нед'!H450</f>
        <v>0</v>
      </c>
      <c r="H376" s="27"/>
      <c r="I376" s="73"/>
      <c r="J376" s="76"/>
      <c r="K376" s="16" t="s">
        <v>20</v>
      </c>
      <c r="L376" s="23">
        <f>'[9]14нед'!C450</f>
        <v>0</v>
      </c>
      <c r="M376" s="28">
        <f>'[9]14нед'!D450</f>
        <v>0</v>
      </c>
      <c r="N376" s="25">
        <f>'[9]14нед'!G450</f>
        <v>0</v>
      </c>
      <c r="O376" s="26">
        <f>'[9]14нед'!H450</f>
        <v>0</v>
      </c>
      <c r="P376" s="27"/>
    </row>
    <row r="377" spans="1:16" ht="31.2">
      <c r="A377" s="58"/>
      <c r="B377" s="61"/>
      <c r="C377" s="16" t="s">
        <v>21</v>
      </c>
      <c r="D377" s="23">
        <f>'[8]13нед'!C451</f>
        <v>0</v>
      </c>
      <c r="E377" s="28">
        <f>'[8]13нед'!D451</f>
        <v>0</v>
      </c>
      <c r="F377" s="25">
        <f>'[8]13нед'!G451</f>
        <v>0</v>
      </c>
      <c r="G377" s="26">
        <f>'[8]13нед'!H451</f>
        <v>0</v>
      </c>
      <c r="H377" s="27"/>
      <c r="I377" s="73"/>
      <c r="J377" s="76"/>
      <c r="K377" s="16" t="s">
        <v>21</v>
      </c>
      <c r="L377" s="23">
        <f>'[9]14нед'!C451</f>
        <v>0</v>
      </c>
      <c r="M377" s="28">
        <f>'[9]14нед'!D451</f>
        <v>0</v>
      </c>
      <c r="N377" s="25">
        <f>'[9]14нед'!G451</f>
        <v>0</v>
      </c>
      <c r="O377" s="26">
        <f>'[9]14нед'!H451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'[8]13нед'!C452</f>
        <v>0</v>
      </c>
      <c r="E378" s="28">
        <f>'[8]13нед'!D452</f>
        <v>0</v>
      </c>
      <c r="F378" s="25">
        <f>'[8]13нед'!G452</f>
        <v>0</v>
      </c>
      <c r="G378" s="26">
        <f>'[8]13нед'!H452</f>
        <v>0</v>
      </c>
      <c r="H378" s="27"/>
      <c r="I378" s="73"/>
      <c r="J378" s="76"/>
      <c r="K378" s="16" t="s">
        <v>22</v>
      </c>
      <c r="L378" s="23">
        <f>'[9]14нед'!C452</f>
        <v>0</v>
      </c>
      <c r="M378" s="28">
        <f>'[9]14нед'!D452</f>
        <v>0</v>
      </c>
      <c r="N378" s="25">
        <f>'[9]14нед'!G452</f>
        <v>0</v>
      </c>
      <c r="O378" s="26">
        <f>'[9]14нед'!H452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'[8]13нед'!C453</f>
        <v>0</v>
      </c>
      <c r="E379" s="30">
        <f>'[8]13нед'!D453</f>
        <v>0</v>
      </c>
      <c r="F379" s="31">
        <f>'[8]13нед'!G453</f>
        <v>0</v>
      </c>
      <c r="G379" s="32">
        <f>'[8]13нед'!H453</f>
        <v>0</v>
      </c>
      <c r="H379" s="33"/>
      <c r="I379" s="74"/>
      <c r="J379" s="77"/>
      <c r="K379" s="17"/>
      <c r="L379" s="29">
        <f>'[9]14нед'!C453</f>
        <v>0</v>
      </c>
      <c r="M379" s="30">
        <f>'[9]14нед'!D453</f>
        <v>0</v>
      </c>
      <c r="N379" s="31">
        <f>'[9]14нед'!G453</f>
        <v>0</v>
      </c>
      <c r="O379" s="32">
        <f>'[9]14нед'!H453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'[8]13нед'!C454</f>
        <v>0</v>
      </c>
      <c r="E380" s="21">
        <f>'[8]13нед'!D454</f>
        <v>0</v>
      </c>
      <c r="F380" s="19">
        <f>'[8]13нед'!G454</f>
        <v>0</v>
      </c>
      <c r="G380" s="20">
        <f>'[8]13нед'!H454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'[9]14нед'!C454</f>
        <v>0</v>
      </c>
      <c r="M380" s="21">
        <f>'[9]14нед'!D454</f>
        <v>0</v>
      </c>
      <c r="N380" s="19">
        <f>'[9]14нед'!G454</f>
        <v>0</v>
      </c>
      <c r="O380" s="20">
        <f>'[9]14нед'!H454</f>
        <v>0</v>
      </c>
      <c r="P380" s="22"/>
    </row>
    <row r="381" spans="1:16" ht="31.2">
      <c r="A381" s="58"/>
      <c r="B381" s="61"/>
      <c r="C381" s="16" t="s">
        <v>17</v>
      </c>
      <c r="D381" s="23">
        <f>'[8]13нед'!C455</f>
        <v>0</v>
      </c>
      <c r="E381" s="28">
        <f>'[8]13нед'!D455</f>
        <v>0</v>
      </c>
      <c r="F381" s="25">
        <f>'[8]13нед'!G455</f>
        <v>0</v>
      </c>
      <c r="G381" s="26">
        <f>'[8]13нед'!H455</f>
        <v>0</v>
      </c>
      <c r="H381" s="27"/>
      <c r="I381" s="73"/>
      <c r="J381" s="76"/>
      <c r="K381" s="16" t="s">
        <v>17</v>
      </c>
      <c r="L381" s="23">
        <f>'[9]14нед'!C455</f>
        <v>0</v>
      </c>
      <c r="M381" s="28">
        <f>'[9]14нед'!D455</f>
        <v>0</v>
      </c>
      <c r="N381" s="25">
        <f>'[9]14нед'!G455</f>
        <v>0</v>
      </c>
      <c r="O381" s="26">
        <f>'[9]14нед'!H455</f>
        <v>0</v>
      </c>
      <c r="P381" s="27"/>
    </row>
    <row r="382" spans="1:16" ht="31.2">
      <c r="A382" s="58"/>
      <c r="B382" s="61"/>
      <c r="C382" s="16" t="s">
        <v>18</v>
      </c>
      <c r="D382" s="23">
        <f>'[8]13нед'!C456</f>
        <v>0</v>
      </c>
      <c r="E382" s="28">
        <f>'[8]13нед'!D456</f>
        <v>0</v>
      </c>
      <c r="F382" s="25">
        <f>'[8]13нед'!G456</f>
        <v>0</v>
      </c>
      <c r="G382" s="26">
        <f>'[8]13нед'!H456</f>
        <v>0</v>
      </c>
      <c r="H382" s="27"/>
      <c r="I382" s="73"/>
      <c r="J382" s="76"/>
      <c r="K382" s="16" t="s">
        <v>18</v>
      </c>
      <c r="L382" s="23">
        <f>'[9]14нед'!C456</f>
        <v>0</v>
      </c>
      <c r="M382" s="28">
        <f>'[9]14нед'!D456</f>
        <v>0</v>
      </c>
      <c r="N382" s="25">
        <f>'[9]14нед'!G456</f>
        <v>0</v>
      </c>
      <c r="O382" s="26">
        <f>'[9]14нед'!H456</f>
        <v>0</v>
      </c>
      <c r="P382" s="27"/>
    </row>
    <row r="383" spans="1:16" ht="31.2">
      <c r="A383" s="58"/>
      <c r="B383" s="61"/>
      <c r="C383" s="16" t="s">
        <v>19</v>
      </c>
      <c r="D383" s="23">
        <f>'[8]13нед'!C457</f>
        <v>0</v>
      </c>
      <c r="E383" s="28">
        <f>'[8]13нед'!D457</f>
        <v>0</v>
      </c>
      <c r="F383" s="25">
        <f>'[8]13нед'!G457</f>
        <v>0</v>
      </c>
      <c r="G383" s="26">
        <f>'[8]13нед'!H457</f>
        <v>0</v>
      </c>
      <c r="H383" s="27"/>
      <c r="I383" s="73"/>
      <c r="J383" s="76"/>
      <c r="K383" s="16" t="s">
        <v>19</v>
      </c>
      <c r="L383" s="23">
        <f>'[9]14нед'!C457</f>
        <v>0</v>
      </c>
      <c r="M383" s="28">
        <f>'[9]14нед'!D457</f>
        <v>0</v>
      </c>
      <c r="N383" s="25">
        <f>'[9]14нед'!G457</f>
        <v>0</v>
      </c>
      <c r="O383" s="26">
        <f>'[9]14нед'!H457</f>
        <v>0</v>
      </c>
      <c r="P383" s="27"/>
    </row>
    <row r="384" spans="1:16" ht="31.2">
      <c r="A384" s="58"/>
      <c r="B384" s="61"/>
      <c r="C384" s="16" t="s">
        <v>20</v>
      </c>
      <c r="D384" s="23">
        <f>'[8]13нед'!C458</f>
        <v>0</v>
      </c>
      <c r="E384" s="28">
        <f>'[8]13нед'!D458</f>
        <v>0</v>
      </c>
      <c r="F384" s="25">
        <f>'[8]13нед'!G458</f>
        <v>0</v>
      </c>
      <c r="G384" s="26">
        <f>'[8]13нед'!H458</f>
        <v>0</v>
      </c>
      <c r="H384" s="27"/>
      <c r="I384" s="73"/>
      <c r="J384" s="76"/>
      <c r="K384" s="16" t="s">
        <v>20</v>
      </c>
      <c r="L384" s="23">
        <f>'[9]14нед'!C458</f>
        <v>0</v>
      </c>
      <c r="M384" s="28">
        <f>'[9]14нед'!D458</f>
        <v>0</v>
      </c>
      <c r="N384" s="25">
        <f>'[9]14нед'!G458</f>
        <v>0</v>
      </c>
      <c r="O384" s="26">
        <f>'[9]14нед'!H458</f>
        <v>0</v>
      </c>
      <c r="P384" s="27"/>
    </row>
    <row r="385" spans="1:16" ht="31.2">
      <c r="A385" s="58"/>
      <c r="B385" s="61"/>
      <c r="C385" s="16" t="s">
        <v>21</v>
      </c>
      <c r="D385" s="23">
        <f>'[8]13нед'!C459</f>
        <v>0</v>
      </c>
      <c r="E385" s="28">
        <f>'[8]13нед'!D459</f>
        <v>0</v>
      </c>
      <c r="F385" s="25">
        <f>'[8]13нед'!G459</f>
        <v>0</v>
      </c>
      <c r="G385" s="26">
        <f>'[8]13нед'!H459</f>
        <v>0</v>
      </c>
      <c r="H385" s="27"/>
      <c r="I385" s="73"/>
      <c r="J385" s="76"/>
      <c r="K385" s="16" t="s">
        <v>21</v>
      </c>
      <c r="L385" s="23">
        <f>'[9]14нед'!C459</f>
        <v>0</v>
      </c>
      <c r="M385" s="28">
        <f>'[9]14нед'!D459</f>
        <v>0</v>
      </c>
      <c r="N385" s="25">
        <f>'[9]14нед'!G459</f>
        <v>0</v>
      </c>
      <c r="O385" s="26">
        <f>'[9]14нед'!H459</f>
        <v>0</v>
      </c>
      <c r="P385" s="27"/>
    </row>
    <row r="386" spans="1:16" ht="31.8" thickBot="1">
      <c r="A386" s="58"/>
      <c r="B386" s="61"/>
      <c r="C386" s="16" t="s">
        <v>22</v>
      </c>
      <c r="D386" s="23">
        <f>'[8]13нед'!C460</f>
        <v>0</v>
      </c>
      <c r="E386" s="28">
        <f>'[8]13нед'!D460</f>
        <v>0</v>
      </c>
      <c r="F386" s="25">
        <f>'[8]13нед'!G460</f>
        <v>0</v>
      </c>
      <c r="G386" s="26">
        <f>'[8]13нед'!H460</f>
        <v>0</v>
      </c>
      <c r="H386" s="27"/>
      <c r="I386" s="73"/>
      <c r="J386" s="76"/>
      <c r="K386" s="16" t="s">
        <v>22</v>
      </c>
      <c r="L386" s="23">
        <f>'[9]14нед'!C460</f>
        <v>0</v>
      </c>
      <c r="M386" s="28">
        <f>'[9]14нед'!D460</f>
        <v>0</v>
      </c>
      <c r="N386" s="25">
        <f>'[9]14нед'!G460</f>
        <v>0</v>
      </c>
      <c r="O386" s="26">
        <f>'[9]14нед'!H460</f>
        <v>0</v>
      </c>
      <c r="P386" s="27"/>
    </row>
    <row r="387" spans="1:16" ht="18.600000000000001" hidden="1" thickBot="1">
      <c r="A387" s="59"/>
      <c r="B387" s="62"/>
      <c r="C387" s="17"/>
      <c r="D387" s="29">
        <f>'[8]13нед'!C461</f>
        <v>0</v>
      </c>
      <c r="E387" s="30">
        <f>'[8]13нед'!D461</f>
        <v>0</v>
      </c>
      <c r="F387" s="31">
        <f>'[8]13нед'!G461</f>
        <v>0</v>
      </c>
      <c r="G387" s="32">
        <f>'[8]13нед'!H461</f>
        <v>0</v>
      </c>
      <c r="H387" s="33"/>
      <c r="I387" s="74"/>
      <c r="J387" s="77"/>
      <c r="K387" s="17"/>
      <c r="L387" s="29">
        <f>'[9]14нед'!C461</f>
        <v>0</v>
      </c>
      <c r="M387" s="30">
        <f>'[9]14нед'!D461</f>
        <v>0</v>
      </c>
      <c r="N387" s="31">
        <f>'[9]14нед'!G461</f>
        <v>0</v>
      </c>
      <c r="O387" s="32">
        <f>'[9]14нед'!H461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'[8]13нед'!C462</f>
        <v>0</v>
      </c>
      <c r="E388" s="21">
        <f>'[8]13нед'!D462</f>
        <v>0</v>
      </c>
      <c r="F388" s="19">
        <f>'[8]13нед'!G462</f>
        <v>0</v>
      </c>
      <c r="G388" s="20">
        <f>'[8]13нед'!H462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'[9]14нед'!C462</f>
        <v>0</v>
      </c>
      <c r="M388" s="21">
        <f>'[9]14нед'!D462</f>
        <v>0</v>
      </c>
      <c r="N388" s="19">
        <f>'[9]14нед'!G462</f>
        <v>0</v>
      </c>
      <c r="O388" s="20">
        <f>'[9]14нед'!H462</f>
        <v>0</v>
      </c>
      <c r="P388" s="22"/>
    </row>
    <row r="389" spans="1:16" ht="31.2">
      <c r="A389" s="83"/>
      <c r="B389" s="65"/>
      <c r="C389" s="16" t="s">
        <v>17</v>
      </c>
      <c r="D389" s="23">
        <f>'[8]13нед'!C463</f>
        <v>0</v>
      </c>
      <c r="E389" s="28">
        <f>'[8]13нед'!D463</f>
        <v>0</v>
      </c>
      <c r="F389" s="25">
        <f>'[8]13нед'!G463</f>
        <v>0</v>
      </c>
      <c r="G389" s="26">
        <f>'[8]13нед'!H463</f>
        <v>0</v>
      </c>
      <c r="H389" s="27"/>
      <c r="I389" s="83"/>
      <c r="J389" s="79"/>
      <c r="K389" s="16" t="s">
        <v>17</v>
      </c>
      <c r="L389" s="23">
        <f>'[9]14нед'!C463</f>
        <v>0</v>
      </c>
      <c r="M389" s="28">
        <f>'[9]14нед'!D463</f>
        <v>0</v>
      </c>
      <c r="N389" s="25">
        <f>'[9]14нед'!G463</f>
        <v>0</v>
      </c>
      <c r="O389" s="26">
        <f>'[9]14нед'!H463</f>
        <v>0</v>
      </c>
      <c r="P389" s="27"/>
    </row>
    <row r="390" spans="1:16" ht="31.2">
      <c r="A390" s="83"/>
      <c r="B390" s="65"/>
      <c r="C390" s="16" t="s">
        <v>18</v>
      </c>
      <c r="D390" s="23">
        <f>'[8]13нед'!C464</f>
        <v>0</v>
      </c>
      <c r="E390" s="28">
        <f>'[8]13нед'!D464</f>
        <v>0</v>
      </c>
      <c r="F390" s="25">
        <f>'[8]13нед'!G464</f>
        <v>0</v>
      </c>
      <c r="G390" s="26">
        <f>'[8]13нед'!H464</f>
        <v>0</v>
      </c>
      <c r="H390" s="27"/>
      <c r="I390" s="83"/>
      <c r="J390" s="79"/>
      <c r="K390" s="16" t="s">
        <v>18</v>
      </c>
      <c r="L390" s="23">
        <f>'[9]14нед'!C464</f>
        <v>0</v>
      </c>
      <c r="M390" s="28">
        <f>'[9]14нед'!D464</f>
        <v>0</v>
      </c>
      <c r="N390" s="25">
        <f>'[9]14нед'!G464</f>
        <v>0</v>
      </c>
      <c r="O390" s="26">
        <f>'[9]14нед'!H464</f>
        <v>0</v>
      </c>
      <c r="P390" s="27"/>
    </row>
    <row r="391" spans="1:16" ht="31.2">
      <c r="A391" s="83"/>
      <c r="B391" s="65"/>
      <c r="C391" s="16" t="s">
        <v>19</v>
      </c>
      <c r="D391" s="23">
        <f>'[8]13нед'!C465</f>
        <v>0</v>
      </c>
      <c r="E391" s="28">
        <f>'[8]13нед'!D465</f>
        <v>0</v>
      </c>
      <c r="F391" s="25">
        <f>'[8]13нед'!G465</f>
        <v>0</v>
      </c>
      <c r="G391" s="26">
        <f>'[8]13нед'!H465</f>
        <v>0</v>
      </c>
      <c r="H391" s="27"/>
      <c r="I391" s="83"/>
      <c r="J391" s="79"/>
      <c r="K391" s="16" t="s">
        <v>19</v>
      </c>
      <c r="L391" s="23">
        <f>'[9]14нед'!C465</f>
        <v>0</v>
      </c>
      <c r="M391" s="28">
        <f>'[9]14нед'!D465</f>
        <v>0</v>
      </c>
      <c r="N391" s="25">
        <f>'[9]14нед'!G465</f>
        <v>0</v>
      </c>
      <c r="O391" s="26">
        <f>'[9]14нед'!H465</f>
        <v>0</v>
      </c>
      <c r="P391" s="27"/>
    </row>
    <row r="392" spans="1:16" ht="31.2">
      <c r="A392" s="83"/>
      <c r="B392" s="65"/>
      <c r="C392" s="16" t="s">
        <v>20</v>
      </c>
      <c r="D392" s="23">
        <f>'[8]13нед'!C466</f>
        <v>0</v>
      </c>
      <c r="E392" s="28">
        <f>'[8]13нед'!D466</f>
        <v>0</v>
      </c>
      <c r="F392" s="25">
        <f>'[8]13нед'!G466</f>
        <v>0</v>
      </c>
      <c r="G392" s="26">
        <f>'[8]13нед'!H466</f>
        <v>0</v>
      </c>
      <c r="H392" s="27"/>
      <c r="I392" s="83"/>
      <c r="J392" s="79"/>
      <c r="K392" s="16" t="s">
        <v>20</v>
      </c>
      <c r="L392" s="23">
        <f>'[9]14нед'!C466</f>
        <v>0</v>
      </c>
      <c r="M392" s="28">
        <f>'[9]14нед'!D466</f>
        <v>0</v>
      </c>
      <c r="N392" s="25">
        <f>'[9]14нед'!G466</f>
        <v>0</v>
      </c>
      <c r="O392" s="26">
        <f>'[9]14нед'!H466</f>
        <v>0</v>
      </c>
      <c r="P392" s="27"/>
    </row>
    <row r="393" spans="1:16" ht="31.2">
      <c r="A393" s="83"/>
      <c r="B393" s="65"/>
      <c r="C393" s="16" t="s">
        <v>21</v>
      </c>
      <c r="D393" s="23">
        <f>'[8]13нед'!C467</f>
        <v>0</v>
      </c>
      <c r="E393" s="28">
        <f>'[8]13нед'!D467</f>
        <v>0</v>
      </c>
      <c r="F393" s="25">
        <f>'[8]13нед'!G467</f>
        <v>0</v>
      </c>
      <c r="G393" s="26">
        <f>'[8]13нед'!H467</f>
        <v>0</v>
      </c>
      <c r="H393" s="27"/>
      <c r="I393" s="83"/>
      <c r="J393" s="79"/>
      <c r="K393" s="16" t="s">
        <v>21</v>
      </c>
      <c r="L393" s="23">
        <f>'[9]14нед'!C467</f>
        <v>0</v>
      </c>
      <c r="M393" s="28">
        <f>'[9]14нед'!D467</f>
        <v>0</v>
      </c>
      <c r="N393" s="25">
        <f>'[9]14нед'!G467</f>
        <v>0</v>
      </c>
      <c r="O393" s="26">
        <f>'[9]14нед'!H467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'[8]13нед'!C468</f>
        <v>0</v>
      </c>
      <c r="E394" s="28">
        <f>'[8]13нед'!D468</f>
        <v>0</v>
      </c>
      <c r="F394" s="25">
        <f>'[8]13нед'!G468</f>
        <v>0</v>
      </c>
      <c r="G394" s="26">
        <f>'[8]13нед'!H468</f>
        <v>0</v>
      </c>
      <c r="H394" s="27"/>
      <c r="I394" s="83"/>
      <c r="J394" s="79"/>
      <c r="K394" s="16" t="s">
        <v>22</v>
      </c>
      <c r="L394" s="23">
        <f>'[9]14нед'!C468</f>
        <v>0</v>
      </c>
      <c r="M394" s="28">
        <f>'[9]14нед'!D468</f>
        <v>0</v>
      </c>
      <c r="N394" s="25">
        <f>'[9]14нед'!G468</f>
        <v>0</v>
      </c>
      <c r="O394" s="26">
        <f>'[9]14нед'!H468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'[8]13нед'!C469</f>
        <v>0</v>
      </c>
      <c r="E395" s="30">
        <f>'[8]13нед'!D469</f>
        <v>0</v>
      </c>
      <c r="F395" s="31">
        <f>'[8]13нед'!G469</f>
        <v>0</v>
      </c>
      <c r="G395" s="32">
        <f>'[8]13нед'!H469</f>
        <v>0</v>
      </c>
      <c r="H395" s="33"/>
      <c r="I395" s="84"/>
      <c r="J395" s="80"/>
      <c r="K395" s="17"/>
      <c r="L395" s="29">
        <f>'[9]14нед'!C469</f>
        <v>0</v>
      </c>
      <c r="M395" s="30">
        <f>'[9]14нед'!D469</f>
        <v>0</v>
      </c>
      <c r="N395" s="31">
        <f>'[9]14нед'!G469</f>
        <v>0</v>
      </c>
      <c r="O395" s="32">
        <f>'[9]14нед'!H469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'[8]13нед'!C470</f>
        <v>0</v>
      </c>
      <c r="E396" s="21">
        <f>'[8]13нед'!D470</f>
        <v>0</v>
      </c>
      <c r="F396" s="19">
        <f>'[8]13нед'!G470</f>
        <v>0</v>
      </c>
      <c r="G396" s="20">
        <f>'[8]13нед'!H470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'[9]14нед'!C470</f>
        <v>0</v>
      </c>
      <c r="M396" s="21">
        <f>'[9]14нед'!D470</f>
        <v>0</v>
      </c>
      <c r="N396" s="19">
        <f>'[9]14нед'!G470</f>
        <v>0</v>
      </c>
      <c r="O396" s="20">
        <f>'[9]14нед'!H470</f>
        <v>0</v>
      </c>
      <c r="P396" s="22"/>
    </row>
    <row r="397" spans="1:16" ht="31.2">
      <c r="A397" s="58"/>
      <c r="B397" s="61"/>
      <c r="C397" s="16" t="s">
        <v>17</v>
      </c>
      <c r="D397" s="23">
        <f>'[8]13нед'!C471</f>
        <v>0</v>
      </c>
      <c r="E397" s="28">
        <f>'[8]13нед'!D471</f>
        <v>0</v>
      </c>
      <c r="F397" s="25">
        <f>'[8]13нед'!G471</f>
        <v>0</v>
      </c>
      <c r="G397" s="26">
        <f>'[8]13нед'!H471</f>
        <v>0</v>
      </c>
      <c r="H397" s="27"/>
      <c r="I397" s="73"/>
      <c r="J397" s="76"/>
      <c r="K397" s="16" t="s">
        <v>17</v>
      </c>
      <c r="L397" s="23">
        <f>'[9]14нед'!C471</f>
        <v>0</v>
      </c>
      <c r="M397" s="28">
        <f>'[9]14нед'!D471</f>
        <v>0</v>
      </c>
      <c r="N397" s="25">
        <f>'[9]14нед'!G471</f>
        <v>0</v>
      </c>
      <c r="O397" s="26">
        <f>'[9]14нед'!H471</f>
        <v>0</v>
      </c>
      <c r="P397" s="27"/>
    </row>
    <row r="398" spans="1:16" ht="31.2">
      <c r="A398" s="58"/>
      <c r="B398" s="61"/>
      <c r="C398" s="16" t="s">
        <v>18</v>
      </c>
      <c r="D398" s="23">
        <f>'[8]13нед'!C472</f>
        <v>0</v>
      </c>
      <c r="E398" s="28">
        <f>'[8]13нед'!D472</f>
        <v>0</v>
      </c>
      <c r="F398" s="25">
        <f>'[8]13нед'!G472</f>
        <v>0</v>
      </c>
      <c r="G398" s="26">
        <f>'[8]13нед'!H472</f>
        <v>0</v>
      </c>
      <c r="H398" s="27"/>
      <c r="I398" s="73"/>
      <c r="J398" s="76"/>
      <c r="K398" s="16" t="s">
        <v>18</v>
      </c>
      <c r="L398" s="23">
        <f>'[9]14нед'!C472</f>
        <v>0</v>
      </c>
      <c r="M398" s="28">
        <f>'[9]14нед'!D472</f>
        <v>0</v>
      </c>
      <c r="N398" s="25">
        <f>'[9]14нед'!G472</f>
        <v>0</v>
      </c>
      <c r="O398" s="26">
        <f>'[9]14нед'!H472</f>
        <v>0</v>
      </c>
      <c r="P398" s="27"/>
    </row>
    <row r="399" spans="1:16" ht="31.2">
      <c r="A399" s="58"/>
      <c r="B399" s="61"/>
      <c r="C399" s="16" t="s">
        <v>19</v>
      </c>
      <c r="D399" s="23">
        <f>'[8]13нед'!C473</f>
        <v>0</v>
      </c>
      <c r="E399" s="28">
        <f>'[8]13нед'!D473</f>
        <v>0</v>
      </c>
      <c r="F399" s="25">
        <f>'[8]13нед'!G473</f>
        <v>0</v>
      </c>
      <c r="G399" s="26">
        <f>'[8]13нед'!H473</f>
        <v>0</v>
      </c>
      <c r="H399" s="27"/>
      <c r="I399" s="73"/>
      <c r="J399" s="76"/>
      <c r="K399" s="16" t="s">
        <v>19</v>
      </c>
      <c r="L399" s="23">
        <f>'[9]14нед'!C473</f>
        <v>0</v>
      </c>
      <c r="M399" s="28">
        <f>'[9]14нед'!D473</f>
        <v>0</v>
      </c>
      <c r="N399" s="25">
        <f>'[9]14нед'!G473</f>
        <v>0</v>
      </c>
      <c r="O399" s="26">
        <f>'[9]14нед'!H473</f>
        <v>0</v>
      </c>
      <c r="P399" s="27"/>
    </row>
    <row r="400" spans="1:16" ht="31.2">
      <c r="A400" s="58"/>
      <c r="B400" s="61"/>
      <c r="C400" s="16" t="s">
        <v>20</v>
      </c>
      <c r="D400" s="23">
        <f>'[8]13нед'!C474</f>
        <v>0</v>
      </c>
      <c r="E400" s="28">
        <f>'[8]13нед'!D474</f>
        <v>0</v>
      </c>
      <c r="F400" s="25">
        <f>'[8]13нед'!G474</f>
        <v>0</v>
      </c>
      <c r="G400" s="26">
        <f>'[8]13нед'!H474</f>
        <v>0</v>
      </c>
      <c r="H400" s="27"/>
      <c r="I400" s="73"/>
      <c r="J400" s="76"/>
      <c r="K400" s="16" t="s">
        <v>20</v>
      </c>
      <c r="L400" s="23">
        <f>'[9]14нед'!C474</f>
        <v>0</v>
      </c>
      <c r="M400" s="28">
        <f>'[9]14нед'!D474</f>
        <v>0</v>
      </c>
      <c r="N400" s="25">
        <f>'[9]14нед'!G474</f>
        <v>0</v>
      </c>
      <c r="O400" s="26">
        <f>'[9]14нед'!H474</f>
        <v>0</v>
      </c>
      <c r="P400" s="27"/>
    </row>
    <row r="401" spans="1:16" ht="31.2">
      <c r="A401" s="58"/>
      <c r="B401" s="61"/>
      <c r="C401" s="16" t="s">
        <v>21</v>
      </c>
      <c r="D401" s="23">
        <f>'[8]13нед'!C475</f>
        <v>0</v>
      </c>
      <c r="E401" s="28">
        <f>'[8]13нед'!D475</f>
        <v>0</v>
      </c>
      <c r="F401" s="25">
        <f>'[8]13нед'!G475</f>
        <v>0</v>
      </c>
      <c r="G401" s="26">
        <f>'[8]13нед'!H475</f>
        <v>0</v>
      </c>
      <c r="H401" s="27"/>
      <c r="I401" s="73"/>
      <c r="J401" s="76"/>
      <c r="K401" s="16" t="s">
        <v>21</v>
      </c>
      <c r="L401" s="23">
        <f>'[9]14нед'!C475</f>
        <v>0</v>
      </c>
      <c r="M401" s="28">
        <f>'[9]14нед'!D475</f>
        <v>0</v>
      </c>
      <c r="N401" s="25">
        <f>'[9]14нед'!G475</f>
        <v>0</v>
      </c>
      <c r="O401" s="26">
        <f>'[9]14нед'!H475</f>
        <v>0</v>
      </c>
      <c r="P401" s="27"/>
    </row>
    <row r="402" spans="1:16" ht="31.8" thickBot="1">
      <c r="A402" s="58"/>
      <c r="B402" s="61"/>
      <c r="C402" s="16" t="s">
        <v>22</v>
      </c>
      <c r="D402" s="23">
        <f>'[8]13нед'!C476</f>
        <v>0</v>
      </c>
      <c r="E402" s="28">
        <f>'[8]13нед'!D476</f>
        <v>0</v>
      </c>
      <c r="F402" s="25">
        <f>'[8]13нед'!G476</f>
        <v>0</v>
      </c>
      <c r="G402" s="26">
        <f>'[8]13нед'!H476</f>
        <v>0</v>
      </c>
      <c r="H402" s="27"/>
      <c r="I402" s="73"/>
      <c r="J402" s="76"/>
      <c r="K402" s="16" t="s">
        <v>22</v>
      </c>
      <c r="L402" s="23">
        <f>'[9]14нед'!C476</f>
        <v>0</v>
      </c>
      <c r="M402" s="28">
        <f>'[9]14нед'!D476</f>
        <v>0</v>
      </c>
      <c r="N402" s="25">
        <f>'[9]14нед'!G476</f>
        <v>0</v>
      </c>
      <c r="O402" s="26">
        <f>'[9]14нед'!H476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'[8]13нед'!C477</f>
        <v>0</v>
      </c>
      <c r="E403" s="30">
        <f>'[8]13нед'!D477</f>
        <v>0</v>
      </c>
      <c r="F403" s="31">
        <f>'[8]13нед'!G477</f>
        <v>0</v>
      </c>
      <c r="G403" s="32">
        <f>'[8]13нед'!H477</f>
        <v>0</v>
      </c>
      <c r="H403" s="33"/>
      <c r="I403" s="74"/>
      <c r="J403" s="77"/>
      <c r="K403" s="17"/>
      <c r="L403" s="29">
        <f>'[9]14нед'!C477</f>
        <v>0</v>
      </c>
      <c r="M403" s="30">
        <f>'[9]14нед'!D477</f>
        <v>0</v>
      </c>
      <c r="N403" s="31">
        <f>'[9]14нед'!G477</f>
        <v>0</v>
      </c>
      <c r="O403" s="32">
        <f>'[9]14нед'!H477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'[8]13нед'!C478</f>
        <v>0</v>
      </c>
      <c r="E404" s="21">
        <f>'[8]13нед'!D478</f>
        <v>0</v>
      </c>
      <c r="F404" s="19">
        <f>'[8]13нед'!G478</f>
        <v>0</v>
      </c>
      <c r="G404" s="20">
        <f>'[8]13нед'!H478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'[9]14нед'!C478</f>
        <v>0</v>
      </c>
      <c r="M404" s="21">
        <f>'[9]14нед'!D478</f>
        <v>0</v>
      </c>
      <c r="N404" s="19">
        <f>'[9]14нед'!G478</f>
        <v>0</v>
      </c>
      <c r="O404" s="20">
        <f>'[9]14нед'!H478</f>
        <v>0</v>
      </c>
      <c r="P404" s="22"/>
    </row>
    <row r="405" spans="1:16" ht="31.2">
      <c r="A405" s="58"/>
      <c r="B405" s="61"/>
      <c r="C405" s="16" t="s">
        <v>17</v>
      </c>
      <c r="D405" s="23">
        <f>'[8]13нед'!C479</f>
        <v>0</v>
      </c>
      <c r="E405" s="28">
        <f>'[8]13нед'!D479</f>
        <v>0</v>
      </c>
      <c r="F405" s="25">
        <f>'[8]13нед'!G479</f>
        <v>0</v>
      </c>
      <c r="G405" s="26">
        <f>'[8]13нед'!H479</f>
        <v>0</v>
      </c>
      <c r="H405" s="27"/>
      <c r="I405" s="73"/>
      <c r="J405" s="76"/>
      <c r="K405" s="16" t="s">
        <v>17</v>
      </c>
      <c r="L405" s="23">
        <f>'[9]14нед'!C479</f>
        <v>0</v>
      </c>
      <c r="M405" s="28">
        <f>'[9]14нед'!D479</f>
        <v>0</v>
      </c>
      <c r="N405" s="25">
        <f>'[9]14нед'!G479</f>
        <v>0</v>
      </c>
      <c r="O405" s="26">
        <f>'[9]14нед'!H479</f>
        <v>0</v>
      </c>
      <c r="P405" s="27"/>
    </row>
    <row r="406" spans="1:16" ht="31.2">
      <c r="A406" s="58"/>
      <c r="B406" s="61"/>
      <c r="C406" s="16" t="s">
        <v>18</v>
      </c>
      <c r="D406" s="23">
        <f>'[8]13нед'!C480</f>
        <v>0</v>
      </c>
      <c r="E406" s="28">
        <f>'[8]13нед'!D480</f>
        <v>0</v>
      </c>
      <c r="F406" s="25">
        <f>'[8]13нед'!G480</f>
        <v>0</v>
      </c>
      <c r="G406" s="26">
        <f>'[8]13нед'!H480</f>
        <v>0</v>
      </c>
      <c r="H406" s="27"/>
      <c r="I406" s="73"/>
      <c r="J406" s="76"/>
      <c r="K406" s="16" t="s">
        <v>18</v>
      </c>
      <c r="L406" s="23">
        <f>'[9]14нед'!C480</f>
        <v>0</v>
      </c>
      <c r="M406" s="28">
        <f>'[9]14нед'!D480</f>
        <v>0</v>
      </c>
      <c r="N406" s="25">
        <f>'[9]14нед'!G480</f>
        <v>0</v>
      </c>
      <c r="O406" s="26">
        <f>'[9]14нед'!H480</f>
        <v>0</v>
      </c>
      <c r="P406" s="27"/>
    </row>
    <row r="407" spans="1:16" ht="31.2">
      <c r="A407" s="58"/>
      <c r="B407" s="61"/>
      <c r="C407" s="16" t="s">
        <v>19</v>
      </c>
      <c r="D407" s="23">
        <f>'[8]13нед'!C481</f>
        <v>0</v>
      </c>
      <c r="E407" s="28">
        <f>'[8]13нед'!D481</f>
        <v>0</v>
      </c>
      <c r="F407" s="25">
        <f>'[8]13нед'!G481</f>
        <v>0</v>
      </c>
      <c r="G407" s="26">
        <f>'[8]13нед'!H481</f>
        <v>0</v>
      </c>
      <c r="H407" s="27"/>
      <c r="I407" s="73"/>
      <c r="J407" s="76"/>
      <c r="K407" s="16" t="s">
        <v>19</v>
      </c>
      <c r="L407" s="23">
        <f>'[9]14нед'!C481</f>
        <v>0</v>
      </c>
      <c r="M407" s="28">
        <f>'[9]14нед'!D481</f>
        <v>0</v>
      </c>
      <c r="N407" s="25">
        <f>'[9]14нед'!G481</f>
        <v>0</v>
      </c>
      <c r="O407" s="26">
        <f>'[9]14нед'!H481</f>
        <v>0</v>
      </c>
      <c r="P407" s="27"/>
    </row>
    <row r="408" spans="1:16" ht="31.2">
      <c r="A408" s="58"/>
      <c r="B408" s="61"/>
      <c r="C408" s="16" t="s">
        <v>20</v>
      </c>
      <c r="D408" s="23">
        <f>'[8]13нед'!C482</f>
        <v>0</v>
      </c>
      <c r="E408" s="28">
        <f>'[8]13нед'!D482</f>
        <v>0</v>
      </c>
      <c r="F408" s="25">
        <f>'[8]13нед'!G482</f>
        <v>0</v>
      </c>
      <c r="G408" s="26">
        <f>'[8]13нед'!H482</f>
        <v>0</v>
      </c>
      <c r="H408" s="27"/>
      <c r="I408" s="73"/>
      <c r="J408" s="76"/>
      <c r="K408" s="16" t="s">
        <v>20</v>
      </c>
      <c r="L408" s="23">
        <f>'[9]14нед'!C482</f>
        <v>0</v>
      </c>
      <c r="M408" s="28">
        <f>'[9]14нед'!D482</f>
        <v>0</v>
      </c>
      <c r="N408" s="25">
        <f>'[9]14нед'!G482</f>
        <v>0</v>
      </c>
      <c r="O408" s="26">
        <f>'[9]14нед'!H482</f>
        <v>0</v>
      </c>
      <c r="P408" s="27"/>
    </row>
    <row r="409" spans="1:16" ht="31.2">
      <c r="A409" s="58"/>
      <c r="B409" s="61"/>
      <c r="C409" s="16" t="s">
        <v>21</v>
      </c>
      <c r="D409" s="23">
        <f>'[8]13нед'!C483</f>
        <v>0</v>
      </c>
      <c r="E409" s="28">
        <f>'[8]13нед'!D483</f>
        <v>0</v>
      </c>
      <c r="F409" s="25">
        <f>'[8]13нед'!G483</f>
        <v>0</v>
      </c>
      <c r="G409" s="26">
        <f>'[8]13нед'!H483</f>
        <v>0</v>
      </c>
      <c r="H409" s="27"/>
      <c r="I409" s="73"/>
      <c r="J409" s="76"/>
      <c r="K409" s="16" t="s">
        <v>21</v>
      </c>
      <c r="L409" s="23">
        <f>'[9]14нед'!C483</f>
        <v>0</v>
      </c>
      <c r="M409" s="28">
        <f>'[9]14нед'!D483</f>
        <v>0</v>
      </c>
      <c r="N409" s="25">
        <f>'[9]14нед'!G483</f>
        <v>0</v>
      </c>
      <c r="O409" s="26">
        <f>'[9]14нед'!H483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'[8]13нед'!C484</f>
        <v>0</v>
      </c>
      <c r="E410" s="28">
        <f>'[8]13нед'!D484</f>
        <v>0</v>
      </c>
      <c r="F410" s="25">
        <f>'[8]13нед'!G484</f>
        <v>0</v>
      </c>
      <c r="G410" s="26">
        <f>'[8]13нед'!H484</f>
        <v>0</v>
      </c>
      <c r="H410" s="27"/>
      <c r="I410" s="73"/>
      <c r="J410" s="76"/>
      <c r="K410" s="16" t="s">
        <v>22</v>
      </c>
      <c r="L410" s="23">
        <f>'[9]14нед'!C484</f>
        <v>0</v>
      </c>
      <c r="M410" s="28">
        <f>'[9]14нед'!D484</f>
        <v>0</v>
      </c>
      <c r="N410" s="25">
        <f>'[9]14нед'!G484</f>
        <v>0</v>
      </c>
      <c r="O410" s="26">
        <f>'[9]14нед'!H484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'[8]13нед'!C485</f>
        <v>0</v>
      </c>
      <c r="E411" s="30">
        <f>'[8]13нед'!D485</f>
        <v>0</v>
      </c>
      <c r="F411" s="31">
        <f>'[8]13нед'!G485</f>
        <v>0</v>
      </c>
      <c r="G411" s="32">
        <f>'[8]13нед'!H485</f>
        <v>0</v>
      </c>
      <c r="H411" s="33"/>
      <c r="I411" s="74"/>
      <c r="J411" s="77"/>
      <c r="K411" s="17"/>
      <c r="L411" s="29">
        <f>'[9]14нед'!C485</f>
        <v>0</v>
      </c>
      <c r="M411" s="30">
        <f>'[9]14нед'!D485</f>
        <v>0</v>
      </c>
      <c r="N411" s="31">
        <f>'[9]14нед'!G485</f>
        <v>0</v>
      </c>
      <c r="O411" s="32">
        <f>'[9]14нед'!H485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'[8]13нед'!C486</f>
        <v>0</v>
      </c>
      <c r="E412" s="21">
        <f>'[8]13нед'!D486</f>
        <v>0</v>
      </c>
      <c r="F412" s="19">
        <f>'[8]13нед'!G486</f>
        <v>0</v>
      </c>
      <c r="G412" s="20">
        <f>'[8]13нед'!H486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'[9]14нед'!C486</f>
        <v>0</v>
      </c>
      <c r="M412" s="21">
        <f>'[9]14нед'!D486</f>
        <v>0</v>
      </c>
      <c r="N412" s="19">
        <f>'[9]14нед'!G486</f>
        <v>0</v>
      </c>
      <c r="O412" s="20">
        <f>'[9]14нед'!H486</f>
        <v>0</v>
      </c>
      <c r="P412" s="22"/>
    </row>
    <row r="413" spans="1:16" ht="31.2">
      <c r="A413" s="58"/>
      <c r="B413" s="61"/>
      <c r="C413" s="16" t="s">
        <v>17</v>
      </c>
      <c r="D413" s="23">
        <f>'[8]13нед'!C487</f>
        <v>0</v>
      </c>
      <c r="E413" s="28">
        <f>'[8]13нед'!D487</f>
        <v>0</v>
      </c>
      <c r="F413" s="25">
        <f>'[8]13нед'!G487</f>
        <v>0</v>
      </c>
      <c r="G413" s="26">
        <f>'[8]13нед'!H487</f>
        <v>0</v>
      </c>
      <c r="H413" s="27"/>
      <c r="I413" s="73"/>
      <c r="J413" s="76"/>
      <c r="K413" s="16" t="s">
        <v>17</v>
      </c>
      <c r="L413" s="23">
        <f>'[9]14нед'!C487</f>
        <v>0</v>
      </c>
      <c r="M413" s="28">
        <f>'[9]14нед'!D487</f>
        <v>0</v>
      </c>
      <c r="N413" s="25">
        <f>'[9]14нед'!G487</f>
        <v>0</v>
      </c>
      <c r="O413" s="26">
        <f>'[9]14нед'!H487</f>
        <v>0</v>
      </c>
      <c r="P413" s="27"/>
    </row>
    <row r="414" spans="1:16" ht="31.2">
      <c r="A414" s="58"/>
      <c r="B414" s="61"/>
      <c r="C414" s="16" t="s">
        <v>18</v>
      </c>
      <c r="D414" s="23">
        <f>'[8]13нед'!C488</f>
        <v>0</v>
      </c>
      <c r="E414" s="28">
        <f>'[8]13нед'!D488</f>
        <v>0</v>
      </c>
      <c r="F414" s="25">
        <f>'[8]13нед'!G488</f>
        <v>0</v>
      </c>
      <c r="G414" s="26">
        <f>'[8]13нед'!H488</f>
        <v>0</v>
      </c>
      <c r="H414" s="27"/>
      <c r="I414" s="73"/>
      <c r="J414" s="76"/>
      <c r="K414" s="16" t="s">
        <v>18</v>
      </c>
      <c r="L414" s="23">
        <f>'[9]14нед'!C488</f>
        <v>0</v>
      </c>
      <c r="M414" s="28">
        <f>'[9]14нед'!D488</f>
        <v>0</v>
      </c>
      <c r="N414" s="25">
        <f>'[9]14нед'!G488</f>
        <v>0</v>
      </c>
      <c r="O414" s="26">
        <f>'[9]14нед'!H488</f>
        <v>0</v>
      </c>
      <c r="P414" s="27"/>
    </row>
    <row r="415" spans="1:16" ht="31.2">
      <c r="A415" s="58"/>
      <c r="B415" s="61"/>
      <c r="C415" s="16" t="s">
        <v>19</v>
      </c>
      <c r="D415" s="23">
        <f>'[8]13нед'!C489</f>
        <v>0</v>
      </c>
      <c r="E415" s="28">
        <f>'[8]13нед'!D489</f>
        <v>0</v>
      </c>
      <c r="F415" s="25">
        <f>'[8]13нед'!G489</f>
        <v>0</v>
      </c>
      <c r="G415" s="26">
        <f>'[8]13нед'!H489</f>
        <v>0</v>
      </c>
      <c r="H415" s="27"/>
      <c r="I415" s="73"/>
      <c r="J415" s="76"/>
      <c r="K415" s="16" t="s">
        <v>19</v>
      </c>
      <c r="L415" s="23">
        <f>'[9]14нед'!C489</f>
        <v>0</v>
      </c>
      <c r="M415" s="28">
        <f>'[9]14нед'!D489</f>
        <v>0</v>
      </c>
      <c r="N415" s="25">
        <f>'[9]14нед'!G489</f>
        <v>0</v>
      </c>
      <c r="O415" s="26">
        <f>'[9]14нед'!H489</f>
        <v>0</v>
      </c>
      <c r="P415" s="27"/>
    </row>
    <row r="416" spans="1:16" ht="31.2">
      <c r="A416" s="58"/>
      <c r="B416" s="61"/>
      <c r="C416" s="16" t="s">
        <v>20</v>
      </c>
      <c r="D416" s="23">
        <f>'[8]13нед'!C490</f>
        <v>0</v>
      </c>
      <c r="E416" s="28">
        <f>'[8]13нед'!D490</f>
        <v>0</v>
      </c>
      <c r="F416" s="25">
        <f>'[8]13нед'!G490</f>
        <v>0</v>
      </c>
      <c r="G416" s="26">
        <f>'[8]13нед'!H490</f>
        <v>0</v>
      </c>
      <c r="H416" s="27"/>
      <c r="I416" s="73"/>
      <c r="J416" s="76"/>
      <c r="K416" s="16" t="s">
        <v>20</v>
      </c>
      <c r="L416" s="23">
        <f>'[9]14нед'!C490</f>
        <v>0</v>
      </c>
      <c r="M416" s="28">
        <f>'[9]14нед'!D490</f>
        <v>0</v>
      </c>
      <c r="N416" s="25">
        <f>'[9]14нед'!G490</f>
        <v>0</v>
      </c>
      <c r="O416" s="26">
        <f>'[9]14нед'!H490</f>
        <v>0</v>
      </c>
      <c r="P416" s="27"/>
    </row>
    <row r="417" spans="1:16" ht="31.2">
      <c r="A417" s="58"/>
      <c r="B417" s="61"/>
      <c r="C417" s="16" t="s">
        <v>21</v>
      </c>
      <c r="D417" s="23">
        <f>'[8]13нед'!C491</f>
        <v>0</v>
      </c>
      <c r="E417" s="28">
        <f>'[8]13нед'!D491</f>
        <v>0</v>
      </c>
      <c r="F417" s="25">
        <f>'[8]13нед'!G491</f>
        <v>0</v>
      </c>
      <c r="G417" s="26">
        <f>'[8]13нед'!H491</f>
        <v>0</v>
      </c>
      <c r="H417" s="27"/>
      <c r="I417" s="73"/>
      <c r="J417" s="76"/>
      <c r="K417" s="16" t="s">
        <v>21</v>
      </c>
      <c r="L417" s="23">
        <f>'[9]14нед'!C491</f>
        <v>0</v>
      </c>
      <c r="M417" s="28">
        <f>'[9]14нед'!D491</f>
        <v>0</v>
      </c>
      <c r="N417" s="25">
        <f>'[9]14нед'!G491</f>
        <v>0</v>
      </c>
      <c r="O417" s="26">
        <f>'[9]14нед'!H491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'[8]13нед'!C492</f>
        <v>0</v>
      </c>
      <c r="E418" s="28">
        <f>'[8]13нед'!D492</f>
        <v>0</v>
      </c>
      <c r="F418" s="25">
        <f>'[8]13нед'!G492</f>
        <v>0</v>
      </c>
      <c r="G418" s="26">
        <f>'[8]13нед'!H492</f>
        <v>0</v>
      </c>
      <c r="H418" s="27"/>
      <c r="I418" s="73"/>
      <c r="J418" s="76"/>
      <c r="K418" s="16" t="s">
        <v>22</v>
      </c>
      <c r="L418" s="23">
        <f>'[9]14нед'!C492</f>
        <v>0</v>
      </c>
      <c r="M418" s="28">
        <f>'[9]14нед'!D492</f>
        <v>0</v>
      </c>
      <c r="N418" s="25">
        <f>'[9]14нед'!G492</f>
        <v>0</v>
      </c>
      <c r="O418" s="26">
        <f>'[9]14нед'!H492</f>
        <v>0</v>
      </c>
      <c r="P418" s="27"/>
    </row>
    <row r="419" spans="1:16" ht="19.2" hidden="1" thickTop="1" thickBot="1">
      <c r="A419" s="59"/>
      <c r="B419" s="62"/>
      <c r="C419" s="17"/>
      <c r="D419" s="18">
        <f>'[8]13нед'!C431</f>
        <v>0</v>
      </c>
      <c r="E419" s="21">
        <f>'[8]13нед'!D431</f>
        <v>0</v>
      </c>
      <c r="F419" s="19">
        <f>'[8]13нед'!G431</f>
        <v>0</v>
      </c>
      <c r="G419" s="20">
        <f>'[8]13нед'!H431</f>
        <v>0</v>
      </c>
      <c r="H419" s="22"/>
      <c r="I419" s="74"/>
      <c r="J419" s="77"/>
      <c r="K419" s="17"/>
      <c r="L419" s="29">
        <f>'[9]14нед'!C59</f>
        <v>0</v>
      </c>
      <c r="M419" s="30">
        <f>'[9]14нед'!D59</f>
        <v>0</v>
      </c>
      <c r="N419" s="31">
        <f>'[9]14нед'!G59</f>
        <v>0</v>
      </c>
      <c r="O419" s="32">
        <f>'[9]14нед'!H59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2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2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'[9]15нед'!C446</f>
        <v>0</v>
      </c>
      <c r="E432" s="21">
        <f>'[9]15нед'!D446</f>
        <v>0</v>
      </c>
      <c r="F432" s="19">
        <f>'[9]15нед'!G446</f>
        <v>0</v>
      </c>
      <c r="G432" s="20">
        <f>'[9]15нед'!H446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'[9]16нед'!C446</f>
        <v>0</v>
      </c>
      <c r="M432" s="21">
        <f>'[9]16нед'!D446</f>
        <v>0</v>
      </c>
      <c r="N432" s="19">
        <f>'[9]16нед'!G446</f>
        <v>0</v>
      </c>
      <c r="O432" s="20">
        <f>'[9]16нед'!H446</f>
        <v>0</v>
      </c>
      <c r="P432" s="22"/>
    </row>
    <row r="433" spans="1:16" ht="31.2">
      <c r="A433" s="58"/>
      <c r="B433" s="61"/>
      <c r="C433" s="16" t="s">
        <v>17</v>
      </c>
      <c r="D433" s="23">
        <f>'[9]15нед'!C447</f>
        <v>0</v>
      </c>
      <c r="E433" s="28">
        <f>'[9]15нед'!D447</f>
        <v>0</v>
      </c>
      <c r="F433" s="25">
        <f>'[9]15нед'!G447</f>
        <v>0</v>
      </c>
      <c r="G433" s="26">
        <f>'[9]15нед'!H447</f>
        <v>0</v>
      </c>
      <c r="H433" s="27"/>
      <c r="I433" s="73"/>
      <c r="J433" s="76"/>
      <c r="K433" s="16" t="s">
        <v>17</v>
      </c>
      <c r="L433" s="23">
        <f>'[9]16нед'!C447</f>
        <v>0</v>
      </c>
      <c r="M433" s="28">
        <f>'[9]16нед'!D447</f>
        <v>0</v>
      </c>
      <c r="N433" s="25">
        <f>'[9]16нед'!G447</f>
        <v>0</v>
      </c>
      <c r="O433" s="26">
        <f>'[9]16нед'!H447</f>
        <v>0</v>
      </c>
      <c r="P433" s="27"/>
    </row>
    <row r="434" spans="1:16" ht="31.2">
      <c r="A434" s="58"/>
      <c r="B434" s="61"/>
      <c r="C434" s="16" t="s">
        <v>18</v>
      </c>
      <c r="D434" s="23">
        <f>'[9]15нед'!C448</f>
        <v>0</v>
      </c>
      <c r="E434" s="28">
        <f>'[9]15нед'!D448</f>
        <v>0</v>
      </c>
      <c r="F434" s="25">
        <f>'[9]15нед'!G448</f>
        <v>0</v>
      </c>
      <c r="G434" s="26">
        <f>'[9]15нед'!H448</f>
        <v>0</v>
      </c>
      <c r="H434" s="27"/>
      <c r="I434" s="73"/>
      <c r="J434" s="76"/>
      <c r="K434" s="16" t="s">
        <v>18</v>
      </c>
      <c r="L434" s="23">
        <f>'[9]16нед'!C448</f>
        <v>0</v>
      </c>
      <c r="M434" s="28">
        <f>'[9]16нед'!D448</f>
        <v>0</v>
      </c>
      <c r="N434" s="25">
        <f>'[9]16нед'!G448</f>
        <v>0</v>
      </c>
      <c r="O434" s="26">
        <f>'[9]16нед'!H448</f>
        <v>0</v>
      </c>
      <c r="P434" s="27"/>
    </row>
    <row r="435" spans="1:16" ht="31.2">
      <c r="A435" s="58"/>
      <c r="B435" s="61"/>
      <c r="C435" s="16" t="s">
        <v>19</v>
      </c>
      <c r="D435" s="23">
        <f>'[9]15нед'!C449</f>
        <v>0</v>
      </c>
      <c r="E435" s="28">
        <f>'[9]15нед'!D449</f>
        <v>0</v>
      </c>
      <c r="F435" s="25">
        <f>'[9]15нед'!G449</f>
        <v>0</v>
      </c>
      <c r="G435" s="26">
        <f>'[9]15нед'!H449</f>
        <v>0</v>
      </c>
      <c r="H435" s="27"/>
      <c r="I435" s="73"/>
      <c r="J435" s="76"/>
      <c r="K435" s="16" t="s">
        <v>19</v>
      </c>
      <c r="L435" s="23">
        <f>'[9]16нед'!C449</f>
        <v>0</v>
      </c>
      <c r="M435" s="28">
        <f>'[9]16нед'!D449</f>
        <v>0</v>
      </c>
      <c r="N435" s="25">
        <f>'[9]16нед'!G449</f>
        <v>0</v>
      </c>
      <c r="O435" s="26">
        <f>'[9]16нед'!H449</f>
        <v>0</v>
      </c>
      <c r="P435" s="27"/>
    </row>
    <row r="436" spans="1:16" ht="31.2">
      <c r="A436" s="58"/>
      <c r="B436" s="61"/>
      <c r="C436" s="16" t="s">
        <v>20</v>
      </c>
      <c r="D436" s="23">
        <f>'[9]15нед'!C450</f>
        <v>0</v>
      </c>
      <c r="E436" s="28">
        <f>'[9]15нед'!D450</f>
        <v>0</v>
      </c>
      <c r="F436" s="25">
        <f>'[9]15нед'!G450</f>
        <v>0</v>
      </c>
      <c r="G436" s="26">
        <f>'[9]15нед'!H450</f>
        <v>0</v>
      </c>
      <c r="H436" s="27"/>
      <c r="I436" s="73"/>
      <c r="J436" s="76"/>
      <c r="K436" s="16" t="s">
        <v>20</v>
      </c>
      <c r="L436" s="23">
        <f>'[9]16нед'!C450</f>
        <v>0</v>
      </c>
      <c r="M436" s="28">
        <f>'[9]16нед'!D450</f>
        <v>0</v>
      </c>
      <c r="N436" s="25">
        <f>'[9]16нед'!G450</f>
        <v>0</v>
      </c>
      <c r="O436" s="26">
        <f>'[9]16нед'!H450</f>
        <v>0</v>
      </c>
      <c r="P436" s="27"/>
    </row>
    <row r="437" spans="1:16" ht="31.2">
      <c r="A437" s="58"/>
      <c r="B437" s="61"/>
      <c r="C437" s="16" t="s">
        <v>21</v>
      </c>
      <c r="D437" s="23">
        <f>'[9]15нед'!C451</f>
        <v>0</v>
      </c>
      <c r="E437" s="28">
        <f>'[9]15нед'!D451</f>
        <v>0</v>
      </c>
      <c r="F437" s="25">
        <f>'[9]15нед'!G451</f>
        <v>0</v>
      </c>
      <c r="G437" s="26">
        <f>'[9]15нед'!H451</f>
        <v>0</v>
      </c>
      <c r="H437" s="27"/>
      <c r="I437" s="73"/>
      <c r="J437" s="76"/>
      <c r="K437" s="16" t="s">
        <v>21</v>
      </c>
      <c r="L437" s="23">
        <f>'[9]16нед'!C451</f>
        <v>0</v>
      </c>
      <c r="M437" s="28">
        <f>'[9]16нед'!D451</f>
        <v>0</v>
      </c>
      <c r="N437" s="25">
        <f>'[9]16нед'!G451</f>
        <v>0</v>
      </c>
      <c r="O437" s="26">
        <f>'[9]16нед'!H451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'[9]15нед'!C452</f>
        <v>0</v>
      </c>
      <c r="E438" s="28">
        <f>'[9]15нед'!D452</f>
        <v>0</v>
      </c>
      <c r="F438" s="25">
        <f>'[9]15нед'!G452</f>
        <v>0</v>
      </c>
      <c r="G438" s="26">
        <f>'[9]15нед'!H452</f>
        <v>0</v>
      </c>
      <c r="H438" s="27"/>
      <c r="I438" s="73"/>
      <c r="J438" s="76"/>
      <c r="K438" s="16" t="s">
        <v>22</v>
      </c>
      <c r="L438" s="23">
        <f>'[9]16нед'!C452</f>
        <v>0</v>
      </c>
      <c r="M438" s="28">
        <f>'[9]16нед'!D452</f>
        <v>0</v>
      </c>
      <c r="N438" s="25">
        <f>'[9]16нед'!G452</f>
        <v>0</v>
      </c>
      <c r="O438" s="26">
        <f>'[9]16нед'!H452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'[9]15нед'!C453</f>
        <v>0</v>
      </c>
      <c r="E439" s="30">
        <f>'[9]15нед'!D453</f>
        <v>0</v>
      </c>
      <c r="F439" s="31">
        <f>'[9]15нед'!G453</f>
        <v>0</v>
      </c>
      <c r="G439" s="32">
        <f>'[9]15нед'!H453</f>
        <v>0</v>
      </c>
      <c r="H439" s="33"/>
      <c r="I439" s="74"/>
      <c r="J439" s="77"/>
      <c r="K439" s="17"/>
      <c r="L439" s="29">
        <f>'[9]16нед'!C453</f>
        <v>0</v>
      </c>
      <c r="M439" s="30">
        <f>'[9]16нед'!D453</f>
        <v>0</v>
      </c>
      <c r="N439" s="31">
        <f>'[9]16нед'!G453</f>
        <v>0</v>
      </c>
      <c r="O439" s="32">
        <f>'[9]16нед'!H453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'[9]15нед'!C454</f>
        <v>0</v>
      </c>
      <c r="E440" s="21">
        <f>'[9]15нед'!D454</f>
        <v>0</v>
      </c>
      <c r="F440" s="19">
        <f>'[9]15нед'!G454</f>
        <v>0</v>
      </c>
      <c r="G440" s="20">
        <f>'[9]15нед'!H454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'[9]16нед'!C454</f>
        <v>0</v>
      </c>
      <c r="M440" s="21">
        <f>'[9]16нед'!D454</f>
        <v>0</v>
      </c>
      <c r="N440" s="19">
        <f>'[9]16нед'!G454</f>
        <v>0</v>
      </c>
      <c r="O440" s="20">
        <f>'[9]16нед'!H454</f>
        <v>0</v>
      </c>
      <c r="P440" s="22"/>
    </row>
    <row r="441" spans="1:16" ht="31.2">
      <c r="A441" s="58"/>
      <c r="B441" s="61"/>
      <c r="C441" s="16" t="s">
        <v>17</v>
      </c>
      <c r="D441" s="23">
        <f>'[9]15нед'!C455</f>
        <v>0</v>
      </c>
      <c r="E441" s="28">
        <f>'[9]15нед'!D455</f>
        <v>0</v>
      </c>
      <c r="F441" s="25">
        <f>'[9]15нед'!G455</f>
        <v>0</v>
      </c>
      <c r="G441" s="26">
        <f>'[9]15нед'!H455</f>
        <v>0</v>
      </c>
      <c r="H441" s="27"/>
      <c r="I441" s="73"/>
      <c r="J441" s="76"/>
      <c r="K441" s="16" t="s">
        <v>17</v>
      </c>
      <c r="L441" s="23">
        <f>'[9]16нед'!C455</f>
        <v>0</v>
      </c>
      <c r="M441" s="28">
        <f>'[9]16нед'!D455</f>
        <v>0</v>
      </c>
      <c r="N441" s="25">
        <f>'[9]16нед'!G455</f>
        <v>0</v>
      </c>
      <c r="O441" s="26">
        <f>'[9]16нед'!H455</f>
        <v>0</v>
      </c>
      <c r="P441" s="27"/>
    </row>
    <row r="442" spans="1:16" ht="31.2">
      <c r="A442" s="58"/>
      <c r="B442" s="61"/>
      <c r="C442" s="16" t="s">
        <v>18</v>
      </c>
      <c r="D442" s="23">
        <f>'[9]15нед'!C456</f>
        <v>0</v>
      </c>
      <c r="E442" s="28">
        <f>'[9]15нед'!D456</f>
        <v>0</v>
      </c>
      <c r="F442" s="25">
        <f>'[9]15нед'!G456</f>
        <v>0</v>
      </c>
      <c r="G442" s="26">
        <f>'[9]15нед'!H456</f>
        <v>0</v>
      </c>
      <c r="H442" s="27"/>
      <c r="I442" s="73"/>
      <c r="J442" s="76"/>
      <c r="K442" s="16" t="s">
        <v>18</v>
      </c>
      <c r="L442" s="23">
        <f>'[9]16нед'!C456</f>
        <v>0</v>
      </c>
      <c r="M442" s="28">
        <f>'[9]16нед'!D456</f>
        <v>0</v>
      </c>
      <c r="N442" s="25">
        <f>'[9]16нед'!G456</f>
        <v>0</v>
      </c>
      <c r="O442" s="26">
        <f>'[9]16нед'!H456</f>
        <v>0</v>
      </c>
      <c r="P442" s="27"/>
    </row>
    <row r="443" spans="1:16" ht="31.2">
      <c r="A443" s="58"/>
      <c r="B443" s="61"/>
      <c r="C443" s="16" t="s">
        <v>19</v>
      </c>
      <c r="D443" s="23">
        <f>'[9]15нед'!C457</f>
        <v>0</v>
      </c>
      <c r="E443" s="28">
        <f>'[9]15нед'!D457</f>
        <v>0</v>
      </c>
      <c r="F443" s="25">
        <f>'[9]15нед'!G457</f>
        <v>0</v>
      </c>
      <c r="G443" s="26">
        <f>'[9]15нед'!H457</f>
        <v>0</v>
      </c>
      <c r="H443" s="27"/>
      <c r="I443" s="73"/>
      <c r="J443" s="76"/>
      <c r="K443" s="16" t="s">
        <v>19</v>
      </c>
      <c r="L443" s="23">
        <f>'[9]16нед'!C457</f>
        <v>0</v>
      </c>
      <c r="M443" s="28">
        <f>'[9]16нед'!D457</f>
        <v>0</v>
      </c>
      <c r="N443" s="25">
        <f>'[9]16нед'!G457</f>
        <v>0</v>
      </c>
      <c r="O443" s="26">
        <f>'[9]16нед'!H457</f>
        <v>0</v>
      </c>
      <c r="P443" s="27"/>
    </row>
    <row r="444" spans="1:16" ht="31.2">
      <c r="A444" s="58"/>
      <c r="B444" s="61"/>
      <c r="C444" s="16" t="s">
        <v>20</v>
      </c>
      <c r="D444" s="23">
        <f>'[9]15нед'!C458</f>
        <v>0</v>
      </c>
      <c r="E444" s="28">
        <f>'[9]15нед'!D458</f>
        <v>0</v>
      </c>
      <c r="F444" s="25">
        <f>'[9]15нед'!G458</f>
        <v>0</v>
      </c>
      <c r="G444" s="26">
        <f>'[9]15нед'!H458</f>
        <v>0</v>
      </c>
      <c r="H444" s="27"/>
      <c r="I444" s="73"/>
      <c r="J444" s="76"/>
      <c r="K444" s="16" t="s">
        <v>20</v>
      </c>
      <c r="L444" s="23">
        <f>'[9]16нед'!C458</f>
        <v>0</v>
      </c>
      <c r="M444" s="28">
        <f>'[9]16нед'!D458</f>
        <v>0</v>
      </c>
      <c r="N444" s="25">
        <f>'[9]16нед'!G458</f>
        <v>0</v>
      </c>
      <c r="O444" s="26">
        <f>'[9]16нед'!H458</f>
        <v>0</v>
      </c>
      <c r="P444" s="27"/>
    </row>
    <row r="445" spans="1:16" ht="31.2">
      <c r="A445" s="58"/>
      <c r="B445" s="61"/>
      <c r="C445" s="16" t="s">
        <v>21</v>
      </c>
      <c r="D445" s="23">
        <f>'[9]15нед'!C459</f>
        <v>0</v>
      </c>
      <c r="E445" s="28">
        <f>'[9]15нед'!D459</f>
        <v>0</v>
      </c>
      <c r="F445" s="25">
        <f>'[9]15нед'!G459</f>
        <v>0</v>
      </c>
      <c r="G445" s="26">
        <f>'[9]15нед'!H459</f>
        <v>0</v>
      </c>
      <c r="H445" s="27"/>
      <c r="I445" s="73"/>
      <c r="J445" s="76"/>
      <c r="K445" s="16" t="s">
        <v>21</v>
      </c>
      <c r="L445" s="23">
        <f>'[9]16нед'!C459</f>
        <v>0</v>
      </c>
      <c r="M445" s="28">
        <f>'[9]16нед'!D459</f>
        <v>0</v>
      </c>
      <c r="N445" s="25">
        <f>'[9]16нед'!G459</f>
        <v>0</v>
      </c>
      <c r="O445" s="26">
        <f>'[9]16нед'!H459</f>
        <v>0</v>
      </c>
      <c r="P445" s="27"/>
    </row>
    <row r="446" spans="1:16" ht="31.8" thickBot="1">
      <c r="A446" s="58"/>
      <c r="B446" s="61"/>
      <c r="C446" s="16" t="s">
        <v>22</v>
      </c>
      <c r="D446" s="23">
        <f>'[9]15нед'!C460</f>
        <v>0</v>
      </c>
      <c r="E446" s="28">
        <f>'[9]15нед'!D460</f>
        <v>0</v>
      </c>
      <c r="F446" s="25">
        <f>'[9]15нед'!G460</f>
        <v>0</v>
      </c>
      <c r="G446" s="26">
        <f>'[9]15нед'!H460</f>
        <v>0</v>
      </c>
      <c r="H446" s="27"/>
      <c r="I446" s="73"/>
      <c r="J446" s="76"/>
      <c r="K446" s="16" t="s">
        <v>22</v>
      </c>
      <c r="L446" s="23">
        <f>'[9]16нед'!C460</f>
        <v>0</v>
      </c>
      <c r="M446" s="28">
        <f>'[9]16нед'!D460</f>
        <v>0</v>
      </c>
      <c r="N446" s="25">
        <f>'[9]16нед'!G460</f>
        <v>0</v>
      </c>
      <c r="O446" s="26">
        <f>'[9]16нед'!H460</f>
        <v>0</v>
      </c>
      <c r="P446" s="27"/>
    </row>
    <row r="447" spans="1:16" ht="18.600000000000001" hidden="1" thickBot="1">
      <c r="A447" s="59"/>
      <c r="B447" s="62"/>
      <c r="C447" s="17"/>
      <c r="D447" s="29">
        <f>'[9]15нед'!C461</f>
        <v>0</v>
      </c>
      <c r="E447" s="30">
        <f>'[9]15нед'!D461</f>
        <v>0</v>
      </c>
      <c r="F447" s="31">
        <f>'[9]15нед'!G461</f>
        <v>0</v>
      </c>
      <c r="G447" s="32">
        <f>'[9]15нед'!H461</f>
        <v>0</v>
      </c>
      <c r="H447" s="33"/>
      <c r="I447" s="74"/>
      <c r="J447" s="77"/>
      <c r="K447" s="17"/>
      <c r="L447" s="29">
        <f>'[9]16нед'!C461</f>
        <v>0</v>
      </c>
      <c r="M447" s="30">
        <f>'[9]16нед'!D461</f>
        <v>0</v>
      </c>
      <c r="N447" s="31">
        <f>'[9]16нед'!G461</f>
        <v>0</v>
      </c>
      <c r="O447" s="32">
        <f>'[9]16нед'!H461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'[9]15нед'!C462</f>
        <v>0</v>
      </c>
      <c r="E448" s="21">
        <f>'[9]15нед'!D462</f>
        <v>0</v>
      </c>
      <c r="F448" s="19">
        <f>'[9]15нед'!G462</f>
        <v>0</v>
      </c>
      <c r="G448" s="20">
        <f>'[9]15нед'!H462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'[9]16нед'!C462</f>
        <v>0</v>
      </c>
      <c r="M448" s="21">
        <f>'[9]16нед'!D462</f>
        <v>0</v>
      </c>
      <c r="N448" s="19">
        <f>'[9]16нед'!G462</f>
        <v>0</v>
      </c>
      <c r="O448" s="20">
        <f>'[9]16нед'!H462</f>
        <v>0</v>
      </c>
      <c r="P448" s="22"/>
    </row>
    <row r="449" spans="1:16" ht="31.2">
      <c r="A449" s="83"/>
      <c r="B449" s="65"/>
      <c r="C449" s="16" t="s">
        <v>17</v>
      </c>
      <c r="D449" s="23">
        <f>'[9]15нед'!C463</f>
        <v>0</v>
      </c>
      <c r="E449" s="28">
        <f>'[9]15нед'!D463</f>
        <v>0</v>
      </c>
      <c r="F449" s="25">
        <f>'[9]15нед'!G463</f>
        <v>0</v>
      </c>
      <c r="G449" s="26">
        <f>'[9]15нед'!H463</f>
        <v>0</v>
      </c>
      <c r="H449" s="27"/>
      <c r="I449" s="83"/>
      <c r="J449" s="79"/>
      <c r="K449" s="16" t="s">
        <v>17</v>
      </c>
      <c r="L449" s="23">
        <f>'[9]16нед'!C463</f>
        <v>0</v>
      </c>
      <c r="M449" s="28">
        <f>'[9]16нед'!D463</f>
        <v>0</v>
      </c>
      <c r="N449" s="25">
        <f>'[9]16нед'!G463</f>
        <v>0</v>
      </c>
      <c r="O449" s="26">
        <f>'[9]16нед'!H463</f>
        <v>0</v>
      </c>
      <c r="P449" s="27"/>
    </row>
    <row r="450" spans="1:16" ht="31.2">
      <c r="A450" s="83"/>
      <c r="B450" s="65"/>
      <c r="C450" s="16" t="s">
        <v>18</v>
      </c>
      <c r="D450" s="23">
        <f>'[9]15нед'!C464</f>
        <v>0</v>
      </c>
      <c r="E450" s="28">
        <f>'[9]15нед'!D464</f>
        <v>0</v>
      </c>
      <c r="F450" s="25">
        <f>'[9]15нед'!G464</f>
        <v>0</v>
      </c>
      <c r="G450" s="26">
        <f>'[9]15нед'!H464</f>
        <v>0</v>
      </c>
      <c r="H450" s="27"/>
      <c r="I450" s="83"/>
      <c r="J450" s="79"/>
      <c r="K450" s="16" t="s">
        <v>18</v>
      </c>
      <c r="L450" s="23">
        <f>'[9]16нед'!C464</f>
        <v>0</v>
      </c>
      <c r="M450" s="28">
        <f>'[9]16нед'!D464</f>
        <v>0</v>
      </c>
      <c r="N450" s="25">
        <f>'[9]16нед'!G464</f>
        <v>0</v>
      </c>
      <c r="O450" s="26">
        <f>'[9]16нед'!H464</f>
        <v>0</v>
      </c>
      <c r="P450" s="27"/>
    </row>
    <row r="451" spans="1:16" ht="31.2">
      <c r="A451" s="83"/>
      <c r="B451" s="65"/>
      <c r="C451" s="16" t="s">
        <v>19</v>
      </c>
      <c r="D451" s="23">
        <f>'[9]15нед'!C465</f>
        <v>0</v>
      </c>
      <c r="E451" s="28">
        <f>'[9]15нед'!D465</f>
        <v>0</v>
      </c>
      <c r="F451" s="25">
        <f>'[9]15нед'!G465</f>
        <v>0</v>
      </c>
      <c r="G451" s="26">
        <f>'[9]15нед'!H465</f>
        <v>0</v>
      </c>
      <c r="H451" s="27"/>
      <c r="I451" s="83"/>
      <c r="J451" s="79"/>
      <c r="K451" s="16" t="s">
        <v>19</v>
      </c>
      <c r="L451" s="23">
        <f>'[9]16нед'!C465</f>
        <v>0</v>
      </c>
      <c r="M451" s="28">
        <f>'[9]16нед'!D465</f>
        <v>0</v>
      </c>
      <c r="N451" s="25">
        <f>'[9]16нед'!G465</f>
        <v>0</v>
      </c>
      <c r="O451" s="26">
        <f>'[9]16нед'!H465</f>
        <v>0</v>
      </c>
      <c r="P451" s="27"/>
    </row>
    <row r="452" spans="1:16" ht="31.2">
      <c r="A452" s="83"/>
      <c r="B452" s="65"/>
      <c r="C452" s="16" t="s">
        <v>20</v>
      </c>
      <c r="D452" s="23">
        <f>'[9]15нед'!C466</f>
        <v>0</v>
      </c>
      <c r="E452" s="28">
        <f>'[9]15нед'!D466</f>
        <v>0</v>
      </c>
      <c r="F452" s="25">
        <f>'[9]15нед'!G466</f>
        <v>0</v>
      </c>
      <c r="G452" s="26">
        <f>'[9]15нед'!H466</f>
        <v>0</v>
      </c>
      <c r="H452" s="27"/>
      <c r="I452" s="83"/>
      <c r="J452" s="79"/>
      <c r="K452" s="16" t="s">
        <v>20</v>
      </c>
      <c r="L452" s="23">
        <f>'[9]16нед'!C466</f>
        <v>0</v>
      </c>
      <c r="M452" s="28">
        <f>'[9]16нед'!D466</f>
        <v>0</v>
      </c>
      <c r="N452" s="25">
        <f>'[9]16нед'!G466</f>
        <v>0</v>
      </c>
      <c r="O452" s="26">
        <f>'[9]16нед'!H466</f>
        <v>0</v>
      </c>
      <c r="P452" s="27"/>
    </row>
    <row r="453" spans="1:16" ht="31.2">
      <c r="A453" s="83"/>
      <c r="B453" s="65"/>
      <c r="C453" s="16" t="s">
        <v>21</v>
      </c>
      <c r="D453" s="23">
        <f>'[9]15нед'!C467</f>
        <v>0</v>
      </c>
      <c r="E453" s="28">
        <f>'[9]15нед'!D467</f>
        <v>0</v>
      </c>
      <c r="F453" s="25">
        <f>'[9]15нед'!G467</f>
        <v>0</v>
      </c>
      <c r="G453" s="26">
        <f>'[9]15нед'!H467</f>
        <v>0</v>
      </c>
      <c r="H453" s="27"/>
      <c r="I453" s="83"/>
      <c r="J453" s="79"/>
      <c r="K453" s="16" t="s">
        <v>21</v>
      </c>
      <c r="L453" s="23">
        <f>'[9]16нед'!C467</f>
        <v>0</v>
      </c>
      <c r="M453" s="28">
        <f>'[9]16нед'!D467</f>
        <v>0</v>
      </c>
      <c r="N453" s="25">
        <f>'[9]16нед'!G467</f>
        <v>0</v>
      </c>
      <c r="O453" s="26">
        <f>'[9]16нед'!H467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'[9]15нед'!C468</f>
        <v>0</v>
      </c>
      <c r="E454" s="28">
        <f>'[9]15нед'!D468</f>
        <v>0</v>
      </c>
      <c r="F454" s="25">
        <f>'[9]15нед'!G468</f>
        <v>0</v>
      </c>
      <c r="G454" s="26">
        <f>'[9]15нед'!H468</f>
        <v>0</v>
      </c>
      <c r="H454" s="27"/>
      <c r="I454" s="83"/>
      <c r="J454" s="79"/>
      <c r="K454" s="16" t="s">
        <v>22</v>
      </c>
      <c r="L454" s="23">
        <f>'[9]16нед'!C468</f>
        <v>0</v>
      </c>
      <c r="M454" s="28">
        <f>'[9]16нед'!D468</f>
        <v>0</v>
      </c>
      <c r="N454" s="25">
        <f>'[9]16нед'!G468</f>
        <v>0</v>
      </c>
      <c r="O454" s="26">
        <f>'[9]16нед'!H468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'[9]15нед'!C469</f>
        <v>0</v>
      </c>
      <c r="E455" s="30">
        <f>'[9]15нед'!D469</f>
        <v>0</v>
      </c>
      <c r="F455" s="31">
        <f>'[9]15нед'!G469</f>
        <v>0</v>
      </c>
      <c r="G455" s="32">
        <f>'[9]15нед'!H469</f>
        <v>0</v>
      </c>
      <c r="H455" s="33"/>
      <c r="I455" s="84"/>
      <c r="J455" s="80"/>
      <c r="K455" s="17"/>
      <c r="L455" s="29">
        <f>'[9]16нед'!C469</f>
        <v>0</v>
      </c>
      <c r="M455" s="30">
        <f>'[9]16нед'!D469</f>
        <v>0</v>
      </c>
      <c r="N455" s="31">
        <f>'[9]16нед'!G469</f>
        <v>0</v>
      </c>
      <c r="O455" s="32">
        <f>'[9]16нед'!H469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'[9]15нед'!C470</f>
        <v>0</v>
      </c>
      <c r="E456" s="21">
        <f>'[9]15нед'!D470</f>
        <v>0</v>
      </c>
      <c r="F456" s="19">
        <f>'[9]15нед'!G470</f>
        <v>0</v>
      </c>
      <c r="G456" s="20">
        <f>'[9]15нед'!H470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'[9]16нед'!C470</f>
        <v>0</v>
      </c>
      <c r="M456" s="21">
        <f>'[9]16нед'!D470</f>
        <v>0</v>
      </c>
      <c r="N456" s="19">
        <f>'[9]16нед'!G470</f>
        <v>0</v>
      </c>
      <c r="O456" s="20">
        <f>'[9]16нед'!H470</f>
        <v>0</v>
      </c>
      <c r="P456" s="22"/>
    </row>
    <row r="457" spans="1:16" ht="31.2">
      <c r="A457" s="58"/>
      <c r="B457" s="61"/>
      <c r="C457" s="16" t="s">
        <v>17</v>
      </c>
      <c r="D457" s="23">
        <f>'[9]15нед'!C471</f>
        <v>0</v>
      </c>
      <c r="E457" s="28">
        <f>'[9]15нед'!D471</f>
        <v>0</v>
      </c>
      <c r="F457" s="25">
        <f>'[9]15нед'!G471</f>
        <v>0</v>
      </c>
      <c r="G457" s="26">
        <f>'[9]15нед'!H471</f>
        <v>0</v>
      </c>
      <c r="H457" s="27"/>
      <c r="I457" s="73"/>
      <c r="J457" s="76"/>
      <c r="K457" s="16" t="s">
        <v>17</v>
      </c>
      <c r="L457" s="23">
        <f>'[9]16нед'!C471</f>
        <v>0</v>
      </c>
      <c r="M457" s="28">
        <f>'[9]16нед'!D471</f>
        <v>0</v>
      </c>
      <c r="N457" s="25">
        <f>'[9]16нед'!G471</f>
        <v>0</v>
      </c>
      <c r="O457" s="26">
        <f>'[9]16нед'!H471</f>
        <v>0</v>
      </c>
      <c r="P457" s="27"/>
    </row>
    <row r="458" spans="1:16" ht="31.2">
      <c r="A458" s="58"/>
      <c r="B458" s="61"/>
      <c r="C458" s="16" t="s">
        <v>18</v>
      </c>
      <c r="D458" s="23">
        <f>'[9]15нед'!C472</f>
        <v>0</v>
      </c>
      <c r="E458" s="28">
        <f>'[9]15нед'!D472</f>
        <v>0</v>
      </c>
      <c r="F458" s="25">
        <f>'[9]15нед'!G472</f>
        <v>0</v>
      </c>
      <c r="G458" s="26">
        <f>'[9]15нед'!H472</f>
        <v>0</v>
      </c>
      <c r="H458" s="27"/>
      <c r="I458" s="73"/>
      <c r="J458" s="76"/>
      <c r="K458" s="16" t="s">
        <v>18</v>
      </c>
      <c r="L458" s="23">
        <f>'[9]16нед'!C472</f>
        <v>0</v>
      </c>
      <c r="M458" s="28">
        <f>'[9]16нед'!D472</f>
        <v>0</v>
      </c>
      <c r="N458" s="25">
        <f>'[9]16нед'!G472</f>
        <v>0</v>
      </c>
      <c r="O458" s="26">
        <f>'[9]16нед'!H472</f>
        <v>0</v>
      </c>
      <c r="P458" s="27"/>
    </row>
    <row r="459" spans="1:16" ht="31.2">
      <c r="A459" s="58"/>
      <c r="B459" s="61"/>
      <c r="C459" s="16" t="s">
        <v>19</v>
      </c>
      <c r="D459" s="23">
        <f>'[9]15нед'!C473</f>
        <v>0</v>
      </c>
      <c r="E459" s="28">
        <f>'[9]15нед'!D473</f>
        <v>0</v>
      </c>
      <c r="F459" s="25">
        <f>'[9]15нед'!G473</f>
        <v>0</v>
      </c>
      <c r="G459" s="26">
        <f>'[9]15нед'!H473</f>
        <v>0</v>
      </c>
      <c r="H459" s="27"/>
      <c r="I459" s="73"/>
      <c r="J459" s="76"/>
      <c r="K459" s="16" t="s">
        <v>19</v>
      </c>
      <c r="L459" s="23">
        <f>'[9]16нед'!C473</f>
        <v>0</v>
      </c>
      <c r="M459" s="28">
        <f>'[9]16нед'!D473</f>
        <v>0</v>
      </c>
      <c r="N459" s="25">
        <f>'[9]16нед'!G473</f>
        <v>0</v>
      </c>
      <c r="O459" s="26">
        <f>'[9]16нед'!H473</f>
        <v>0</v>
      </c>
      <c r="P459" s="27"/>
    </row>
    <row r="460" spans="1:16" ht="31.2">
      <c r="A460" s="58"/>
      <c r="B460" s="61"/>
      <c r="C460" s="16" t="s">
        <v>20</v>
      </c>
      <c r="D460" s="23">
        <f>'[9]15нед'!C474</f>
        <v>0</v>
      </c>
      <c r="E460" s="28">
        <f>'[9]15нед'!D474</f>
        <v>0</v>
      </c>
      <c r="F460" s="25">
        <f>'[9]15нед'!G474</f>
        <v>0</v>
      </c>
      <c r="G460" s="26">
        <f>'[9]15нед'!H474</f>
        <v>0</v>
      </c>
      <c r="H460" s="27"/>
      <c r="I460" s="73"/>
      <c r="J460" s="76"/>
      <c r="K460" s="16" t="s">
        <v>20</v>
      </c>
      <c r="L460" s="23">
        <f>'[9]16нед'!C474</f>
        <v>0</v>
      </c>
      <c r="M460" s="28">
        <f>'[9]16нед'!D474</f>
        <v>0</v>
      </c>
      <c r="N460" s="25">
        <f>'[9]16нед'!G474</f>
        <v>0</v>
      </c>
      <c r="O460" s="26">
        <f>'[9]16нед'!H474</f>
        <v>0</v>
      </c>
      <c r="P460" s="27"/>
    </row>
    <row r="461" spans="1:16" ht="31.2">
      <c r="A461" s="58"/>
      <c r="B461" s="61"/>
      <c r="C461" s="16" t="s">
        <v>21</v>
      </c>
      <c r="D461" s="23">
        <f>'[9]15нед'!C475</f>
        <v>0</v>
      </c>
      <c r="E461" s="28">
        <f>'[9]15нед'!D475</f>
        <v>0</v>
      </c>
      <c r="F461" s="25">
        <f>'[9]15нед'!G475</f>
        <v>0</v>
      </c>
      <c r="G461" s="26">
        <f>'[9]15нед'!H475</f>
        <v>0</v>
      </c>
      <c r="H461" s="27"/>
      <c r="I461" s="73"/>
      <c r="J461" s="76"/>
      <c r="K461" s="16" t="s">
        <v>21</v>
      </c>
      <c r="L461" s="23">
        <f>'[9]16нед'!C475</f>
        <v>0</v>
      </c>
      <c r="M461" s="28">
        <f>'[9]16нед'!D475</f>
        <v>0</v>
      </c>
      <c r="N461" s="25">
        <f>'[9]16нед'!G475</f>
        <v>0</v>
      </c>
      <c r="O461" s="26">
        <f>'[9]16нед'!H475</f>
        <v>0</v>
      </c>
      <c r="P461" s="27"/>
    </row>
    <row r="462" spans="1:16" ht="31.8" thickBot="1">
      <c r="A462" s="58"/>
      <c r="B462" s="61"/>
      <c r="C462" s="16" t="s">
        <v>22</v>
      </c>
      <c r="D462" s="23">
        <f>'[9]15нед'!C476</f>
        <v>0</v>
      </c>
      <c r="E462" s="28">
        <f>'[9]15нед'!D476</f>
        <v>0</v>
      </c>
      <c r="F462" s="25">
        <f>'[9]15нед'!G476</f>
        <v>0</v>
      </c>
      <c r="G462" s="26">
        <f>'[9]15нед'!H476</f>
        <v>0</v>
      </c>
      <c r="H462" s="27"/>
      <c r="I462" s="73"/>
      <c r="J462" s="76"/>
      <c r="K462" s="16" t="s">
        <v>22</v>
      </c>
      <c r="L462" s="23">
        <f>'[9]16нед'!C476</f>
        <v>0</v>
      </c>
      <c r="M462" s="28">
        <f>'[9]16нед'!D476</f>
        <v>0</v>
      </c>
      <c r="N462" s="25">
        <f>'[9]16нед'!G476</f>
        <v>0</v>
      </c>
      <c r="O462" s="26">
        <f>'[9]16нед'!H476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'[9]15нед'!C477</f>
        <v>0</v>
      </c>
      <c r="E463" s="30">
        <f>'[9]15нед'!D477</f>
        <v>0</v>
      </c>
      <c r="F463" s="31">
        <f>'[9]15нед'!G477</f>
        <v>0</v>
      </c>
      <c r="G463" s="32">
        <f>'[9]15нед'!H477</f>
        <v>0</v>
      </c>
      <c r="H463" s="33"/>
      <c r="I463" s="74"/>
      <c r="J463" s="77"/>
      <c r="K463" s="17"/>
      <c r="L463" s="29">
        <f>'[9]16нед'!C477</f>
        <v>0</v>
      </c>
      <c r="M463" s="30">
        <f>'[9]16нед'!D477</f>
        <v>0</v>
      </c>
      <c r="N463" s="31">
        <f>'[9]16нед'!G477</f>
        <v>0</v>
      </c>
      <c r="O463" s="32">
        <f>'[9]16нед'!H477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'[9]15нед'!C478</f>
        <v>0</v>
      </c>
      <c r="E464" s="21">
        <f>'[9]15нед'!D478</f>
        <v>0</v>
      </c>
      <c r="F464" s="19">
        <f>'[9]15нед'!G478</f>
        <v>0</v>
      </c>
      <c r="G464" s="20">
        <f>'[9]15нед'!H478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'[9]16нед'!C478</f>
        <v>0</v>
      </c>
      <c r="M464" s="21">
        <f>'[9]16нед'!D478</f>
        <v>0</v>
      </c>
      <c r="N464" s="19">
        <f>'[9]16нед'!G478</f>
        <v>0</v>
      </c>
      <c r="O464" s="20">
        <f>'[9]16нед'!H478</f>
        <v>0</v>
      </c>
      <c r="P464" s="22"/>
    </row>
    <row r="465" spans="1:16" ht="31.2">
      <c r="A465" s="58"/>
      <c r="B465" s="61"/>
      <c r="C465" s="16" t="s">
        <v>17</v>
      </c>
      <c r="D465" s="23">
        <f>'[9]15нед'!C479</f>
        <v>0</v>
      </c>
      <c r="E465" s="28">
        <f>'[9]15нед'!D479</f>
        <v>0</v>
      </c>
      <c r="F465" s="25">
        <f>'[9]15нед'!G479</f>
        <v>0</v>
      </c>
      <c r="G465" s="26">
        <f>'[9]15нед'!H479</f>
        <v>0</v>
      </c>
      <c r="H465" s="27"/>
      <c r="I465" s="73"/>
      <c r="J465" s="76"/>
      <c r="K465" s="16" t="s">
        <v>17</v>
      </c>
      <c r="L465" s="23">
        <f>'[9]16нед'!C479</f>
        <v>0</v>
      </c>
      <c r="M465" s="28">
        <f>'[9]16нед'!D479</f>
        <v>0</v>
      </c>
      <c r="N465" s="25">
        <f>'[9]16нед'!G479</f>
        <v>0</v>
      </c>
      <c r="O465" s="26">
        <f>'[9]16нед'!H479</f>
        <v>0</v>
      </c>
      <c r="P465" s="27"/>
    </row>
    <row r="466" spans="1:16" ht="31.2">
      <c r="A466" s="58"/>
      <c r="B466" s="61"/>
      <c r="C466" s="16" t="s">
        <v>18</v>
      </c>
      <c r="D466" s="23">
        <f>'[9]15нед'!C480</f>
        <v>0</v>
      </c>
      <c r="E466" s="28">
        <f>'[9]15нед'!D480</f>
        <v>0</v>
      </c>
      <c r="F466" s="25">
        <f>'[9]15нед'!G480</f>
        <v>0</v>
      </c>
      <c r="G466" s="26">
        <f>'[9]15нед'!H480</f>
        <v>0</v>
      </c>
      <c r="H466" s="27"/>
      <c r="I466" s="73"/>
      <c r="J466" s="76"/>
      <c r="K466" s="16" t="s">
        <v>18</v>
      </c>
      <c r="L466" s="23">
        <f>'[9]16нед'!C480</f>
        <v>0</v>
      </c>
      <c r="M466" s="28">
        <f>'[9]16нед'!D480</f>
        <v>0</v>
      </c>
      <c r="N466" s="25">
        <f>'[9]16нед'!G480</f>
        <v>0</v>
      </c>
      <c r="O466" s="26">
        <f>'[9]16нед'!H480</f>
        <v>0</v>
      </c>
      <c r="P466" s="27"/>
    </row>
    <row r="467" spans="1:16" ht="31.2">
      <c r="A467" s="58"/>
      <c r="B467" s="61"/>
      <c r="C467" s="16" t="s">
        <v>19</v>
      </c>
      <c r="D467" s="23">
        <f>'[9]15нед'!C481</f>
        <v>0</v>
      </c>
      <c r="E467" s="28">
        <f>'[9]15нед'!D481</f>
        <v>0</v>
      </c>
      <c r="F467" s="25">
        <f>'[9]15нед'!G481</f>
        <v>0</v>
      </c>
      <c r="G467" s="26">
        <f>'[9]15нед'!H481</f>
        <v>0</v>
      </c>
      <c r="H467" s="27"/>
      <c r="I467" s="73"/>
      <c r="J467" s="76"/>
      <c r="K467" s="16" t="s">
        <v>19</v>
      </c>
      <c r="L467" s="23">
        <f>'[9]16нед'!C481</f>
        <v>0</v>
      </c>
      <c r="M467" s="28">
        <f>'[9]16нед'!D481</f>
        <v>0</v>
      </c>
      <c r="N467" s="25">
        <f>'[9]16нед'!G481</f>
        <v>0</v>
      </c>
      <c r="O467" s="26">
        <f>'[9]16нед'!H481</f>
        <v>0</v>
      </c>
      <c r="P467" s="27"/>
    </row>
    <row r="468" spans="1:16" ht="31.2">
      <c r="A468" s="58"/>
      <c r="B468" s="61"/>
      <c r="C468" s="16" t="s">
        <v>20</v>
      </c>
      <c r="D468" s="23">
        <f>'[9]15нед'!C482</f>
        <v>0</v>
      </c>
      <c r="E468" s="28">
        <f>'[9]15нед'!D482</f>
        <v>0</v>
      </c>
      <c r="F468" s="25">
        <f>'[9]15нед'!G482</f>
        <v>0</v>
      </c>
      <c r="G468" s="26">
        <f>'[9]15нед'!H482</f>
        <v>0</v>
      </c>
      <c r="H468" s="27"/>
      <c r="I468" s="73"/>
      <c r="J468" s="76"/>
      <c r="K468" s="16" t="s">
        <v>20</v>
      </c>
      <c r="L468" s="23">
        <f>'[9]16нед'!C482</f>
        <v>0</v>
      </c>
      <c r="M468" s="28">
        <f>'[9]16нед'!D482</f>
        <v>0</v>
      </c>
      <c r="N468" s="25">
        <f>'[9]16нед'!G482</f>
        <v>0</v>
      </c>
      <c r="O468" s="26">
        <f>'[9]16нед'!H482</f>
        <v>0</v>
      </c>
      <c r="P468" s="27"/>
    </row>
    <row r="469" spans="1:16" ht="31.2">
      <c r="A469" s="58"/>
      <c r="B469" s="61"/>
      <c r="C469" s="16" t="s">
        <v>21</v>
      </c>
      <c r="D469" s="23">
        <f>'[9]15нед'!C483</f>
        <v>0</v>
      </c>
      <c r="E469" s="28">
        <f>'[9]15нед'!D483</f>
        <v>0</v>
      </c>
      <c r="F469" s="25">
        <f>'[9]15нед'!G483</f>
        <v>0</v>
      </c>
      <c r="G469" s="26">
        <f>'[9]15нед'!H483</f>
        <v>0</v>
      </c>
      <c r="H469" s="27"/>
      <c r="I469" s="73"/>
      <c r="J469" s="76"/>
      <c r="K469" s="16" t="s">
        <v>21</v>
      </c>
      <c r="L469" s="23">
        <f>'[9]16нед'!C483</f>
        <v>0</v>
      </c>
      <c r="M469" s="28">
        <f>'[9]16нед'!D483</f>
        <v>0</v>
      </c>
      <c r="N469" s="25">
        <f>'[9]16нед'!G483</f>
        <v>0</v>
      </c>
      <c r="O469" s="26">
        <f>'[9]16нед'!H483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'[9]15нед'!C484</f>
        <v>0</v>
      </c>
      <c r="E470" s="28">
        <f>'[9]15нед'!D484</f>
        <v>0</v>
      </c>
      <c r="F470" s="25">
        <f>'[9]15нед'!G484</f>
        <v>0</v>
      </c>
      <c r="G470" s="26">
        <f>'[9]15нед'!H484</f>
        <v>0</v>
      </c>
      <c r="H470" s="27"/>
      <c r="I470" s="73"/>
      <c r="J470" s="76"/>
      <c r="K470" s="16" t="s">
        <v>22</v>
      </c>
      <c r="L470" s="23">
        <f>'[9]16нед'!C484</f>
        <v>0</v>
      </c>
      <c r="M470" s="28">
        <f>'[9]16нед'!D484</f>
        <v>0</v>
      </c>
      <c r="N470" s="25">
        <f>'[9]16нед'!G484</f>
        <v>0</v>
      </c>
      <c r="O470" s="26">
        <f>'[9]16нед'!H484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'[9]15нед'!C485</f>
        <v>0</v>
      </c>
      <c r="E471" s="30">
        <f>'[9]15нед'!D485</f>
        <v>0</v>
      </c>
      <c r="F471" s="31">
        <f>'[9]15нед'!G485</f>
        <v>0</v>
      </c>
      <c r="G471" s="32">
        <f>'[9]15нед'!H485</f>
        <v>0</v>
      </c>
      <c r="H471" s="33"/>
      <c r="I471" s="74"/>
      <c r="J471" s="77"/>
      <c r="K471" s="17"/>
      <c r="L471" s="29">
        <f>'[9]16нед'!C485</f>
        <v>0</v>
      </c>
      <c r="M471" s="30">
        <f>'[9]16нед'!D485</f>
        <v>0</v>
      </c>
      <c r="N471" s="31">
        <f>'[9]16нед'!G485</f>
        <v>0</v>
      </c>
      <c r="O471" s="32">
        <f>'[9]16нед'!H485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'[9]15нед'!C486</f>
        <v>0</v>
      </c>
      <c r="E472" s="21">
        <f>'[9]15нед'!D486</f>
        <v>0</v>
      </c>
      <c r="F472" s="19">
        <f>'[9]15нед'!G486</f>
        <v>0</v>
      </c>
      <c r="G472" s="20">
        <f>'[9]15нед'!H486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'[9]16нед'!C486</f>
        <v>0</v>
      </c>
      <c r="M472" s="21">
        <f>'[9]16нед'!D486</f>
        <v>0</v>
      </c>
      <c r="N472" s="19">
        <f>'[9]16нед'!G486</f>
        <v>0</v>
      </c>
      <c r="O472" s="20">
        <f>'[9]16нед'!H486</f>
        <v>0</v>
      </c>
      <c r="P472" s="22"/>
    </row>
    <row r="473" spans="1:16" ht="31.2">
      <c r="A473" s="58"/>
      <c r="B473" s="61"/>
      <c r="C473" s="16" t="s">
        <v>17</v>
      </c>
      <c r="D473" s="23">
        <f>'[9]15нед'!C487</f>
        <v>0</v>
      </c>
      <c r="E473" s="28">
        <f>'[9]15нед'!D487</f>
        <v>0</v>
      </c>
      <c r="F473" s="25">
        <f>'[9]15нед'!G487</f>
        <v>0</v>
      </c>
      <c r="G473" s="26">
        <f>'[9]15нед'!H487</f>
        <v>0</v>
      </c>
      <c r="H473" s="27"/>
      <c r="I473" s="73"/>
      <c r="J473" s="76"/>
      <c r="K473" s="16" t="s">
        <v>17</v>
      </c>
      <c r="L473" s="23">
        <f>'[9]16нед'!C487</f>
        <v>0</v>
      </c>
      <c r="M473" s="28">
        <f>'[9]16нед'!D487</f>
        <v>0</v>
      </c>
      <c r="N473" s="25">
        <f>'[9]16нед'!G487</f>
        <v>0</v>
      </c>
      <c r="O473" s="26">
        <f>'[9]16нед'!H487</f>
        <v>0</v>
      </c>
      <c r="P473" s="27"/>
    </row>
    <row r="474" spans="1:16" ht="31.2">
      <c r="A474" s="58"/>
      <c r="B474" s="61"/>
      <c r="C474" s="16" t="s">
        <v>18</v>
      </c>
      <c r="D474" s="23">
        <f>'[9]15нед'!C488</f>
        <v>0</v>
      </c>
      <c r="E474" s="28">
        <f>'[9]15нед'!D488</f>
        <v>0</v>
      </c>
      <c r="F474" s="25">
        <f>'[9]15нед'!G488</f>
        <v>0</v>
      </c>
      <c r="G474" s="26">
        <f>'[9]15нед'!H488</f>
        <v>0</v>
      </c>
      <c r="H474" s="27"/>
      <c r="I474" s="73"/>
      <c r="J474" s="76"/>
      <c r="K474" s="16" t="s">
        <v>18</v>
      </c>
      <c r="L474" s="23">
        <f>'[9]16нед'!C488</f>
        <v>0</v>
      </c>
      <c r="M474" s="28">
        <f>'[9]16нед'!D488</f>
        <v>0</v>
      </c>
      <c r="N474" s="25">
        <f>'[9]16нед'!G488</f>
        <v>0</v>
      </c>
      <c r="O474" s="26">
        <f>'[9]16нед'!H488</f>
        <v>0</v>
      </c>
      <c r="P474" s="27"/>
    </row>
    <row r="475" spans="1:16" ht="31.2">
      <c r="A475" s="58"/>
      <c r="B475" s="61"/>
      <c r="C475" s="16" t="s">
        <v>19</v>
      </c>
      <c r="D475" s="23">
        <f>'[9]15нед'!C489</f>
        <v>0</v>
      </c>
      <c r="E475" s="28">
        <f>'[9]15нед'!D489</f>
        <v>0</v>
      </c>
      <c r="F475" s="25">
        <f>'[9]15нед'!G489</f>
        <v>0</v>
      </c>
      <c r="G475" s="26">
        <f>'[9]15нед'!H489</f>
        <v>0</v>
      </c>
      <c r="H475" s="27"/>
      <c r="I475" s="73"/>
      <c r="J475" s="76"/>
      <c r="K475" s="16" t="s">
        <v>19</v>
      </c>
      <c r="L475" s="23">
        <f>'[9]16нед'!C489</f>
        <v>0</v>
      </c>
      <c r="M475" s="28">
        <f>'[9]16нед'!D489</f>
        <v>0</v>
      </c>
      <c r="N475" s="25">
        <f>'[9]16нед'!G489</f>
        <v>0</v>
      </c>
      <c r="O475" s="26">
        <f>'[9]16нед'!H489</f>
        <v>0</v>
      </c>
      <c r="P475" s="27"/>
    </row>
    <row r="476" spans="1:16" ht="31.2">
      <c r="A476" s="58"/>
      <c r="B476" s="61"/>
      <c r="C476" s="16" t="s">
        <v>20</v>
      </c>
      <c r="D476" s="23">
        <f>'[9]15нед'!C490</f>
        <v>0</v>
      </c>
      <c r="E476" s="28">
        <f>'[9]15нед'!D490</f>
        <v>0</v>
      </c>
      <c r="F476" s="25">
        <f>'[9]15нед'!G490</f>
        <v>0</v>
      </c>
      <c r="G476" s="26">
        <f>'[9]15нед'!H490</f>
        <v>0</v>
      </c>
      <c r="H476" s="27"/>
      <c r="I476" s="73"/>
      <c r="J476" s="76"/>
      <c r="K476" s="16" t="s">
        <v>20</v>
      </c>
      <c r="L476" s="23">
        <f>'[9]16нед'!C490</f>
        <v>0</v>
      </c>
      <c r="M476" s="28">
        <f>'[9]16нед'!D490</f>
        <v>0</v>
      </c>
      <c r="N476" s="25">
        <f>'[9]16нед'!G490</f>
        <v>0</v>
      </c>
      <c r="O476" s="26">
        <f>'[9]16нед'!H490</f>
        <v>0</v>
      </c>
      <c r="P476" s="27"/>
    </row>
    <row r="477" spans="1:16" ht="31.2">
      <c r="A477" s="58"/>
      <c r="B477" s="61"/>
      <c r="C477" s="16" t="s">
        <v>21</v>
      </c>
      <c r="D477" s="23">
        <f>'[9]15нед'!C491</f>
        <v>0</v>
      </c>
      <c r="E477" s="28">
        <f>'[9]15нед'!D491</f>
        <v>0</v>
      </c>
      <c r="F477" s="25">
        <f>'[9]15нед'!G491</f>
        <v>0</v>
      </c>
      <c r="G477" s="26">
        <f>'[9]15нед'!H491</f>
        <v>0</v>
      </c>
      <c r="H477" s="27"/>
      <c r="I477" s="73"/>
      <c r="J477" s="76"/>
      <c r="K477" s="16" t="s">
        <v>21</v>
      </c>
      <c r="L477" s="23">
        <f>'[9]16нед'!C491</f>
        <v>0</v>
      </c>
      <c r="M477" s="28">
        <f>'[9]16нед'!D491</f>
        <v>0</v>
      </c>
      <c r="N477" s="25">
        <f>'[9]16нед'!G491</f>
        <v>0</v>
      </c>
      <c r="O477" s="26">
        <f>'[9]16нед'!H491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'[9]15нед'!C492</f>
        <v>0</v>
      </c>
      <c r="E478" s="28">
        <f>'[9]15нед'!D492</f>
        <v>0</v>
      </c>
      <c r="F478" s="25">
        <f>'[9]15нед'!G492</f>
        <v>0</v>
      </c>
      <c r="G478" s="26">
        <f>'[9]15нед'!H492</f>
        <v>0</v>
      </c>
      <c r="H478" s="27"/>
      <c r="I478" s="73"/>
      <c r="J478" s="76"/>
      <c r="K478" s="16" t="s">
        <v>22</v>
      </c>
      <c r="L478" s="23">
        <f>'[9]16нед'!C492</f>
        <v>0</v>
      </c>
      <c r="M478" s="28">
        <f>'[9]16нед'!D492</f>
        <v>0</v>
      </c>
      <c r="N478" s="25">
        <f>'[9]16нед'!G492</f>
        <v>0</v>
      </c>
      <c r="O478" s="26">
        <f>'[9]16нед'!H492</f>
        <v>0</v>
      </c>
      <c r="P478" s="27"/>
    </row>
    <row r="479" spans="1:16" ht="19.2" hidden="1" thickTop="1" thickBot="1">
      <c r="A479" s="59"/>
      <c r="B479" s="62"/>
      <c r="C479" s="17"/>
      <c r="D479" s="18">
        <f>'[9]15нед'!C369</f>
        <v>0</v>
      </c>
      <c r="E479" s="21">
        <f>'[9]15нед'!D369</f>
        <v>0</v>
      </c>
      <c r="F479" s="19">
        <f>'[9]15нед'!G369</f>
        <v>0</v>
      </c>
      <c r="G479" s="20">
        <f>'[9]15нед'!H369</f>
        <v>0</v>
      </c>
      <c r="H479" s="22"/>
      <c r="I479" s="74"/>
      <c r="J479" s="77"/>
      <c r="K479" s="17"/>
      <c r="L479" s="29">
        <f>'[9]16нед'!C431</f>
        <v>0</v>
      </c>
      <c r="M479" s="30">
        <f>'[9]16нед'!D431</f>
        <v>0</v>
      </c>
      <c r="N479" s="31">
        <f>'[9]16нед'!G431</f>
        <v>0</v>
      </c>
      <c r="O479" s="32">
        <f>'[9]16нед'!H431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44.04.01Педагогическое образование. Инновационные технологии подготовки учителя в образовательной области "Математика и информатика"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2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2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'[9]17нед'!C446</f>
        <v>0</v>
      </c>
      <c r="E492" s="21">
        <f>'[9]17нед'!D446</f>
        <v>0</v>
      </c>
      <c r="F492" s="19">
        <f>'[9]17нед'!G446</f>
        <v>0</v>
      </c>
      <c r="G492" s="20">
        <f>'[9]17нед'!H446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'[9]18нед'!C446</f>
        <v>0</v>
      </c>
      <c r="M492" s="21">
        <f>'[9]18нед'!D446</f>
        <v>0</v>
      </c>
      <c r="N492" s="19">
        <f>'[9]18нед'!G446</f>
        <v>0</v>
      </c>
      <c r="O492" s="20">
        <f>'[9]18нед'!H446</f>
        <v>0</v>
      </c>
      <c r="P492" s="22"/>
    </row>
    <row r="493" spans="1:16" ht="31.2">
      <c r="A493" s="58"/>
      <c r="B493" s="61"/>
      <c r="C493" s="16" t="s">
        <v>17</v>
      </c>
      <c r="D493" s="23">
        <f>'[9]17нед'!C447</f>
        <v>0</v>
      </c>
      <c r="E493" s="28">
        <f>'[9]17нед'!D447</f>
        <v>0</v>
      </c>
      <c r="F493" s="25">
        <f>'[9]17нед'!G447</f>
        <v>0</v>
      </c>
      <c r="G493" s="26">
        <f>'[9]17нед'!H447</f>
        <v>0</v>
      </c>
      <c r="H493" s="27"/>
      <c r="I493" s="73"/>
      <c r="J493" s="76"/>
      <c r="K493" s="16" t="s">
        <v>17</v>
      </c>
      <c r="L493" s="23">
        <f>'[9]18нед'!C447</f>
        <v>0</v>
      </c>
      <c r="M493" s="28">
        <f>'[9]18нед'!D447</f>
        <v>0</v>
      </c>
      <c r="N493" s="25">
        <f>'[9]18нед'!G447</f>
        <v>0</v>
      </c>
      <c r="O493" s="26">
        <f>'[9]18нед'!H447</f>
        <v>0</v>
      </c>
      <c r="P493" s="27"/>
    </row>
    <row r="494" spans="1:16" ht="31.2">
      <c r="A494" s="58"/>
      <c r="B494" s="61"/>
      <c r="C494" s="16" t="s">
        <v>18</v>
      </c>
      <c r="D494" s="23">
        <f>'[9]17нед'!C448</f>
        <v>0</v>
      </c>
      <c r="E494" s="28">
        <f>'[9]17нед'!D448</f>
        <v>0</v>
      </c>
      <c r="F494" s="25">
        <f>'[9]17нед'!G448</f>
        <v>0</v>
      </c>
      <c r="G494" s="26">
        <f>'[9]17нед'!H448</f>
        <v>0</v>
      </c>
      <c r="H494" s="27"/>
      <c r="I494" s="73"/>
      <c r="J494" s="76"/>
      <c r="K494" s="16" t="s">
        <v>18</v>
      </c>
      <c r="L494" s="23">
        <f>'[9]18нед'!C448</f>
        <v>0</v>
      </c>
      <c r="M494" s="28">
        <f>'[9]18нед'!D448</f>
        <v>0</v>
      </c>
      <c r="N494" s="25">
        <f>'[9]18нед'!G448</f>
        <v>0</v>
      </c>
      <c r="O494" s="26">
        <f>'[9]18нед'!H448</f>
        <v>0</v>
      </c>
      <c r="P494" s="27"/>
    </row>
    <row r="495" spans="1:16" ht="31.2">
      <c r="A495" s="58"/>
      <c r="B495" s="61"/>
      <c r="C495" s="16" t="s">
        <v>19</v>
      </c>
      <c r="D495" s="23">
        <f>'[9]17нед'!C449</f>
        <v>0</v>
      </c>
      <c r="E495" s="28">
        <f>'[9]17нед'!D449</f>
        <v>0</v>
      </c>
      <c r="F495" s="25">
        <f>'[9]17нед'!G449</f>
        <v>0</v>
      </c>
      <c r="G495" s="26">
        <f>'[9]17нед'!H449</f>
        <v>0</v>
      </c>
      <c r="H495" s="27"/>
      <c r="I495" s="73"/>
      <c r="J495" s="76"/>
      <c r="K495" s="16" t="s">
        <v>19</v>
      </c>
      <c r="L495" s="23">
        <f>'[9]18нед'!C449</f>
        <v>0</v>
      </c>
      <c r="M495" s="28">
        <f>'[9]18нед'!D449</f>
        <v>0</v>
      </c>
      <c r="N495" s="25">
        <f>'[9]18нед'!G449</f>
        <v>0</v>
      </c>
      <c r="O495" s="26">
        <f>'[9]18нед'!H449</f>
        <v>0</v>
      </c>
      <c r="P495" s="27"/>
    </row>
    <row r="496" spans="1:16" ht="31.2">
      <c r="A496" s="58"/>
      <c r="B496" s="61"/>
      <c r="C496" s="16" t="s">
        <v>20</v>
      </c>
      <c r="D496" s="23">
        <f>'[9]17нед'!C450</f>
        <v>0</v>
      </c>
      <c r="E496" s="28">
        <f>'[9]17нед'!D450</f>
        <v>0</v>
      </c>
      <c r="F496" s="25">
        <f>'[9]17нед'!G450</f>
        <v>0</v>
      </c>
      <c r="G496" s="26">
        <f>'[9]17нед'!H450</f>
        <v>0</v>
      </c>
      <c r="H496" s="27"/>
      <c r="I496" s="73"/>
      <c r="J496" s="76"/>
      <c r="K496" s="16" t="s">
        <v>20</v>
      </c>
      <c r="L496" s="23">
        <f>'[9]18нед'!C450</f>
        <v>0</v>
      </c>
      <c r="M496" s="28">
        <f>'[9]18нед'!D450</f>
        <v>0</v>
      </c>
      <c r="N496" s="25">
        <f>'[9]18нед'!G450</f>
        <v>0</v>
      </c>
      <c r="O496" s="26">
        <f>'[9]18нед'!H450</f>
        <v>0</v>
      </c>
      <c r="P496" s="27"/>
    </row>
    <row r="497" spans="1:16" ht="31.2">
      <c r="A497" s="58"/>
      <c r="B497" s="61"/>
      <c r="C497" s="16" t="s">
        <v>21</v>
      </c>
      <c r="D497" s="23">
        <f>'[9]17нед'!C451</f>
        <v>0</v>
      </c>
      <c r="E497" s="28">
        <f>'[9]17нед'!D451</f>
        <v>0</v>
      </c>
      <c r="F497" s="25">
        <f>'[9]17нед'!G451</f>
        <v>0</v>
      </c>
      <c r="G497" s="26">
        <f>'[9]17нед'!H451</f>
        <v>0</v>
      </c>
      <c r="H497" s="27"/>
      <c r="I497" s="73"/>
      <c r="J497" s="76"/>
      <c r="K497" s="16" t="s">
        <v>21</v>
      </c>
      <c r="L497" s="23">
        <f>'[9]18нед'!C451</f>
        <v>0</v>
      </c>
      <c r="M497" s="28">
        <f>'[9]18нед'!D451</f>
        <v>0</v>
      </c>
      <c r="N497" s="25">
        <f>'[9]18нед'!G451</f>
        <v>0</v>
      </c>
      <c r="O497" s="26">
        <f>'[9]18нед'!H451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'[9]17нед'!C452</f>
        <v>0</v>
      </c>
      <c r="E498" s="28">
        <f>'[9]17нед'!D452</f>
        <v>0</v>
      </c>
      <c r="F498" s="25">
        <f>'[9]17нед'!G452</f>
        <v>0</v>
      </c>
      <c r="G498" s="26">
        <f>'[9]17нед'!H452</f>
        <v>0</v>
      </c>
      <c r="H498" s="27"/>
      <c r="I498" s="73"/>
      <c r="J498" s="76"/>
      <c r="K498" s="16" t="s">
        <v>22</v>
      </c>
      <c r="L498" s="23">
        <f>'[9]18нед'!C452</f>
        <v>0</v>
      </c>
      <c r="M498" s="28">
        <f>'[9]18нед'!D452</f>
        <v>0</v>
      </c>
      <c r="N498" s="25">
        <f>'[9]18нед'!G452</f>
        <v>0</v>
      </c>
      <c r="O498" s="26">
        <f>'[9]18нед'!H452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'[9]17нед'!C453</f>
        <v>0</v>
      </c>
      <c r="E499" s="30">
        <f>'[9]17нед'!D453</f>
        <v>0</v>
      </c>
      <c r="F499" s="31">
        <f>'[9]17нед'!G453</f>
        <v>0</v>
      </c>
      <c r="G499" s="32">
        <f>'[9]17нед'!H453</f>
        <v>0</v>
      </c>
      <c r="H499" s="33"/>
      <c r="I499" s="74"/>
      <c r="J499" s="77"/>
      <c r="K499" s="17"/>
      <c r="L499" s="29">
        <f>'[9]18нед'!C453</f>
        <v>0</v>
      </c>
      <c r="M499" s="30">
        <f>'[9]18нед'!D453</f>
        <v>0</v>
      </c>
      <c r="N499" s="31">
        <f>'[9]18нед'!G453</f>
        <v>0</v>
      </c>
      <c r="O499" s="32">
        <f>'[9]18нед'!H453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'[9]17нед'!C454</f>
        <v>0</v>
      </c>
      <c r="E500" s="21">
        <f>'[9]17нед'!D454</f>
        <v>0</v>
      </c>
      <c r="F500" s="19">
        <f>'[9]17нед'!G454</f>
        <v>0</v>
      </c>
      <c r="G500" s="20">
        <f>'[9]17нед'!H454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'[9]18нед'!C454</f>
        <v>0</v>
      </c>
      <c r="M500" s="21">
        <f>'[9]18нед'!D454</f>
        <v>0</v>
      </c>
      <c r="N500" s="19">
        <f>'[9]18нед'!G454</f>
        <v>0</v>
      </c>
      <c r="O500" s="20">
        <f>'[9]18нед'!H454</f>
        <v>0</v>
      </c>
      <c r="P500" s="22"/>
    </row>
    <row r="501" spans="1:16" ht="31.2">
      <c r="A501" s="58"/>
      <c r="B501" s="61"/>
      <c r="C501" s="16" t="s">
        <v>17</v>
      </c>
      <c r="D501" s="23">
        <f>'[9]17нед'!C455</f>
        <v>0</v>
      </c>
      <c r="E501" s="28">
        <f>'[9]17нед'!D455</f>
        <v>0</v>
      </c>
      <c r="F501" s="25">
        <f>'[9]17нед'!G455</f>
        <v>0</v>
      </c>
      <c r="G501" s="26">
        <f>'[9]17нед'!H455</f>
        <v>0</v>
      </c>
      <c r="H501" s="27"/>
      <c r="I501" s="73"/>
      <c r="J501" s="76"/>
      <c r="K501" s="16" t="s">
        <v>17</v>
      </c>
      <c r="L501" s="23">
        <f>'[9]18нед'!C455</f>
        <v>0</v>
      </c>
      <c r="M501" s="28">
        <f>'[9]18нед'!D455</f>
        <v>0</v>
      </c>
      <c r="N501" s="25">
        <f>'[9]18нед'!G455</f>
        <v>0</v>
      </c>
      <c r="O501" s="26">
        <f>'[9]18нед'!H455</f>
        <v>0</v>
      </c>
      <c r="P501" s="27"/>
    </row>
    <row r="502" spans="1:16" ht="31.2">
      <c r="A502" s="58"/>
      <c r="B502" s="61"/>
      <c r="C502" s="16" t="s">
        <v>18</v>
      </c>
      <c r="D502" s="23">
        <f>'[9]17нед'!C456</f>
        <v>0</v>
      </c>
      <c r="E502" s="28">
        <f>'[9]17нед'!D456</f>
        <v>0</v>
      </c>
      <c r="F502" s="25">
        <f>'[9]17нед'!G456</f>
        <v>0</v>
      </c>
      <c r="G502" s="26">
        <f>'[9]17нед'!H456</f>
        <v>0</v>
      </c>
      <c r="H502" s="27"/>
      <c r="I502" s="73"/>
      <c r="J502" s="76"/>
      <c r="K502" s="16" t="s">
        <v>18</v>
      </c>
      <c r="L502" s="23">
        <f>'[9]18нед'!C456</f>
        <v>0</v>
      </c>
      <c r="M502" s="28">
        <f>'[9]18нед'!D456</f>
        <v>0</v>
      </c>
      <c r="N502" s="25">
        <f>'[9]18нед'!G456</f>
        <v>0</v>
      </c>
      <c r="O502" s="26">
        <f>'[9]18нед'!H456</f>
        <v>0</v>
      </c>
      <c r="P502" s="27"/>
    </row>
    <row r="503" spans="1:16" ht="31.2">
      <c r="A503" s="58"/>
      <c r="B503" s="61"/>
      <c r="C503" s="16" t="s">
        <v>19</v>
      </c>
      <c r="D503" s="23">
        <f>'[9]17нед'!C457</f>
        <v>0</v>
      </c>
      <c r="E503" s="28">
        <f>'[9]17нед'!D457</f>
        <v>0</v>
      </c>
      <c r="F503" s="25">
        <f>'[9]17нед'!G457</f>
        <v>0</v>
      </c>
      <c r="G503" s="26">
        <f>'[9]17нед'!H457</f>
        <v>0</v>
      </c>
      <c r="H503" s="27"/>
      <c r="I503" s="73"/>
      <c r="J503" s="76"/>
      <c r="K503" s="16" t="s">
        <v>19</v>
      </c>
      <c r="L503" s="23">
        <f>'[9]18нед'!C457</f>
        <v>0</v>
      </c>
      <c r="M503" s="28">
        <f>'[9]18нед'!D457</f>
        <v>0</v>
      </c>
      <c r="N503" s="25">
        <f>'[9]18нед'!G457</f>
        <v>0</v>
      </c>
      <c r="O503" s="26">
        <f>'[9]18нед'!H457</f>
        <v>0</v>
      </c>
      <c r="P503" s="27"/>
    </row>
    <row r="504" spans="1:16" ht="31.2">
      <c r="A504" s="58"/>
      <c r="B504" s="61"/>
      <c r="C504" s="16" t="s">
        <v>20</v>
      </c>
      <c r="D504" s="23">
        <f>'[9]17нед'!C458</f>
        <v>0</v>
      </c>
      <c r="E504" s="28">
        <f>'[9]17нед'!D458</f>
        <v>0</v>
      </c>
      <c r="F504" s="25">
        <f>'[9]17нед'!G458</f>
        <v>0</v>
      </c>
      <c r="G504" s="26">
        <f>'[9]17нед'!H458</f>
        <v>0</v>
      </c>
      <c r="H504" s="27"/>
      <c r="I504" s="73"/>
      <c r="J504" s="76"/>
      <c r="K504" s="16" t="s">
        <v>20</v>
      </c>
      <c r="L504" s="23">
        <f>'[9]18нед'!C458</f>
        <v>0</v>
      </c>
      <c r="M504" s="28">
        <f>'[9]18нед'!D458</f>
        <v>0</v>
      </c>
      <c r="N504" s="25">
        <f>'[9]18нед'!G458</f>
        <v>0</v>
      </c>
      <c r="O504" s="26">
        <f>'[9]18нед'!H458</f>
        <v>0</v>
      </c>
      <c r="P504" s="27"/>
    </row>
    <row r="505" spans="1:16" ht="31.2">
      <c r="A505" s="58"/>
      <c r="B505" s="61"/>
      <c r="C505" s="16" t="s">
        <v>21</v>
      </c>
      <c r="D505" s="23">
        <f>'[9]17нед'!C459</f>
        <v>0</v>
      </c>
      <c r="E505" s="28">
        <f>'[9]17нед'!D459</f>
        <v>0</v>
      </c>
      <c r="F505" s="25">
        <f>'[9]17нед'!G459</f>
        <v>0</v>
      </c>
      <c r="G505" s="26">
        <f>'[9]17нед'!H459</f>
        <v>0</v>
      </c>
      <c r="H505" s="27"/>
      <c r="I505" s="73"/>
      <c r="J505" s="76"/>
      <c r="K505" s="16" t="s">
        <v>21</v>
      </c>
      <c r="L505" s="23">
        <f>'[9]18нед'!C459</f>
        <v>0</v>
      </c>
      <c r="M505" s="28">
        <f>'[9]18нед'!D459</f>
        <v>0</v>
      </c>
      <c r="N505" s="25">
        <f>'[9]18нед'!G459</f>
        <v>0</v>
      </c>
      <c r="O505" s="26">
        <f>'[9]18нед'!H459</f>
        <v>0</v>
      </c>
      <c r="P505" s="27"/>
    </row>
    <row r="506" spans="1:16" ht="31.8" thickBot="1">
      <c r="A506" s="58"/>
      <c r="B506" s="61"/>
      <c r="C506" s="16" t="s">
        <v>22</v>
      </c>
      <c r="D506" s="23">
        <f>'[9]17нед'!C460</f>
        <v>0</v>
      </c>
      <c r="E506" s="28">
        <f>'[9]17нед'!D460</f>
        <v>0</v>
      </c>
      <c r="F506" s="25">
        <f>'[9]17нед'!G460</f>
        <v>0</v>
      </c>
      <c r="G506" s="26">
        <f>'[9]17нед'!H460</f>
        <v>0</v>
      </c>
      <c r="H506" s="27"/>
      <c r="I506" s="73"/>
      <c r="J506" s="76"/>
      <c r="K506" s="16" t="s">
        <v>22</v>
      </c>
      <c r="L506" s="23">
        <f>'[9]18нед'!C460</f>
        <v>0</v>
      </c>
      <c r="M506" s="28">
        <f>'[9]18нед'!D460</f>
        <v>0</v>
      </c>
      <c r="N506" s="25">
        <f>'[9]18нед'!G460</f>
        <v>0</v>
      </c>
      <c r="O506" s="26">
        <f>'[9]18нед'!H460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'[9]17нед'!C461</f>
        <v>0</v>
      </c>
      <c r="E507" s="30">
        <f>'[9]17нед'!D461</f>
        <v>0</v>
      </c>
      <c r="F507" s="31">
        <f>'[9]17нед'!G461</f>
        <v>0</v>
      </c>
      <c r="G507" s="32">
        <f>'[9]17нед'!H461</f>
        <v>0</v>
      </c>
      <c r="H507" s="33"/>
      <c r="I507" s="74"/>
      <c r="J507" s="77"/>
      <c r="K507" s="17"/>
      <c r="L507" s="29">
        <f>'[9]18нед'!C461</f>
        <v>0</v>
      </c>
      <c r="M507" s="30">
        <f>'[9]18нед'!D461</f>
        <v>0</v>
      </c>
      <c r="N507" s="31">
        <f>'[9]18нед'!G461</f>
        <v>0</v>
      </c>
      <c r="O507" s="32">
        <f>'[9]18нед'!H461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'[9]17нед'!C462</f>
        <v>0</v>
      </c>
      <c r="E508" s="21">
        <f>'[9]17нед'!D462</f>
        <v>0</v>
      </c>
      <c r="F508" s="19">
        <f>'[9]17нед'!G462</f>
        <v>0</v>
      </c>
      <c r="G508" s="20">
        <f>'[9]17нед'!H462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'[9]18нед'!C462</f>
        <v>0</v>
      </c>
      <c r="M508" s="21">
        <f>'[9]18нед'!D462</f>
        <v>0</v>
      </c>
      <c r="N508" s="19">
        <f>'[9]18нед'!G462</f>
        <v>0</v>
      </c>
      <c r="O508" s="20">
        <f>'[9]18нед'!H462</f>
        <v>0</v>
      </c>
      <c r="P508" s="22"/>
    </row>
    <row r="509" spans="1:16" ht="31.2">
      <c r="A509" s="83"/>
      <c r="B509" s="65"/>
      <c r="C509" s="16" t="s">
        <v>17</v>
      </c>
      <c r="D509" s="23">
        <f>'[9]17нед'!C463</f>
        <v>0</v>
      </c>
      <c r="E509" s="28">
        <f>'[9]17нед'!D463</f>
        <v>0</v>
      </c>
      <c r="F509" s="25">
        <f>'[9]17нед'!G463</f>
        <v>0</v>
      </c>
      <c r="G509" s="26">
        <f>'[9]17нед'!H463</f>
        <v>0</v>
      </c>
      <c r="H509" s="27"/>
      <c r="I509" s="83"/>
      <c r="J509" s="79"/>
      <c r="K509" s="16" t="s">
        <v>17</v>
      </c>
      <c r="L509" s="23">
        <f>'[9]18нед'!C463</f>
        <v>0</v>
      </c>
      <c r="M509" s="28">
        <f>'[9]18нед'!D463</f>
        <v>0</v>
      </c>
      <c r="N509" s="25">
        <f>'[9]18нед'!G463</f>
        <v>0</v>
      </c>
      <c r="O509" s="26">
        <f>'[9]18нед'!H463</f>
        <v>0</v>
      </c>
      <c r="P509" s="27"/>
    </row>
    <row r="510" spans="1:16" ht="31.2">
      <c r="A510" s="83"/>
      <c r="B510" s="65"/>
      <c r="C510" s="16" t="s">
        <v>18</v>
      </c>
      <c r="D510" s="23">
        <f>'[9]17нед'!C464</f>
        <v>0</v>
      </c>
      <c r="E510" s="28">
        <f>'[9]17нед'!D464</f>
        <v>0</v>
      </c>
      <c r="F510" s="25">
        <f>'[9]17нед'!G464</f>
        <v>0</v>
      </c>
      <c r="G510" s="26">
        <f>'[9]17нед'!H464</f>
        <v>0</v>
      </c>
      <c r="H510" s="27"/>
      <c r="I510" s="83"/>
      <c r="J510" s="79"/>
      <c r="K510" s="16" t="s">
        <v>18</v>
      </c>
      <c r="L510" s="23">
        <f>'[9]18нед'!C464</f>
        <v>0</v>
      </c>
      <c r="M510" s="28">
        <f>'[9]18нед'!D464</f>
        <v>0</v>
      </c>
      <c r="N510" s="25">
        <f>'[9]18нед'!G464</f>
        <v>0</v>
      </c>
      <c r="O510" s="26">
        <f>'[9]18нед'!H464</f>
        <v>0</v>
      </c>
      <c r="P510" s="27"/>
    </row>
    <row r="511" spans="1:16" ht="31.2">
      <c r="A511" s="83"/>
      <c r="B511" s="65"/>
      <c r="C511" s="16" t="s">
        <v>19</v>
      </c>
      <c r="D511" s="23">
        <f>'[9]17нед'!C465</f>
        <v>0</v>
      </c>
      <c r="E511" s="28">
        <f>'[9]17нед'!D465</f>
        <v>0</v>
      </c>
      <c r="F511" s="25">
        <f>'[9]17нед'!G465</f>
        <v>0</v>
      </c>
      <c r="G511" s="26">
        <f>'[9]17нед'!H465</f>
        <v>0</v>
      </c>
      <c r="H511" s="27"/>
      <c r="I511" s="83"/>
      <c r="J511" s="79"/>
      <c r="K511" s="16" t="s">
        <v>19</v>
      </c>
      <c r="L511" s="23">
        <f>'[9]18нед'!C465</f>
        <v>0</v>
      </c>
      <c r="M511" s="28">
        <f>'[9]18нед'!D465</f>
        <v>0</v>
      </c>
      <c r="N511" s="25">
        <f>'[9]18нед'!G465</f>
        <v>0</v>
      </c>
      <c r="O511" s="26">
        <f>'[9]18нед'!H465</f>
        <v>0</v>
      </c>
      <c r="P511" s="27"/>
    </row>
    <row r="512" spans="1:16" ht="31.2">
      <c r="A512" s="83"/>
      <c r="B512" s="65"/>
      <c r="C512" s="16" t="s">
        <v>20</v>
      </c>
      <c r="D512" s="23">
        <f>'[9]17нед'!C466</f>
        <v>0</v>
      </c>
      <c r="E512" s="28">
        <f>'[9]17нед'!D466</f>
        <v>0</v>
      </c>
      <c r="F512" s="25">
        <f>'[9]17нед'!G466</f>
        <v>0</v>
      </c>
      <c r="G512" s="26">
        <f>'[9]17нед'!H466</f>
        <v>0</v>
      </c>
      <c r="H512" s="27"/>
      <c r="I512" s="83"/>
      <c r="J512" s="79"/>
      <c r="K512" s="16" t="s">
        <v>20</v>
      </c>
      <c r="L512" s="23">
        <f>'[9]18нед'!C466</f>
        <v>0</v>
      </c>
      <c r="M512" s="28">
        <f>'[9]18нед'!D466</f>
        <v>0</v>
      </c>
      <c r="N512" s="25">
        <f>'[9]18нед'!G466</f>
        <v>0</v>
      </c>
      <c r="O512" s="26">
        <f>'[9]18нед'!H466</f>
        <v>0</v>
      </c>
      <c r="P512" s="27"/>
    </row>
    <row r="513" spans="1:16" ht="31.2">
      <c r="A513" s="83"/>
      <c r="B513" s="65"/>
      <c r="C513" s="16" t="s">
        <v>21</v>
      </c>
      <c r="D513" s="23">
        <f>'[9]17нед'!C467</f>
        <v>0</v>
      </c>
      <c r="E513" s="28">
        <f>'[9]17нед'!D467</f>
        <v>0</v>
      </c>
      <c r="F513" s="25">
        <f>'[9]17нед'!G467</f>
        <v>0</v>
      </c>
      <c r="G513" s="26">
        <f>'[9]17нед'!H467</f>
        <v>0</v>
      </c>
      <c r="H513" s="27"/>
      <c r="I513" s="83"/>
      <c r="J513" s="79"/>
      <c r="K513" s="16" t="s">
        <v>21</v>
      </c>
      <c r="L513" s="23">
        <f>'[9]18нед'!C467</f>
        <v>0</v>
      </c>
      <c r="M513" s="28">
        <f>'[9]18нед'!D467</f>
        <v>0</v>
      </c>
      <c r="N513" s="25">
        <f>'[9]18нед'!G467</f>
        <v>0</v>
      </c>
      <c r="O513" s="26">
        <f>'[9]18нед'!H467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'[9]17нед'!C468</f>
        <v>0</v>
      </c>
      <c r="E514" s="28">
        <f>'[9]17нед'!D468</f>
        <v>0</v>
      </c>
      <c r="F514" s="25">
        <f>'[9]17нед'!G468</f>
        <v>0</v>
      </c>
      <c r="G514" s="26">
        <f>'[9]17нед'!H468</f>
        <v>0</v>
      </c>
      <c r="H514" s="27"/>
      <c r="I514" s="83"/>
      <c r="J514" s="79"/>
      <c r="K514" s="16" t="s">
        <v>22</v>
      </c>
      <c r="L514" s="23">
        <f>'[9]18нед'!C468</f>
        <v>0</v>
      </c>
      <c r="M514" s="28">
        <f>'[9]18нед'!D468</f>
        <v>0</v>
      </c>
      <c r="N514" s="25">
        <f>'[9]18нед'!G468</f>
        <v>0</v>
      </c>
      <c r="O514" s="26">
        <f>'[9]18нед'!H468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'[9]17нед'!C469</f>
        <v>0</v>
      </c>
      <c r="E515" s="30">
        <f>'[9]17нед'!D469</f>
        <v>0</v>
      </c>
      <c r="F515" s="31">
        <f>'[9]17нед'!G469</f>
        <v>0</v>
      </c>
      <c r="G515" s="32">
        <f>'[9]17нед'!H469</f>
        <v>0</v>
      </c>
      <c r="H515" s="33"/>
      <c r="I515" s="84"/>
      <c r="J515" s="80"/>
      <c r="K515" s="17"/>
      <c r="L515" s="29">
        <f>'[9]18нед'!C469</f>
        <v>0</v>
      </c>
      <c r="M515" s="30">
        <f>'[9]18нед'!D469</f>
        <v>0</v>
      </c>
      <c r="N515" s="31">
        <f>'[9]18нед'!G469</f>
        <v>0</v>
      </c>
      <c r="O515" s="32">
        <f>'[9]18нед'!H469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'[9]17нед'!C470</f>
        <v>0</v>
      </c>
      <c r="E516" s="21">
        <f>'[9]17нед'!D470</f>
        <v>0</v>
      </c>
      <c r="F516" s="19">
        <f>'[9]17нед'!G470</f>
        <v>0</v>
      </c>
      <c r="G516" s="20">
        <f>'[9]17нед'!H470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'[9]18нед'!C470</f>
        <v>0</v>
      </c>
      <c r="M516" s="21">
        <f>'[9]18нед'!D470</f>
        <v>0</v>
      </c>
      <c r="N516" s="19">
        <f>'[9]18нед'!G470</f>
        <v>0</v>
      </c>
      <c r="O516" s="20">
        <f>'[9]18нед'!H470</f>
        <v>0</v>
      </c>
      <c r="P516" s="22"/>
    </row>
    <row r="517" spans="1:16" ht="31.2">
      <c r="A517" s="58"/>
      <c r="B517" s="61"/>
      <c r="C517" s="16" t="s">
        <v>17</v>
      </c>
      <c r="D517" s="23">
        <f>'[9]17нед'!C471</f>
        <v>0</v>
      </c>
      <c r="E517" s="28">
        <f>'[9]17нед'!D471</f>
        <v>0</v>
      </c>
      <c r="F517" s="25">
        <f>'[9]17нед'!G471</f>
        <v>0</v>
      </c>
      <c r="G517" s="26">
        <f>'[9]17нед'!H471</f>
        <v>0</v>
      </c>
      <c r="H517" s="27"/>
      <c r="I517" s="73"/>
      <c r="J517" s="76"/>
      <c r="K517" s="16" t="s">
        <v>17</v>
      </c>
      <c r="L517" s="23">
        <f>'[9]18нед'!C471</f>
        <v>0</v>
      </c>
      <c r="M517" s="28">
        <f>'[9]18нед'!D471</f>
        <v>0</v>
      </c>
      <c r="N517" s="25">
        <f>'[9]18нед'!G471</f>
        <v>0</v>
      </c>
      <c r="O517" s="26">
        <f>'[9]18нед'!H471</f>
        <v>0</v>
      </c>
      <c r="P517" s="27"/>
    </row>
    <row r="518" spans="1:16" ht="31.2">
      <c r="A518" s="58"/>
      <c r="B518" s="61"/>
      <c r="C518" s="16" t="s">
        <v>18</v>
      </c>
      <c r="D518" s="23">
        <f>'[9]17нед'!C472</f>
        <v>0</v>
      </c>
      <c r="E518" s="28">
        <f>'[9]17нед'!D472</f>
        <v>0</v>
      </c>
      <c r="F518" s="25">
        <f>'[9]17нед'!G472</f>
        <v>0</v>
      </c>
      <c r="G518" s="26">
        <f>'[9]17нед'!H472</f>
        <v>0</v>
      </c>
      <c r="H518" s="27"/>
      <c r="I518" s="73"/>
      <c r="J518" s="76"/>
      <c r="K518" s="16" t="s">
        <v>18</v>
      </c>
      <c r="L518" s="23">
        <f>'[9]18нед'!C472</f>
        <v>0</v>
      </c>
      <c r="M518" s="28">
        <f>'[9]18нед'!D472</f>
        <v>0</v>
      </c>
      <c r="N518" s="25">
        <f>'[9]18нед'!G472</f>
        <v>0</v>
      </c>
      <c r="O518" s="26">
        <f>'[9]18нед'!H472</f>
        <v>0</v>
      </c>
      <c r="P518" s="27"/>
    </row>
    <row r="519" spans="1:16" ht="31.2">
      <c r="A519" s="58"/>
      <c r="B519" s="61"/>
      <c r="C519" s="16" t="s">
        <v>19</v>
      </c>
      <c r="D519" s="23">
        <f>'[9]17нед'!C473</f>
        <v>0</v>
      </c>
      <c r="E519" s="28">
        <f>'[9]17нед'!D473</f>
        <v>0</v>
      </c>
      <c r="F519" s="25">
        <f>'[9]17нед'!G473</f>
        <v>0</v>
      </c>
      <c r="G519" s="26">
        <f>'[9]17нед'!H473</f>
        <v>0</v>
      </c>
      <c r="H519" s="27"/>
      <c r="I519" s="73"/>
      <c r="J519" s="76"/>
      <c r="K519" s="16" t="s">
        <v>19</v>
      </c>
      <c r="L519" s="23">
        <f>'[9]18нед'!C473</f>
        <v>0</v>
      </c>
      <c r="M519" s="28">
        <f>'[9]18нед'!D473</f>
        <v>0</v>
      </c>
      <c r="N519" s="25">
        <f>'[9]18нед'!G473</f>
        <v>0</v>
      </c>
      <c r="O519" s="26">
        <f>'[9]18нед'!H473</f>
        <v>0</v>
      </c>
      <c r="P519" s="27"/>
    </row>
    <row r="520" spans="1:16" ht="31.2">
      <c r="A520" s="58"/>
      <c r="B520" s="61"/>
      <c r="C520" s="16" t="s">
        <v>20</v>
      </c>
      <c r="D520" s="23">
        <f>'[9]17нед'!C474</f>
        <v>0</v>
      </c>
      <c r="E520" s="28">
        <f>'[9]17нед'!D474</f>
        <v>0</v>
      </c>
      <c r="F520" s="25">
        <f>'[9]17нед'!G474</f>
        <v>0</v>
      </c>
      <c r="G520" s="26">
        <f>'[9]17нед'!H474</f>
        <v>0</v>
      </c>
      <c r="H520" s="27"/>
      <c r="I520" s="73"/>
      <c r="J520" s="76"/>
      <c r="K520" s="16" t="s">
        <v>20</v>
      </c>
      <c r="L520" s="23">
        <f>'[9]18нед'!C474</f>
        <v>0</v>
      </c>
      <c r="M520" s="28">
        <f>'[9]18нед'!D474</f>
        <v>0</v>
      </c>
      <c r="N520" s="25">
        <f>'[9]18нед'!G474</f>
        <v>0</v>
      </c>
      <c r="O520" s="26">
        <f>'[9]18нед'!H474</f>
        <v>0</v>
      </c>
      <c r="P520" s="27"/>
    </row>
    <row r="521" spans="1:16" ht="31.2">
      <c r="A521" s="58"/>
      <c r="B521" s="61"/>
      <c r="C521" s="16" t="s">
        <v>21</v>
      </c>
      <c r="D521" s="23">
        <f>'[9]17нед'!C475</f>
        <v>0</v>
      </c>
      <c r="E521" s="28">
        <f>'[9]17нед'!D475</f>
        <v>0</v>
      </c>
      <c r="F521" s="25">
        <f>'[9]17нед'!G475</f>
        <v>0</v>
      </c>
      <c r="G521" s="26">
        <f>'[9]17нед'!H475</f>
        <v>0</v>
      </c>
      <c r="H521" s="27"/>
      <c r="I521" s="73"/>
      <c r="J521" s="76"/>
      <c r="K521" s="16" t="s">
        <v>21</v>
      </c>
      <c r="L521" s="23">
        <f>'[9]18нед'!C475</f>
        <v>0</v>
      </c>
      <c r="M521" s="28">
        <f>'[9]18нед'!D475</f>
        <v>0</v>
      </c>
      <c r="N521" s="25">
        <f>'[9]18нед'!G475</f>
        <v>0</v>
      </c>
      <c r="O521" s="26">
        <f>'[9]18нед'!H475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'[9]17нед'!C476</f>
        <v>0</v>
      </c>
      <c r="E522" s="28">
        <f>'[9]17нед'!D476</f>
        <v>0</v>
      </c>
      <c r="F522" s="25">
        <f>'[9]17нед'!G476</f>
        <v>0</v>
      </c>
      <c r="G522" s="26">
        <f>'[9]17нед'!H476</f>
        <v>0</v>
      </c>
      <c r="H522" s="27"/>
      <c r="I522" s="73"/>
      <c r="J522" s="76"/>
      <c r="K522" s="16" t="s">
        <v>22</v>
      </c>
      <c r="L522" s="23">
        <f>'[9]18нед'!C476</f>
        <v>0</v>
      </c>
      <c r="M522" s="28">
        <f>'[9]18нед'!D476</f>
        <v>0</v>
      </c>
      <c r="N522" s="25">
        <f>'[9]18нед'!G476</f>
        <v>0</v>
      </c>
      <c r="O522" s="26">
        <f>'[9]18нед'!H476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'[9]17нед'!C477</f>
        <v>0</v>
      </c>
      <c r="E523" s="30">
        <f>'[9]17нед'!D477</f>
        <v>0</v>
      </c>
      <c r="F523" s="31">
        <f>'[9]17нед'!G477</f>
        <v>0</v>
      </c>
      <c r="G523" s="32">
        <f>'[9]17нед'!H477</f>
        <v>0</v>
      </c>
      <c r="H523" s="33"/>
      <c r="I523" s="74"/>
      <c r="J523" s="77"/>
      <c r="K523" s="17"/>
      <c r="L523" s="29">
        <f>'[9]18нед'!C477</f>
        <v>0</v>
      </c>
      <c r="M523" s="30">
        <f>'[9]18нед'!D477</f>
        <v>0</v>
      </c>
      <c r="N523" s="31">
        <f>'[9]18нед'!G477</f>
        <v>0</v>
      </c>
      <c r="O523" s="32">
        <f>'[9]18нед'!H477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'[9]17нед'!C478</f>
        <v>0</v>
      </c>
      <c r="E524" s="21">
        <f>'[9]17нед'!D478</f>
        <v>0</v>
      </c>
      <c r="F524" s="19">
        <f>'[9]17нед'!G478</f>
        <v>0</v>
      </c>
      <c r="G524" s="20">
        <f>'[9]17нед'!H478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'[9]18нед'!C478</f>
        <v>0</v>
      </c>
      <c r="M524" s="21">
        <f>'[9]18нед'!D478</f>
        <v>0</v>
      </c>
      <c r="N524" s="19">
        <f>'[9]18нед'!G478</f>
        <v>0</v>
      </c>
      <c r="O524" s="20">
        <f>'[9]18нед'!H478</f>
        <v>0</v>
      </c>
      <c r="P524" s="22"/>
    </row>
    <row r="525" spans="1:16" ht="31.2">
      <c r="A525" s="58"/>
      <c r="B525" s="61"/>
      <c r="C525" s="16" t="s">
        <v>17</v>
      </c>
      <c r="D525" s="23">
        <f>'[9]17нед'!C479</f>
        <v>0</v>
      </c>
      <c r="E525" s="28">
        <f>'[9]17нед'!D479</f>
        <v>0</v>
      </c>
      <c r="F525" s="25">
        <f>'[9]17нед'!G479</f>
        <v>0</v>
      </c>
      <c r="G525" s="26">
        <f>'[9]17нед'!H479</f>
        <v>0</v>
      </c>
      <c r="H525" s="27"/>
      <c r="I525" s="73"/>
      <c r="J525" s="76"/>
      <c r="K525" s="16" t="s">
        <v>17</v>
      </c>
      <c r="L525" s="23">
        <f>'[9]18нед'!C479</f>
        <v>0</v>
      </c>
      <c r="M525" s="28">
        <f>'[9]18нед'!D479</f>
        <v>0</v>
      </c>
      <c r="N525" s="25">
        <f>'[9]18нед'!G479</f>
        <v>0</v>
      </c>
      <c r="O525" s="26">
        <f>'[9]18нед'!H479</f>
        <v>0</v>
      </c>
      <c r="P525" s="27"/>
    </row>
    <row r="526" spans="1:16" ht="31.2">
      <c r="A526" s="58"/>
      <c r="B526" s="61"/>
      <c r="C526" s="16" t="s">
        <v>18</v>
      </c>
      <c r="D526" s="23">
        <f>'[9]17нед'!C480</f>
        <v>0</v>
      </c>
      <c r="E526" s="28">
        <f>'[9]17нед'!D480</f>
        <v>0</v>
      </c>
      <c r="F526" s="25">
        <f>'[9]17нед'!G480</f>
        <v>0</v>
      </c>
      <c r="G526" s="26">
        <f>'[9]17нед'!H480</f>
        <v>0</v>
      </c>
      <c r="H526" s="27"/>
      <c r="I526" s="73"/>
      <c r="J526" s="76"/>
      <c r="K526" s="16" t="s">
        <v>18</v>
      </c>
      <c r="L526" s="23">
        <f>'[9]18нед'!C480</f>
        <v>0</v>
      </c>
      <c r="M526" s="28">
        <f>'[9]18нед'!D480</f>
        <v>0</v>
      </c>
      <c r="N526" s="25">
        <f>'[9]18нед'!G480</f>
        <v>0</v>
      </c>
      <c r="O526" s="26">
        <f>'[9]18нед'!H480</f>
        <v>0</v>
      </c>
      <c r="P526" s="27"/>
    </row>
    <row r="527" spans="1:16" ht="31.2">
      <c r="A527" s="58"/>
      <c r="B527" s="61"/>
      <c r="C527" s="16" t="s">
        <v>19</v>
      </c>
      <c r="D527" s="23">
        <f>'[9]17нед'!C481</f>
        <v>0</v>
      </c>
      <c r="E527" s="28">
        <f>'[9]17нед'!D481</f>
        <v>0</v>
      </c>
      <c r="F527" s="25">
        <f>'[9]17нед'!G481</f>
        <v>0</v>
      </c>
      <c r="G527" s="26">
        <f>'[9]17нед'!H481</f>
        <v>0</v>
      </c>
      <c r="H527" s="27"/>
      <c r="I527" s="73"/>
      <c r="J527" s="76"/>
      <c r="K527" s="16" t="s">
        <v>19</v>
      </c>
      <c r="L527" s="23">
        <f>'[9]18нед'!C481</f>
        <v>0</v>
      </c>
      <c r="M527" s="28">
        <f>'[9]18нед'!D481</f>
        <v>0</v>
      </c>
      <c r="N527" s="25">
        <f>'[9]18нед'!G481</f>
        <v>0</v>
      </c>
      <c r="O527" s="26">
        <f>'[9]18нед'!H481</f>
        <v>0</v>
      </c>
      <c r="P527" s="27"/>
    </row>
    <row r="528" spans="1:16" ht="31.2">
      <c r="A528" s="58"/>
      <c r="B528" s="61"/>
      <c r="C528" s="16" t="s">
        <v>20</v>
      </c>
      <c r="D528" s="23">
        <f>'[9]17нед'!C482</f>
        <v>0</v>
      </c>
      <c r="E528" s="28">
        <f>'[9]17нед'!D482</f>
        <v>0</v>
      </c>
      <c r="F528" s="25">
        <f>'[9]17нед'!G482</f>
        <v>0</v>
      </c>
      <c r="G528" s="26">
        <f>'[9]17нед'!H482</f>
        <v>0</v>
      </c>
      <c r="H528" s="27"/>
      <c r="I528" s="73"/>
      <c r="J528" s="76"/>
      <c r="K528" s="16" t="s">
        <v>20</v>
      </c>
      <c r="L528" s="23">
        <f>'[9]18нед'!C482</f>
        <v>0</v>
      </c>
      <c r="M528" s="28">
        <f>'[9]18нед'!D482</f>
        <v>0</v>
      </c>
      <c r="N528" s="25">
        <f>'[9]18нед'!G482</f>
        <v>0</v>
      </c>
      <c r="O528" s="26">
        <f>'[9]18нед'!H482</f>
        <v>0</v>
      </c>
      <c r="P528" s="27"/>
    </row>
    <row r="529" spans="1:16" ht="31.2">
      <c r="A529" s="58"/>
      <c r="B529" s="61"/>
      <c r="C529" s="16" t="s">
        <v>21</v>
      </c>
      <c r="D529" s="23">
        <f>'[9]17нед'!C483</f>
        <v>0</v>
      </c>
      <c r="E529" s="28">
        <f>'[9]17нед'!D483</f>
        <v>0</v>
      </c>
      <c r="F529" s="25">
        <f>'[9]17нед'!G483</f>
        <v>0</v>
      </c>
      <c r="G529" s="26">
        <f>'[9]17нед'!H483</f>
        <v>0</v>
      </c>
      <c r="H529" s="27"/>
      <c r="I529" s="73"/>
      <c r="J529" s="76"/>
      <c r="K529" s="16" t="s">
        <v>21</v>
      </c>
      <c r="L529" s="23">
        <f>'[9]18нед'!C483</f>
        <v>0</v>
      </c>
      <c r="M529" s="28">
        <f>'[9]18нед'!D483</f>
        <v>0</v>
      </c>
      <c r="N529" s="25">
        <f>'[9]18нед'!G483</f>
        <v>0</v>
      </c>
      <c r="O529" s="26">
        <f>'[9]18нед'!H483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'[9]17нед'!C484</f>
        <v>0</v>
      </c>
      <c r="E530" s="28">
        <f>'[9]17нед'!D484</f>
        <v>0</v>
      </c>
      <c r="F530" s="25">
        <f>'[9]17нед'!G484</f>
        <v>0</v>
      </c>
      <c r="G530" s="26">
        <f>'[9]17нед'!H484</f>
        <v>0</v>
      </c>
      <c r="H530" s="27"/>
      <c r="I530" s="73"/>
      <c r="J530" s="76"/>
      <c r="K530" s="16" t="s">
        <v>22</v>
      </c>
      <c r="L530" s="23">
        <f>'[9]18нед'!C484</f>
        <v>0</v>
      </c>
      <c r="M530" s="28">
        <f>'[9]18нед'!D484</f>
        <v>0</v>
      </c>
      <c r="N530" s="25">
        <f>'[9]18нед'!G484</f>
        <v>0</v>
      </c>
      <c r="O530" s="26">
        <f>'[9]18нед'!H484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'[9]17нед'!C485</f>
        <v>0</v>
      </c>
      <c r="E531" s="30">
        <f>'[9]17нед'!D485</f>
        <v>0</v>
      </c>
      <c r="F531" s="31">
        <f>'[9]17нед'!G485</f>
        <v>0</v>
      </c>
      <c r="G531" s="32">
        <f>'[9]17нед'!H485</f>
        <v>0</v>
      </c>
      <c r="H531" s="33"/>
      <c r="I531" s="74"/>
      <c r="J531" s="77"/>
      <c r="K531" s="17"/>
      <c r="L531" s="29">
        <f>'[9]18нед'!C485</f>
        <v>0</v>
      </c>
      <c r="M531" s="30">
        <f>'[9]18нед'!D485</f>
        <v>0</v>
      </c>
      <c r="N531" s="31">
        <f>'[9]18нед'!G485</f>
        <v>0</v>
      </c>
      <c r="O531" s="32">
        <f>'[9]18нед'!H485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'[9]17нед'!C486</f>
        <v>0</v>
      </c>
      <c r="E532" s="21">
        <f>'[9]17нед'!D486</f>
        <v>0</v>
      </c>
      <c r="F532" s="19">
        <f>'[9]17нед'!G486</f>
        <v>0</v>
      </c>
      <c r="G532" s="20">
        <f>'[9]17нед'!H486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'[9]18нед'!C486</f>
        <v>0</v>
      </c>
      <c r="M532" s="21">
        <f>'[9]18нед'!D486</f>
        <v>0</v>
      </c>
      <c r="N532" s="19">
        <f>'[9]18нед'!G486</f>
        <v>0</v>
      </c>
      <c r="O532" s="20">
        <f>'[9]18нед'!H486</f>
        <v>0</v>
      </c>
      <c r="P532" s="22"/>
    </row>
    <row r="533" spans="1:16" ht="31.2">
      <c r="A533" s="58"/>
      <c r="B533" s="61"/>
      <c r="C533" s="16" t="s">
        <v>17</v>
      </c>
      <c r="D533" s="23">
        <f>'[9]17нед'!C487</f>
        <v>0</v>
      </c>
      <c r="E533" s="28">
        <f>'[9]17нед'!D487</f>
        <v>0</v>
      </c>
      <c r="F533" s="25">
        <f>'[9]17нед'!G487</f>
        <v>0</v>
      </c>
      <c r="G533" s="26">
        <f>'[9]17нед'!H487</f>
        <v>0</v>
      </c>
      <c r="H533" s="27"/>
      <c r="I533" s="73"/>
      <c r="J533" s="76"/>
      <c r="K533" s="16" t="s">
        <v>17</v>
      </c>
      <c r="L533" s="23">
        <f>'[9]18нед'!C487</f>
        <v>0</v>
      </c>
      <c r="M533" s="28">
        <f>'[9]18нед'!D487</f>
        <v>0</v>
      </c>
      <c r="N533" s="25">
        <f>'[9]18нед'!G487</f>
        <v>0</v>
      </c>
      <c r="O533" s="26">
        <f>'[9]18нед'!H487</f>
        <v>0</v>
      </c>
      <c r="P533" s="27"/>
    </row>
    <row r="534" spans="1:16" ht="31.2">
      <c r="A534" s="58"/>
      <c r="B534" s="61"/>
      <c r="C534" s="16" t="s">
        <v>18</v>
      </c>
      <c r="D534" s="23">
        <f>'[9]17нед'!C488</f>
        <v>0</v>
      </c>
      <c r="E534" s="28">
        <f>'[9]17нед'!D488</f>
        <v>0</v>
      </c>
      <c r="F534" s="25">
        <f>'[9]17нед'!G488</f>
        <v>0</v>
      </c>
      <c r="G534" s="26">
        <f>'[9]17нед'!H488</f>
        <v>0</v>
      </c>
      <c r="H534" s="27"/>
      <c r="I534" s="73"/>
      <c r="J534" s="76"/>
      <c r="K534" s="16" t="s">
        <v>18</v>
      </c>
      <c r="L534" s="23">
        <f>'[9]18нед'!C488</f>
        <v>0</v>
      </c>
      <c r="M534" s="28">
        <f>'[9]18нед'!D488</f>
        <v>0</v>
      </c>
      <c r="N534" s="25">
        <f>'[9]18нед'!G488</f>
        <v>0</v>
      </c>
      <c r="O534" s="26">
        <f>'[9]18нед'!H488</f>
        <v>0</v>
      </c>
      <c r="P534" s="27"/>
    </row>
    <row r="535" spans="1:16" ht="31.2">
      <c r="A535" s="58"/>
      <c r="B535" s="61"/>
      <c r="C535" s="16" t="s">
        <v>19</v>
      </c>
      <c r="D535" s="23">
        <f>'[9]17нед'!C489</f>
        <v>0</v>
      </c>
      <c r="E535" s="28">
        <f>'[9]17нед'!D489</f>
        <v>0</v>
      </c>
      <c r="F535" s="25">
        <f>'[9]17нед'!G489</f>
        <v>0</v>
      </c>
      <c r="G535" s="26">
        <f>'[9]17нед'!H489</f>
        <v>0</v>
      </c>
      <c r="H535" s="27"/>
      <c r="I535" s="73"/>
      <c r="J535" s="76"/>
      <c r="K535" s="16" t="s">
        <v>19</v>
      </c>
      <c r="L535" s="23">
        <f>'[9]18нед'!C489</f>
        <v>0</v>
      </c>
      <c r="M535" s="28">
        <f>'[9]18нед'!D489</f>
        <v>0</v>
      </c>
      <c r="N535" s="25">
        <f>'[9]18нед'!G489</f>
        <v>0</v>
      </c>
      <c r="O535" s="26">
        <f>'[9]18нед'!H489</f>
        <v>0</v>
      </c>
      <c r="P535" s="27"/>
    </row>
    <row r="536" spans="1:16" ht="31.2">
      <c r="A536" s="58"/>
      <c r="B536" s="61"/>
      <c r="C536" s="16" t="s">
        <v>20</v>
      </c>
      <c r="D536" s="23">
        <f>'[9]17нед'!C490</f>
        <v>0</v>
      </c>
      <c r="E536" s="28">
        <f>'[9]17нед'!D490</f>
        <v>0</v>
      </c>
      <c r="F536" s="25">
        <f>'[9]17нед'!G490</f>
        <v>0</v>
      </c>
      <c r="G536" s="26">
        <f>'[9]17нед'!H490</f>
        <v>0</v>
      </c>
      <c r="H536" s="27"/>
      <c r="I536" s="73"/>
      <c r="J536" s="76"/>
      <c r="K536" s="16" t="s">
        <v>20</v>
      </c>
      <c r="L536" s="23">
        <f>'[9]18нед'!C490</f>
        <v>0</v>
      </c>
      <c r="M536" s="28">
        <f>'[9]18нед'!D490</f>
        <v>0</v>
      </c>
      <c r="N536" s="25">
        <f>'[9]18нед'!G490</f>
        <v>0</v>
      </c>
      <c r="O536" s="26">
        <f>'[9]18нед'!H490</f>
        <v>0</v>
      </c>
      <c r="P536" s="27"/>
    </row>
    <row r="537" spans="1:16" ht="31.2">
      <c r="A537" s="58"/>
      <c r="B537" s="61"/>
      <c r="C537" s="16" t="s">
        <v>21</v>
      </c>
      <c r="D537" s="23">
        <f>'[9]17нед'!C491</f>
        <v>0</v>
      </c>
      <c r="E537" s="28">
        <f>'[9]17нед'!D491</f>
        <v>0</v>
      </c>
      <c r="F537" s="25">
        <f>'[9]17нед'!G491</f>
        <v>0</v>
      </c>
      <c r="G537" s="26">
        <f>'[9]17нед'!H491</f>
        <v>0</v>
      </c>
      <c r="H537" s="27"/>
      <c r="I537" s="73"/>
      <c r="J537" s="76"/>
      <c r="K537" s="16" t="s">
        <v>21</v>
      </c>
      <c r="L537" s="23">
        <f>'[9]18нед'!C491</f>
        <v>0</v>
      </c>
      <c r="M537" s="28">
        <f>'[9]18нед'!D491</f>
        <v>0</v>
      </c>
      <c r="N537" s="25">
        <f>'[9]18нед'!G491</f>
        <v>0</v>
      </c>
      <c r="O537" s="26">
        <f>'[9]18нед'!H491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'[9]17нед'!C492</f>
        <v>0</v>
      </c>
      <c r="E538" s="28">
        <f>'[9]17нед'!D492</f>
        <v>0</v>
      </c>
      <c r="F538" s="25">
        <f>'[9]17нед'!G492</f>
        <v>0</v>
      </c>
      <c r="G538" s="26">
        <f>'[9]17нед'!H492</f>
        <v>0</v>
      </c>
      <c r="H538" s="27"/>
      <c r="I538" s="73"/>
      <c r="J538" s="76"/>
      <c r="K538" s="16" t="s">
        <v>22</v>
      </c>
      <c r="L538" s="23">
        <f>'[9]18нед'!C492</f>
        <v>0</v>
      </c>
      <c r="M538" s="28">
        <f>'[9]18нед'!D492</f>
        <v>0</v>
      </c>
      <c r="N538" s="25">
        <f>'[9]18нед'!G492</f>
        <v>0</v>
      </c>
      <c r="O538" s="26">
        <f>'[9]18нед'!H492</f>
        <v>0</v>
      </c>
      <c r="P538" s="27"/>
    </row>
    <row r="539" spans="1:16" ht="19.2" hidden="1" thickTop="1" thickBot="1">
      <c r="A539" s="59"/>
      <c r="B539" s="62"/>
      <c r="C539" s="17"/>
      <c r="D539" s="18">
        <f>'[9]17нед'!C369</f>
        <v>0</v>
      </c>
      <c r="E539" s="21">
        <f>'[9]17нед'!D369</f>
        <v>0</v>
      </c>
      <c r="F539" s="19">
        <f>'[9]17нед'!G369</f>
        <v>0</v>
      </c>
      <c r="G539" s="20">
        <f>'[9]17нед'!H369</f>
        <v>0</v>
      </c>
      <c r="H539" s="22"/>
      <c r="I539" s="74"/>
      <c r="J539" s="77"/>
      <c r="K539" s="17"/>
      <c r="L539" s="29">
        <f>'[9]18нед'!C493</f>
        <v>0</v>
      </c>
      <c r="M539" s="30">
        <f>'[9]18нед'!D493</f>
        <v>0</v>
      </c>
      <c r="N539" s="31">
        <f>'[9]18нед'!G493</f>
        <v>0</v>
      </c>
      <c r="O539" s="32">
        <f>'[9]18нед'!H493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269" priority="99" operator="equal">
      <formula>"0. ,0, "</formula>
    </cfRule>
  </conditionalFormatting>
  <conditionalFormatting sqref="G59:H59">
    <cfRule type="cellIs" dxfId="268" priority="98" operator="equal">
      <formula>"0. 0,0, ауд. 0, 0"</formula>
    </cfRule>
  </conditionalFormatting>
  <conditionalFormatting sqref="G59:H59">
    <cfRule type="cellIs" dxfId="267" priority="97" operator="equal">
      <formula>"0. 0 0, ауд. 0, 0"</formula>
    </cfRule>
  </conditionalFormatting>
  <conditionalFormatting sqref="G59:H59">
    <cfRule type="cellIs" dxfId="266" priority="96" operator="equal">
      <formula>"0. ,0, "</formula>
    </cfRule>
  </conditionalFormatting>
  <conditionalFormatting sqref="G59:H59">
    <cfRule type="cellIs" dxfId="265" priority="95" operator="equal">
      <formula>"0. 0,0, ауд. 0, 0"</formula>
    </cfRule>
  </conditionalFormatting>
  <conditionalFormatting sqref="G59:H59">
    <cfRule type="cellIs" dxfId="264" priority="94" operator="equal">
      <formula>"0. 0 0, ауд. 0, 0"</formula>
    </cfRule>
  </conditionalFormatting>
  <conditionalFormatting sqref="G59:H59">
    <cfRule type="cellIs" dxfId="263" priority="93" operator="equal">
      <formula>"0. ,0, "</formula>
    </cfRule>
  </conditionalFormatting>
  <conditionalFormatting sqref="G59:H59">
    <cfRule type="cellIs" dxfId="262" priority="92" operator="equal">
      <formula>"0. 0,0, ауд. 0, 0"</formula>
    </cfRule>
  </conditionalFormatting>
  <conditionalFormatting sqref="G59:H59">
    <cfRule type="cellIs" dxfId="261" priority="91" operator="equal">
      <formula>"0. 0 0, ауд. 0, 0"</formula>
    </cfRule>
  </conditionalFormatting>
  <conditionalFormatting sqref="G59:H59">
    <cfRule type="cellIs" dxfId="26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259" priority="88" operator="equal">
      <formula>"0. ,0, "</formula>
    </cfRule>
  </conditionalFormatting>
  <conditionalFormatting sqref="G119:H119">
    <cfRule type="cellIs" dxfId="258" priority="87" operator="equal">
      <formula>"0. 0,0, ауд. 0, 0"</formula>
    </cfRule>
  </conditionalFormatting>
  <conditionalFormatting sqref="G119:H119">
    <cfRule type="cellIs" dxfId="257" priority="86" operator="equal">
      <formula>"0. 0 0, ауд. 0, 0"</formula>
    </cfRule>
  </conditionalFormatting>
  <conditionalFormatting sqref="G119:H119">
    <cfRule type="cellIs" dxfId="256" priority="85" operator="equal">
      <formula>"0. ,0, "</formula>
    </cfRule>
  </conditionalFormatting>
  <conditionalFormatting sqref="G119:H119">
    <cfRule type="cellIs" dxfId="255" priority="84" operator="equal">
      <formula>"0. 0,0, ауд. 0, 0"</formula>
    </cfRule>
  </conditionalFormatting>
  <conditionalFormatting sqref="G119:H119">
    <cfRule type="cellIs" dxfId="254" priority="83" operator="equal">
      <formula>"0. 0 0, ауд. 0, 0"</formula>
    </cfRule>
  </conditionalFormatting>
  <conditionalFormatting sqref="G119:H119">
    <cfRule type="cellIs" dxfId="253" priority="82" operator="equal">
      <formula>"0. ,0, "</formula>
    </cfRule>
  </conditionalFormatting>
  <conditionalFormatting sqref="G119:H119">
    <cfRule type="cellIs" dxfId="252" priority="81" operator="equal">
      <formula>"0. 0,0, ауд. 0, 0"</formula>
    </cfRule>
  </conditionalFormatting>
  <conditionalFormatting sqref="G119:H119">
    <cfRule type="cellIs" dxfId="251" priority="80" operator="equal">
      <formula>"0. 0 0, ауд. 0, 0"</formula>
    </cfRule>
  </conditionalFormatting>
  <conditionalFormatting sqref="G119:H119">
    <cfRule type="cellIs" dxfId="25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249" priority="77" operator="equal">
      <formula>"0. ,0, "</formula>
    </cfRule>
  </conditionalFormatting>
  <conditionalFormatting sqref="G179:H179">
    <cfRule type="cellIs" dxfId="248" priority="76" operator="equal">
      <formula>"0. 0,0, ауд. 0, 0"</formula>
    </cfRule>
  </conditionalFormatting>
  <conditionalFormatting sqref="G179:H179">
    <cfRule type="cellIs" dxfId="247" priority="75" operator="equal">
      <formula>"0. 0 0, ауд. 0, 0"</formula>
    </cfRule>
  </conditionalFormatting>
  <conditionalFormatting sqref="G179:H179">
    <cfRule type="cellIs" dxfId="246" priority="74" operator="equal">
      <formula>"0. ,0, "</formula>
    </cfRule>
  </conditionalFormatting>
  <conditionalFormatting sqref="G179:H179">
    <cfRule type="cellIs" dxfId="245" priority="73" operator="equal">
      <formula>"0. 0,0, ауд. 0, 0"</formula>
    </cfRule>
  </conditionalFormatting>
  <conditionalFormatting sqref="G179:H179">
    <cfRule type="cellIs" dxfId="244" priority="72" operator="equal">
      <formula>"0. 0 0, ауд. 0, 0"</formula>
    </cfRule>
  </conditionalFormatting>
  <conditionalFormatting sqref="G179:H179">
    <cfRule type="cellIs" dxfId="243" priority="71" operator="equal">
      <formula>"0. ,0, "</formula>
    </cfRule>
  </conditionalFormatting>
  <conditionalFormatting sqref="G179:H179">
    <cfRule type="cellIs" dxfId="242" priority="70" operator="equal">
      <formula>"0. 0,0, ауд. 0, 0"</formula>
    </cfRule>
  </conditionalFormatting>
  <conditionalFormatting sqref="G179:H179">
    <cfRule type="cellIs" dxfId="241" priority="69" operator="equal">
      <formula>"0. 0 0, ауд. 0, 0"</formula>
    </cfRule>
  </conditionalFormatting>
  <conditionalFormatting sqref="G179:H179">
    <cfRule type="cellIs" dxfId="24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239" priority="66" operator="equal">
      <formula>"0. ,0, "</formula>
    </cfRule>
  </conditionalFormatting>
  <conditionalFormatting sqref="G239:H239">
    <cfRule type="cellIs" dxfId="238" priority="65" operator="equal">
      <formula>"0. 0,0, ауд. 0, 0"</formula>
    </cfRule>
  </conditionalFormatting>
  <conditionalFormatting sqref="G239:H239">
    <cfRule type="cellIs" dxfId="237" priority="64" operator="equal">
      <formula>"0. 0 0, ауд. 0, 0"</formula>
    </cfRule>
  </conditionalFormatting>
  <conditionalFormatting sqref="G239:H239">
    <cfRule type="cellIs" dxfId="236" priority="63" operator="equal">
      <formula>"0. ,0, "</formula>
    </cfRule>
  </conditionalFormatting>
  <conditionalFormatting sqref="G239:H239">
    <cfRule type="cellIs" dxfId="235" priority="62" operator="equal">
      <formula>"0. 0,0, ауд. 0, 0"</formula>
    </cfRule>
  </conditionalFormatting>
  <conditionalFormatting sqref="G239:H239">
    <cfRule type="cellIs" dxfId="234" priority="61" operator="equal">
      <formula>"0. 0 0, ауд. 0, 0"</formula>
    </cfRule>
  </conditionalFormatting>
  <conditionalFormatting sqref="G239:H239">
    <cfRule type="cellIs" dxfId="233" priority="60" operator="equal">
      <formula>"0. ,0, "</formula>
    </cfRule>
  </conditionalFormatting>
  <conditionalFormatting sqref="G239:H239">
    <cfRule type="cellIs" dxfId="232" priority="59" operator="equal">
      <formula>"0. 0,0, ауд. 0, 0"</formula>
    </cfRule>
  </conditionalFormatting>
  <conditionalFormatting sqref="G239:H239">
    <cfRule type="cellIs" dxfId="231" priority="58" operator="equal">
      <formula>"0. 0 0, ауд. 0, 0"</formula>
    </cfRule>
  </conditionalFormatting>
  <conditionalFormatting sqref="G239:H239">
    <cfRule type="cellIs" dxfId="23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229" priority="55" operator="equal">
      <formula>"0. ,0, "</formula>
    </cfRule>
  </conditionalFormatting>
  <conditionalFormatting sqref="G299:H299">
    <cfRule type="cellIs" dxfId="228" priority="54" operator="equal">
      <formula>"0. 0,0, ауд. 0, 0"</formula>
    </cfRule>
  </conditionalFormatting>
  <conditionalFormatting sqref="G299:H299">
    <cfRule type="cellIs" dxfId="227" priority="53" operator="equal">
      <formula>"0. 0 0, ауд. 0, 0"</formula>
    </cfRule>
  </conditionalFormatting>
  <conditionalFormatting sqref="G299:H299">
    <cfRule type="cellIs" dxfId="226" priority="52" operator="equal">
      <formula>"0. ,0, "</formula>
    </cfRule>
  </conditionalFormatting>
  <conditionalFormatting sqref="G299:H299">
    <cfRule type="cellIs" dxfId="225" priority="51" operator="equal">
      <formula>"0. 0,0, ауд. 0, 0"</formula>
    </cfRule>
  </conditionalFormatting>
  <conditionalFormatting sqref="G299:H299">
    <cfRule type="cellIs" dxfId="224" priority="50" operator="equal">
      <formula>"0. 0 0, ауд. 0, 0"</formula>
    </cfRule>
  </conditionalFormatting>
  <conditionalFormatting sqref="G299:H299">
    <cfRule type="cellIs" dxfId="223" priority="49" operator="equal">
      <formula>"0. ,0, "</formula>
    </cfRule>
  </conditionalFormatting>
  <conditionalFormatting sqref="G299:H299">
    <cfRule type="cellIs" dxfId="222" priority="48" operator="equal">
      <formula>"0. 0,0, ауд. 0, 0"</formula>
    </cfRule>
  </conditionalFormatting>
  <conditionalFormatting sqref="G299:H299">
    <cfRule type="cellIs" dxfId="221" priority="47" operator="equal">
      <formula>"0. 0 0, ауд. 0, 0"</formula>
    </cfRule>
  </conditionalFormatting>
  <conditionalFormatting sqref="G299:H299">
    <cfRule type="cellIs" dxfId="22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219" priority="44" operator="equal">
      <formula>"0. ,0, "</formula>
    </cfRule>
  </conditionalFormatting>
  <conditionalFormatting sqref="G359:H359">
    <cfRule type="cellIs" dxfId="218" priority="43" operator="equal">
      <formula>"0. 0,0, ауд. 0, 0"</formula>
    </cfRule>
  </conditionalFormatting>
  <conditionalFormatting sqref="G359:H359">
    <cfRule type="cellIs" dxfId="217" priority="42" operator="equal">
      <formula>"0. 0 0, ауд. 0, 0"</formula>
    </cfRule>
  </conditionalFormatting>
  <conditionalFormatting sqref="G359:H359">
    <cfRule type="cellIs" dxfId="216" priority="41" operator="equal">
      <formula>"0. ,0, "</formula>
    </cfRule>
  </conditionalFormatting>
  <conditionalFormatting sqref="G359:H359">
    <cfRule type="cellIs" dxfId="215" priority="40" operator="equal">
      <formula>"0. 0,0, ауд. 0, 0"</formula>
    </cfRule>
  </conditionalFormatting>
  <conditionalFormatting sqref="G359:H359">
    <cfRule type="cellIs" dxfId="214" priority="39" operator="equal">
      <formula>"0. 0 0, ауд. 0, 0"</formula>
    </cfRule>
  </conditionalFormatting>
  <conditionalFormatting sqref="G359:H359">
    <cfRule type="cellIs" dxfId="213" priority="38" operator="equal">
      <formula>"0. ,0, "</formula>
    </cfRule>
  </conditionalFormatting>
  <conditionalFormatting sqref="G359:H359">
    <cfRule type="cellIs" dxfId="212" priority="37" operator="equal">
      <formula>"0. 0,0, ауд. 0, 0"</formula>
    </cfRule>
  </conditionalFormatting>
  <conditionalFormatting sqref="G359:H359">
    <cfRule type="cellIs" dxfId="211" priority="36" operator="equal">
      <formula>"0. 0 0, ауд. 0, 0"</formula>
    </cfRule>
  </conditionalFormatting>
  <conditionalFormatting sqref="G359:H359">
    <cfRule type="cellIs" dxfId="21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209" priority="33" operator="equal">
      <formula>"0. ,0, "</formula>
    </cfRule>
  </conditionalFormatting>
  <conditionalFormatting sqref="G419:H419">
    <cfRule type="cellIs" dxfId="208" priority="32" operator="equal">
      <formula>"0. 0,0, ауд. 0, 0"</formula>
    </cfRule>
  </conditionalFormatting>
  <conditionalFormatting sqref="G419:H419">
    <cfRule type="cellIs" dxfId="207" priority="31" operator="equal">
      <formula>"0. 0 0, ауд. 0, 0"</formula>
    </cfRule>
  </conditionalFormatting>
  <conditionalFormatting sqref="G419:H419">
    <cfRule type="cellIs" dxfId="206" priority="30" operator="equal">
      <formula>"0. ,0, "</formula>
    </cfRule>
  </conditionalFormatting>
  <conditionalFormatting sqref="G419:H419">
    <cfRule type="cellIs" dxfId="205" priority="29" operator="equal">
      <formula>"0. 0,0, ауд. 0, 0"</formula>
    </cfRule>
  </conditionalFormatting>
  <conditionalFormatting sqref="G419:H419">
    <cfRule type="cellIs" dxfId="204" priority="28" operator="equal">
      <formula>"0. 0 0, ауд. 0, 0"</formula>
    </cfRule>
  </conditionalFormatting>
  <conditionalFormatting sqref="G419:H419">
    <cfRule type="cellIs" dxfId="203" priority="27" operator="equal">
      <formula>"0. ,0, "</formula>
    </cfRule>
  </conditionalFormatting>
  <conditionalFormatting sqref="G419:H419">
    <cfRule type="cellIs" dxfId="202" priority="26" operator="equal">
      <formula>"0. 0,0, ауд. 0, 0"</formula>
    </cfRule>
  </conditionalFormatting>
  <conditionalFormatting sqref="G419:H419">
    <cfRule type="cellIs" dxfId="201" priority="25" operator="equal">
      <formula>"0. 0 0, ауд. 0, 0"</formula>
    </cfRule>
  </conditionalFormatting>
  <conditionalFormatting sqref="G419:H419">
    <cfRule type="cellIs" dxfId="20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199" priority="22" operator="equal">
      <formula>"0. ,0, "</formula>
    </cfRule>
  </conditionalFormatting>
  <conditionalFormatting sqref="G479:H479">
    <cfRule type="cellIs" dxfId="198" priority="21" operator="equal">
      <formula>"0. 0,0, ауд. 0, 0"</formula>
    </cfRule>
  </conditionalFormatting>
  <conditionalFormatting sqref="G479:H479">
    <cfRule type="cellIs" dxfId="197" priority="20" operator="equal">
      <formula>"0. 0 0, ауд. 0, 0"</formula>
    </cfRule>
  </conditionalFormatting>
  <conditionalFormatting sqref="G479:H479">
    <cfRule type="cellIs" dxfId="196" priority="19" operator="equal">
      <formula>"0. ,0, "</formula>
    </cfRule>
  </conditionalFormatting>
  <conditionalFormatting sqref="G479:H479">
    <cfRule type="cellIs" dxfId="195" priority="18" operator="equal">
      <formula>"0. 0,0, ауд. 0, 0"</formula>
    </cfRule>
  </conditionalFormatting>
  <conditionalFormatting sqref="G479:H479">
    <cfRule type="cellIs" dxfId="194" priority="17" operator="equal">
      <formula>"0. 0 0, ауд. 0, 0"</formula>
    </cfRule>
  </conditionalFormatting>
  <conditionalFormatting sqref="G479:H479">
    <cfRule type="cellIs" dxfId="193" priority="16" operator="equal">
      <formula>"0. ,0, "</formula>
    </cfRule>
  </conditionalFormatting>
  <conditionalFormatting sqref="G479:H479">
    <cfRule type="cellIs" dxfId="192" priority="15" operator="equal">
      <formula>"0. 0,0, ауд. 0, 0"</formula>
    </cfRule>
  </conditionalFormatting>
  <conditionalFormatting sqref="G479:H479">
    <cfRule type="cellIs" dxfId="191" priority="14" operator="equal">
      <formula>"0. 0 0, ауд. 0, 0"</formula>
    </cfRule>
  </conditionalFormatting>
  <conditionalFormatting sqref="G479:H479">
    <cfRule type="cellIs" dxfId="19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189" priority="11" operator="equal">
      <formula>"0. ,0, "</formula>
    </cfRule>
  </conditionalFormatting>
  <conditionalFormatting sqref="G539:H539">
    <cfRule type="cellIs" dxfId="188" priority="10" operator="equal">
      <formula>"0. 0,0, ауд. 0, 0"</formula>
    </cfRule>
  </conditionalFormatting>
  <conditionalFormatting sqref="G539:H539">
    <cfRule type="cellIs" dxfId="187" priority="9" operator="equal">
      <formula>"0. 0 0, ауд. 0, 0"</formula>
    </cfRule>
  </conditionalFormatting>
  <conditionalFormatting sqref="G539:H539">
    <cfRule type="cellIs" dxfId="186" priority="8" operator="equal">
      <formula>"0. ,0, "</formula>
    </cfRule>
  </conditionalFormatting>
  <conditionalFormatting sqref="G539:H539">
    <cfRule type="cellIs" dxfId="185" priority="7" operator="equal">
      <formula>"0. 0,0, ауд. 0, 0"</formula>
    </cfRule>
  </conditionalFormatting>
  <conditionalFormatting sqref="G539:H539">
    <cfRule type="cellIs" dxfId="184" priority="6" operator="equal">
      <formula>"0. 0 0, ауд. 0, 0"</formula>
    </cfRule>
  </conditionalFormatting>
  <conditionalFormatting sqref="G539:H539">
    <cfRule type="cellIs" dxfId="183" priority="5" operator="equal">
      <formula>"0. ,0, "</formula>
    </cfRule>
  </conditionalFormatting>
  <conditionalFormatting sqref="G539:H539">
    <cfRule type="cellIs" dxfId="182" priority="4" operator="equal">
      <formula>"0. 0,0, ауд. 0, 0"</formula>
    </cfRule>
  </conditionalFormatting>
  <conditionalFormatting sqref="G539:H539">
    <cfRule type="cellIs" dxfId="181" priority="3" operator="equal">
      <formula>"0. 0 0, ауд. 0, 0"</formula>
    </cfRule>
  </conditionalFormatting>
  <conditionalFormatting sqref="G539:H539">
    <cfRule type="cellIs" dxfId="18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5">
    <tabColor rgb="FFFFFF00"/>
  </sheetPr>
  <dimension ref="A1:P540"/>
  <sheetViews>
    <sheetView view="pageBreakPreview" topLeftCell="E346" zoomScale="55" zoomScaleNormal="55" zoomScaleSheetLayoutView="55" workbookViewId="0">
      <selection activeCell="H25" sqref="H25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'[6]1нед'!$T$502</f>
        <v>44.03.05..Педагогическое образование (с двумя профилями подготовки) (Физика и Информатика)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44.03.05..Педагогическое образование (с двумя профилями подготовки) (Физика и Информатика)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6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2</v>
      </c>
      <c r="F9" s="55"/>
      <c r="G9" s="55"/>
      <c r="H9" s="4"/>
      <c r="I9" s="1"/>
      <c r="J9" s="71" t="s">
        <v>7</v>
      </c>
      <c r="K9" s="71"/>
      <c r="L9" s="71"/>
      <c r="M9" s="55">
        <f>E9</f>
        <v>2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'[6]1нед'!S508</f>
        <v>0</v>
      </c>
      <c r="E12" s="21">
        <f>'[6]1нед'!T508</f>
        <v>0</v>
      </c>
      <c r="F12" s="19">
        <f>'[6]1нед'!W508</f>
        <v>0</v>
      </c>
      <c r="G12" s="20">
        <f>'[6]1нед'!X508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'[6]2нед'!S508</f>
        <v>0</v>
      </c>
      <c r="M12" s="21">
        <f>'[6]2нед'!T508</f>
        <v>0</v>
      </c>
      <c r="N12" s="19">
        <f>'[6]2нед'!W508</f>
        <v>0</v>
      </c>
      <c r="O12" s="20">
        <f>'[6]2нед'!X508</f>
        <v>0</v>
      </c>
      <c r="P12" s="22"/>
    </row>
    <row r="13" spans="1:16" ht="31.2">
      <c r="A13" s="58"/>
      <c r="B13" s="61"/>
      <c r="C13" s="16" t="s">
        <v>17</v>
      </c>
      <c r="D13" s="23">
        <f>'[6]1нед'!S509</f>
        <v>0</v>
      </c>
      <c r="E13" s="28">
        <f>'[6]1нед'!T509</f>
        <v>0</v>
      </c>
      <c r="F13" s="25">
        <f>'[6]1нед'!W509</f>
        <v>0</v>
      </c>
      <c r="G13" s="26">
        <f>'[6]1нед'!X509</f>
        <v>0</v>
      </c>
      <c r="H13" s="27"/>
      <c r="I13" s="73"/>
      <c r="J13" s="76"/>
      <c r="K13" s="16" t="s">
        <v>17</v>
      </c>
      <c r="L13" s="23">
        <f>'[6]2нед'!S509</f>
        <v>0</v>
      </c>
      <c r="M13" s="28">
        <f>'[6]2нед'!T509</f>
        <v>0</v>
      </c>
      <c r="N13" s="25">
        <f>'[6]2нед'!W509</f>
        <v>0</v>
      </c>
      <c r="O13" s="26">
        <f>'[6]2нед'!X509</f>
        <v>0</v>
      </c>
      <c r="P13" s="27"/>
    </row>
    <row r="14" spans="1:16" ht="31.2">
      <c r="A14" s="58"/>
      <c r="B14" s="61"/>
      <c r="C14" s="16" t="s">
        <v>18</v>
      </c>
      <c r="D14" s="23">
        <f>'[6]1нед'!S510</f>
        <v>0</v>
      </c>
      <c r="E14" s="28">
        <f>'[6]1нед'!T510</f>
        <v>0</v>
      </c>
      <c r="F14" s="25">
        <f>'[6]1нед'!W510</f>
        <v>0</v>
      </c>
      <c r="G14" s="26">
        <f>'[6]1нед'!X510</f>
        <v>0</v>
      </c>
      <c r="H14" s="27"/>
      <c r="I14" s="73"/>
      <c r="J14" s="76"/>
      <c r="K14" s="16" t="s">
        <v>18</v>
      </c>
      <c r="L14" s="23">
        <f>'[6]2нед'!S510</f>
        <v>0</v>
      </c>
      <c r="M14" s="28">
        <f>'[6]2нед'!T510</f>
        <v>0</v>
      </c>
      <c r="N14" s="25">
        <f>'[6]2нед'!W510</f>
        <v>0</v>
      </c>
      <c r="O14" s="26">
        <f>'[6]2нед'!X510</f>
        <v>0</v>
      </c>
      <c r="P14" s="27"/>
    </row>
    <row r="15" spans="1:16" ht="31.2">
      <c r="A15" s="58"/>
      <c r="B15" s="61"/>
      <c r="C15" s="16" t="s">
        <v>19</v>
      </c>
      <c r="D15" s="23">
        <f>'[6]1нед'!S511</f>
        <v>0</v>
      </c>
      <c r="E15" s="28">
        <f>'[6]1нед'!T511</f>
        <v>0</v>
      </c>
      <c r="F15" s="25">
        <f>'[6]1нед'!W511</f>
        <v>0</v>
      </c>
      <c r="G15" s="26">
        <f>'[6]1нед'!X511</f>
        <v>0</v>
      </c>
      <c r="H15" s="27"/>
      <c r="I15" s="73"/>
      <c r="J15" s="76"/>
      <c r="K15" s="16" t="s">
        <v>19</v>
      </c>
      <c r="L15" s="23">
        <f>'[6]2нед'!S511</f>
        <v>0</v>
      </c>
      <c r="M15" s="28">
        <f>'[6]2нед'!T511</f>
        <v>0</v>
      </c>
      <c r="N15" s="25">
        <f>'[6]2нед'!W511</f>
        <v>0</v>
      </c>
      <c r="O15" s="26">
        <f>'[6]2нед'!X511</f>
        <v>0</v>
      </c>
      <c r="P15" s="27"/>
    </row>
    <row r="16" spans="1:16" ht="31.2">
      <c r="A16" s="58"/>
      <c r="B16" s="61"/>
      <c r="C16" s="16" t="s">
        <v>20</v>
      </c>
      <c r="D16" s="23">
        <f>'[6]1нед'!S512</f>
        <v>0</v>
      </c>
      <c r="E16" s="28">
        <f>'[6]1нед'!T512</f>
        <v>0</v>
      </c>
      <c r="F16" s="25">
        <f>'[6]1нед'!W512</f>
        <v>0</v>
      </c>
      <c r="G16" s="26">
        <f>'[6]1нед'!X512</f>
        <v>0</v>
      </c>
      <c r="H16" s="27"/>
      <c r="I16" s="73"/>
      <c r="J16" s="76"/>
      <c r="K16" s="16" t="s">
        <v>20</v>
      </c>
      <c r="L16" s="23">
        <f>'[6]2нед'!S512</f>
        <v>0</v>
      </c>
      <c r="M16" s="28">
        <f>'[6]2нед'!T512</f>
        <v>0</v>
      </c>
      <c r="N16" s="25">
        <f>'[6]2нед'!W512</f>
        <v>0</v>
      </c>
      <c r="O16" s="26">
        <f>'[6]2нед'!X512</f>
        <v>0</v>
      </c>
      <c r="P16" s="27"/>
    </row>
    <row r="17" spans="1:16" ht="31.2">
      <c r="A17" s="58"/>
      <c r="B17" s="61"/>
      <c r="C17" s="16" t="s">
        <v>21</v>
      </c>
      <c r="D17" s="23">
        <f>'[6]1нед'!S513</f>
        <v>0</v>
      </c>
      <c r="E17" s="28">
        <f>'[6]1нед'!T513</f>
        <v>0</v>
      </c>
      <c r="F17" s="25">
        <f>'[6]1нед'!W513</f>
        <v>0</v>
      </c>
      <c r="G17" s="26">
        <f>'[6]1нед'!X513</f>
        <v>0</v>
      </c>
      <c r="H17" s="27"/>
      <c r="I17" s="73"/>
      <c r="J17" s="76"/>
      <c r="K17" s="16" t="s">
        <v>21</v>
      </c>
      <c r="L17" s="23">
        <f>'[6]2нед'!S513</f>
        <v>0</v>
      </c>
      <c r="M17" s="28">
        <f>'[6]2нед'!T513</f>
        <v>0</v>
      </c>
      <c r="N17" s="25">
        <f>'[6]2нед'!W513</f>
        <v>0</v>
      </c>
      <c r="O17" s="26">
        <f>'[6]2нед'!X513</f>
        <v>0</v>
      </c>
      <c r="P17" s="27"/>
    </row>
    <row r="18" spans="1:16" ht="31.8" thickBot="1">
      <c r="A18" s="58"/>
      <c r="B18" s="61"/>
      <c r="C18" s="16" t="s">
        <v>22</v>
      </c>
      <c r="D18" s="23">
        <f>'[6]1нед'!S514</f>
        <v>0</v>
      </c>
      <c r="E18" s="28">
        <f>'[6]1нед'!T514</f>
        <v>0</v>
      </c>
      <c r="F18" s="25">
        <f>'[6]1нед'!W514</f>
        <v>0</v>
      </c>
      <c r="G18" s="26">
        <f>'[6]1нед'!X514</f>
        <v>0</v>
      </c>
      <c r="H18" s="27"/>
      <c r="I18" s="73"/>
      <c r="J18" s="76"/>
      <c r="K18" s="16" t="s">
        <v>22</v>
      </c>
      <c r="L18" s="23">
        <f>'[6]2нед'!S514</f>
        <v>0</v>
      </c>
      <c r="M18" s="28">
        <f>'[6]2нед'!T514</f>
        <v>0</v>
      </c>
      <c r="N18" s="25">
        <f>'[6]2нед'!W514</f>
        <v>0</v>
      </c>
      <c r="O18" s="26">
        <f>'[6]2нед'!X514</f>
        <v>0</v>
      </c>
      <c r="P18" s="27"/>
    </row>
    <row r="19" spans="1:16" ht="18.600000000000001" hidden="1" thickBot="1">
      <c r="A19" s="59"/>
      <c r="B19" s="62"/>
      <c r="C19" s="17"/>
      <c r="D19" s="29">
        <f>'[6]1нед'!S515</f>
        <v>0</v>
      </c>
      <c r="E19" s="30">
        <f>'[6]1нед'!T515</f>
        <v>0</v>
      </c>
      <c r="F19" s="31">
        <f>'[6]1нед'!W515</f>
        <v>0</v>
      </c>
      <c r="G19" s="32">
        <f>'[6]1нед'!X515</f>
        <v>0</v>
      </c>
      <c r="H19" s="33"/>
      <c r="I19" s="74"/>
      <c r="J19" s="77"/>
      <c r="K19" s="17"/>
      <c r="L19" s="29">
        <f>'[6]2нед'!S515</f>
        <v>0</v>
      </c>
      <c r="M19" s="30">
        <f>'[6]2нед'!T515</f>
        <v>0</v>
      </c>
      <c r="N19" s="31">
        <f>'[6]2нед'!W515</f>
        <v>0</v>
      </c>
      <c r="O19" s="32">
        <f>'[6]2нед'!X515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'[6]1нед'!S516</f>
        <v>0</v>
      </c>
      <c r="E20" s="21">
        <f>'[6]1нед'!T516</f>
        <v>0</v>
      </c>
      <c r="F20" s="19">
        <f>'[6]1нед'!W516</f>
        <v>0</v>
      </c>
      <c r="G20" s="20">
        <f>'[6]1нед'!X516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'[6]2нед'!S516</f>
        <v>0</v>
      </c>
      <c r="M20" s="21">
        <f>'[6]2нед'!T516</f>
        <v>0</v>
      </c>
      <c r="N20" s="19">
        <f>'[6]2нед'!W516</f>
        <v>0</v>
      </c>
      <c r="O20" s="20">
        <f>'[6]2нед'!X516</f>
        <v>0</v>
      </c>
      <c r="P20" s="22"/>
    </row>
    <row r="21" spans="1:16" ht="31.2">
      <c r="A21" s="58"/>
      <c r="B21" s="61"/>
      <c r="C21" s="16" t="s">
        <v>17</v>
      </c>
      <c r="D21" s="23">
        <f>'[6]1нед'!S517</f>
        <v>0</v>
      </c>
      <c r="E21" s="28">
        <f>'[6]1нед'!T517</f>
        <v>0</v>
      </c>
      <c r="F21" s="25">
        <f>'[6]1нед'!W517</f>
        <v>0</v>
      </c>
      <c r="G21" s="26">
        <f>'[6]1нед'!X517</f>
        <v>0</v>
      </c>
      <c r="H21" s="27"/>
      <c r="I21" s="73"/>
      <c r="J21" s="76"/>
      <c r="K21" s="16" t="s">
        <v>17</v>
      </c>
      <c r="L21" s="23">
        <f>'[6]2нед'!S517</f>
        <v>0</v>
      </c>
      <c r="M21" s="28">
        <f>'[6]2нед'!T517</f>
        <v>0</v>
      </c>
      <c r="N21" s="25">
        <f>'[6]2нед'!W517</f>
        <v>0</v>
      </c>
      <c r="O21" s="26">
        <f>'[6]2нед'!X517</f>
        <v>0</v>
      </c>
      <c r="P21" s="27"/>
    </row>
    <row r="22" spans="1:16" ht="31.2">
      <c r="A22" s="58"/>
      <c r="B22" s="61"/>
      <c r="C22" s="16" t="s">
        <v>18</v>
      </c>
      <c r="D22" s="23">
        <f>'[6]1нед'!S518</f>
        <v>0</v>
      </c>
      <c r="E22" s="28">
        <f>'[6]1нед'!T518</f>
        <v>0</v>
      </c>
      <c r="F22" s="25">
        <f>'[6]1нед'!W518</f>
        <v>0</v>
      </c>
      <c r="G22" s="26">
        <f>'[6]1нед'!X518</f>
        <v>0</v>
      </c>
      <c r="H22" s="27"/>
      <c r="I22" s="73"/>
      <c r="J22" s="76"/>
      <c r="K22" s="16" t="s">
        <v>18</v>
      </c>
      <c r="L22" s="23">
        <f>'[6]2нед'!S518</f>
        <v>0</v>
      </c>
      <c r="M22" s="28">
        <f>'[6]2нед'!T518</f>
        <v>0</v>
      </c>
      <c r="N22" s="25">
        <f>'[6]2нед'!W518</f>
        <v>0</v>
      </c>
      <c r="O22" s="26">
        <f>'[6]2нед'!X518</f>
        <v>0</v>
      </c>
      <c r="P22" s="27"/>
    </row>
    <row r="23" spans="1:16" ht="31.2">
      <c r="A23" s="58"/>
      <c r="B23" s="61"/>
      <c r="C23" s="16" t="s">
        <v>19</v>
      </c>
      <c r="D23" s="23">
        <f>'[6]1нед'!S519</f>
        <v>0</v>
      </c>
      <c r="E23" s="28">
        <f>'[6]1нед'!T519</f>
        <v>0</v>
      </c>
      <c r="F23" s="25">
        <f>'[6]1нед'!W519</f>
        <v>0</v>
      </c>
      <c r="G23" s="26">
        <f>'[6]1нед'!X519</f>
        <v>0</v>
      </c>
      <c r="H23" s="27"/>
      <c r="I23" s="73"/>
      <c r="J23" s="76"/>
      <c r="K23" s="16" t="s">
        <v>19</v>
      </c>
      <c r="L23" s="23">
        <f>'[6]2нед'!S519</f>
        <v>0</v>
      </c>
      <c r="M23" s="28">
        <f>'[6]2нед'!T519</f>
        <v>0</v>
      </c>
      <c r="N23" s="25">
        <f>'[6]2нед'!W519</f>
        <v>0</v>
      </c>
      <c r="O23" s="26">
        <f>'[6]2нед'!X519</f>
        <v>0</v>
      </c>
      <c r="P23" s="27"/>
    </row>
    <row r="24" spans="1:16" ht="31.2">
      <c r="A24" s="58"/>
      <c r="B24" s="61"/>
      <c r="C24" s="16" t="s">
        <v>20</v>
      </c>
      <c r="D24" s="23">
        <f>'[6]1нед'!S520</f>
        <v>0</v>
      </c>
      <c r="E24" s="28">
        <f>'[6]1нед'!T520</f>
        <v>0</v>
      </c>
      <c r="F24" s="25">
        <f>'[6]1нед'!W520</f>
        <v>0</v>
      </c>
      <c r="G24" s="26">
        <f>'[6]1нед'!X520</f>
        <v>0</v>
      </c>
      <c r="H24" s="27"/>
      <c r="I24" s="73"/>
      <c r="J24" s="76"/>
      <c r="K24" s="16" t="s">
        <v>20</v>
      </c>
      <c r="L24" s="23">
        <f>'[6]2нед'!S520</f>
        <v>0</v>
      </c>
      <c r="M24" s="28">
        <f>'[6]2нед'!T520</f>
        <v>0</v>
      </c>
      <c r="N24" s="25">
        <f>'[6]2нед'!W520</f>
        <v>0</v>
      </c>
      <c r="O24" s="26">
        <f>'[6]2нед'!X520</f>
        <v>0</v>
      </c>
      <c r="P24" s="27"/>
    </row>
    <row r="25" spans="1:16" ht="31.2">
      <c r="A25" s="58"/>
      <c r="B25" s="61"/>
      <c r="C25" s="16" t="s">
        <v>21</v>
      </c>
      <c r="D25" s="23">
        <f>'[6]1нед'!S521</f>
        <v>0</v>
      </c>
      <c r="E25" s="28">
        <f>'[6]1нед'!T521</f>
        <v>0</v>
      </c>
      <c r="F25" s="25">
        <f>'[6]1нед'!W521</f>
        <v>0</v>
      </c>
      <c r="G25" s="26">
        <f>'[6]1нед'!X521</f>
        <v>0</v>
      </c>
      <c r="H25" s="27"/>
      <c r="I25" s="73"/>
      <c r="J25" s="76"/>
      <c r="K25" s="16" t="s">
        <v>21</v>
      </c>
      <c r="L25" s="23">
        <f>'[6]2нед'!S521</f>
        <v>0</v>
      </c>
      <c r="M25" s="28">
        <f>'[6]2нед'!T521</f>
        <v>0</v>
      </c>
      <c r="N25" s="25">
        <f>'[6]2нед'!W521</f>
        <v>0</v>
      </c>
      <c r="O25" s="26">
        <f>'[6]2нед'!X521</f>
        <v>0</v>
      </c>
      <c r="P25" s="27"/>
    </row>
    <row r="26" spans="1:16" ht="31.8" thickBot="1">
      <c r="A26" s="58"/>
      <c r="B26" s="61"/>
      <c r="C26" s="16" t="s">
        <v>22</v>
      </c>
      <c r="D26" s="23">
        <f>'[6]1нед'!S522</f>
        <v>0</v>
      </c>
      <c r="E26" s="28">
        <f>'[6]1нед'!T522</f>
        <v>0</v>
      </c>
      <c r="F26" s="25">
        <f>'[6]1нед'!W522</f>
        <v>0</v>
      </c>
      <c r="G26" s="26">
        <f>'[6]1нед'!X522</f>
        <v>0</v>
      </c>
      <c r="H26" s="27"/>
      <c r="I26" s="73"/>
      <c r="J26" s="76"/>
      <c r="K26" s="16" t="s">
        <v>22</v>
      </c>
      <c r="L26" s="23">
        <f>'[6]2нед'!S522</f>
        <v>0</v>
      </c>
      <c r="M26" s="28">
        <f>'[6]2нед'!T522</f>
        <v>0</v>
      </c>
      <c r="N26" s="25">
        <f>'[6]2нед'!W522</f>
        <v>0</v>
      </c>
      <c r="O26" s="26">
        <f>'[6]2нед'!X522</f>
        <v>0</v>
      </c>
      <c r="P26" s="27"/>
    </row>
    <row r="27" spans="1:16" ht="18.600000000000001" hidden="1" thickBot="1">
      <c r="A27" s="59"/>
      <c r="B27" s="62"/>
      <c r="C27" s="17"/>
      <c r="D27" s="29">
        <f>'[6]1нед'!S523</f>
        <v>0</v>
      </c>
      <c r="E27" s="30">
        <f>'[6]1нед'!T523</f>
        <v>0</v>
      </c>
      <c r="F27" s="31">
        <f>'[6]1нед'!W523</f>
        <v>0</v>
      </c>
      <c r="G27" s="32">
        <f>'[6]1нед'!X523</f>
        <v>0</v>
      </c>
      <c r="H27" s="33"/>
      <c r="I27" s="74"/>
      <c r="J27" s="77"/>
      <c r="K27" s="17"/>
      <c r="L27" s="29">
        <f>'[6]2нед'!S523</f>
        <v>0</v>
      </c>
      <c r="M27" s="30">
        <f>'[6]2нед'!T523</f>
        <v>0</v>
      </c>
      <c r="N27" s="31">
        <f>'[6]2нед'!W523</f>
        <v>0</v>
      </c>
      <c r="O27" s="32">
        <f>'[6]2нед'!X523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'[6]1нед'!S524</f>
        <v>0</v>
      </c>
      <c r="E28" s="21">
        <f>'[6]1нед'!T524</f>
        <v>0</v>
      </c>
      <c r="F28" s="19">
        <f>'[6]1нед'!W524</f>
        <v>0</v>
      </c>
      <c r="G28" s="20">
        <f>'[6]1нед'!X524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'[6]2нед'!S524</f>
        <v>0</v>
      </c>
      <c r="M28" s="21">
        <f>'[6]2нед'!T524</f>
        <v>0</v>
      </c>
      <c r="N28" s="19">
        <f>'[6]2нед'!W524</f>
        <v>0</v>
      </c>
      <c r="O28" s="20">
        <f>'[6]2нед'!X524</f>
        <v>0</v>
      </c>
      <c r="P28" s="22"/>
    </row>
    <row r="29" spans="1:16" ht="31.2">
      <c r="A29" s="83"/>
      <c r="B29" s="65"/>
      <c r="C29" s="16" t="s">
        <v>17</v>
      </c>
      <c r="D29" s="23">
        <f>'[6]1нед'!S525</f>
        <v>0</v>
      </c>
      <c r="E29" s="28">
        <f>'[6]1нед'!T525</f>
        <v>0</v>
      </c>
      <c r="F29" s="25">
        <f>'[6]1нед'!W525</f>
        <v>0</v>
      </c>
      <c r="G29" s="26">
        <f>'[6]1нед'!X525</f>
        <v>0</v>
      </c>
      <c r="H29" s="27"/>
      <c r="I29" s="83"/>
      <c r="J29" s="79"/>
      <c r="K29" s="16" t="s">
        <v>17</v>
      </c>
      <c r="L29" s="23">
        <f>'[6]2нед'!S525</f>
        <v>0</v>
      </c>
      <c r="M29" s="28">
        <f>'[6]2нед'!T525</f>
        <v>0</v>
      </c>
      <c r="N29" s="25">
        <f>'[6]2нед'!W525</f>
        <v>0</v>
      </c>
      <c r="O29" s="26">
        <f>'[6]2нед'!X525</f>
        <v>0</v>
      </c>
      <c r="P29" s="27"/>
    </row>
    <row r="30" spans="1:16" ht="31.2">
      <c r="A30" s="83"/>
      <c r="B30" s="65"/>
      <c r="C30" s="16" t="s">
        <v>18</v>
      </c>
      <c r="D30" s="23">
        <f>'[6]1нед'!S526</f>
        <v>0</v>
      </c>
      <c r="E30" s="28">
        <f>'[6]1нед'!T526</f>
        <v>0</v>
      </c>
      <c r="F30" s="25">
        <f>'[6]1нед'!W526</f>
        <v>0</v>
      </c>
      <c r="G30" s="26">
        <f>'[6]1нед'!X526</f>
        <v>0</v>
      </c>
      <c r="H30" s="27"/>
      <c r="I30" s="83"/>
      <c r="J30" s="79"/>
      <c r="K30" s="16" t="s">
        <v>18</v>
      </c>
      <c r="L30" s="23">
        <f>'[6]2нед'!S526</f>
        <v>0</v>
      </c>
      <c r="M30" s="28">
        <f>'[6]2нед'!T526</f>
        <v>0</v>
      </c>
      <c r="N30" s="25">
        <f>'[6]2нед'!W526</f>
        <v>0</v>
      </c>
      <c r="O30" s="26">
        <f>'[6]2нед'!X526</f>
        <v>0</v>
      </c>
      <c r="P30" s="27"/>
    </row>
    <row r="31" spans="1:16" ht="31.2">
      <c r="A31" s="83"/>
      <c r="B31" s="65"/>
      <c r="C31" s="16" t="s">
        <v>19</v>
      </c>
      <c r="D31" s="23">
        <f>'[6]1нед'!S527</f>
        <v>0</v>
      </c>
      <c r="E31" s="28">
        <f>'[6]1нед'!T527</f>
        <v>0</v>
      </c>
      <c r="F31" s="25">
        <f>'[6]1нед'!W527</f>
        <v>0</v>
      </c>
      <c r="G31" s="26">
        <f>'[6]1нед'!X527</f>
        <v>0</v>
      </c>
      <c r="H31" s="27"/>
      <c r="I31" s="83"/>
      <c r="J31" s="79"/>
      <c r="K31" s="16" t="s">
        <v>19</v>
      </c>
      <c r="L31" s="23">
        <f>'[6]2нед'!S527</f>
        <v>0</v>
      </c>
      <c r="M31" s="28">
        <f>'[6]2нед'!T527</f>
        <v>0</v>
      </c>
      <c r="N31" s="25">
        <f>'[6]2нед'!W527</f>
        <v>0</v>
      </c>
      <c r="O31" s="26">
        <f>'[6]2нед'!X527</f>
        <v>0</v>
      </c>
      <c r="P31" s="27"/>
    </row>
    <row r="32" spans="1:16" ht="31.2">
      <c r="A32" s="83"/>
      <c r="B32" s="65"/>
      <c r="C32" s="16" t="s">
        <v>20</v>
      </c>
      <c r="D32" s="23">
        <f>'[6]1нед'!S528</f>
        <v>0</v>
      </c>
      <c r="E32" s="28">
        <f>'[6]1нед'!T528</f>
        <v>0</v>
      </c>
      <c r="F32" s="25">
        <f>'[6]1нед'!W528</f>
        <v>0</v>
      </c>
      <c r="G32" s="26">
        <f>'[6]1нед'!X528</f>
        <v>0</v>
      </c>
      <c r="H32" s="27"/>
      <c r="I32" s="83"/>
      <c r="J32" s="79"/>
      <c r="K32" s="16" t="s">
        <v>20</v>
      </c>
      <c r="L32" s="23">
        <f>'[6]2нед'!S528</f>
        <v>0</v>
      </c>
      <c r="M32" s="28">
        <f>'[6]2нед'!T528</f>
        <v>0</v>
      </c>
      <c r="N32" s="25">
        <f>'[6]2нед'!W528</f>
        <v>0</v>
      </c>
      <c r="O32" s="26">
        <f>'[6]2нед'!X528</f>
        <v>0</v>
      </c>
      <c r="P32" s="27"/>
    </row>
    <row r="33" spans="1:16" ht="31.2">
      <c r="A33" s="83"/>
      <c r="B33" s="65"/>
      <c r="C33" s="16" t="s">
        <v>21</v>
      </c>
      <c r="D33" s="23">
        <f>'[6]1нед'!S529</f>
        <v>0</v>
      </c>
      <c r="E33" s="28">
        <f>'[6]1нед'!T529</f>
        <v>0</v>
      </c>
      <c r="F33" s="25">
        <f>'[6]1нед'!W529</f>
        <v>0</v>
      </c>
      <c r="G33" s="26">
        <f>'[6]1нед'!X529</f>
        <v>0</v>
      </c>
      <c r="H33" s="27"/>
      <c r="I33" s="83"/>
      <c r="J33" s="79"/>
      <c r="K33" s="16" t="s">
        <v>21</v>
      </c>
      <c r="L33" s="23">
        <f>'[6]2нед'!S529</f>
        <v>0</v>
      </c>
      <c r="M33" s="28">
        <f>'[6]2нед'!T529</f>
        <v>0</v>
      </c>
      <c r="N33" s="25">
        <f>'[6]2нед'!W529</f>
        <v>0</v>
      </c>
      <c r="O33" s="26">
        <f>'[6]2нед'!X529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'[6]1нед'!S530</f>
        <v>0</v>
      </c>
      <c r="E34" s="28">
        <f>'[6]1нед'!T530</f>
        <v>0</v>
      </c>
      <c r="F34" s="25">
        <f>'[6]1нед'!W530</f>
        <v>0</v>
      </c>
      <c r="G34" s="26">
        <f>'[6]1нед'!X530</f>
        <v>0</v>
      </c>
      <c r="H34" s="27"/>
      <c r="I34" s="83"/>
      <c r="J34" s="79"/>
      <c r="K34" s="16" t="s">
        <v>22</v>
      </c>
      <c r="L34" s="23">
        <f>'[6]2нед'!S530</f>
        <v>0</v>
      </c>
      <c r="M34" s="28">
        <f>'[6]2нед'!T530</f>
        <v>0</v>
      </c>
      <c r="N34" s="25">
        <f>'[6]2нед'!W530</f>
        <v>0</v>
      </c>
      <c r="O34" s="26">
        <f>'[6]2нед'!X530</f>
        <v>0</v>
      </c>
      <c r="P34" s="27"/>
    </row>
    <row r="35" spans="1:16" ht="18.600000000000001" hidden="1" thickBot="1">
      <c r="A35" s="84"/>
      <c r="B35" s="66"/>
      <c r="C35" s="17"/>
      <c r="D35" s="29">
        <f>'[6]1нед'!S531</f>
        <v>0</v>
      </c>
      <c r="E35" s="30">
        <f>'[6]1нед'!T531</f>
        <v>0</v>
      </c>
      <c r="F35" s="31">
        <f>'[6]1нед'!W531</f>
        <v>0</v>
      </c>
      <c r="G35" s="32">
        <f>'[6]1нед'!X531</f>
        <v>0</v>
      </c>
      <c r="H35" s="33"/>
      <c r="I35" s="84"/>
      <c r="J35" s="80"/>
      <c r="K35" s="17"/>
      <c r="L35" s="29">
        <f>'[6]2нед'!S531</f>
        <v>0</v>
      </c>
      <c r="M35" s="30">
        <f>'[6]2нед'!T531</f>
        <v>0</v>
      </c>
      <c r="N35" s="31">
        <f>'[6]2нед'!W531</f>
        <v>0</v>
      </c>
      <c r="O35" s="32">
        <f>'[6]2нед'!X531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'[6]1нед'!S532</f>
        <v>0</v>
      </c>
      <c r="E36" s="21">
        <f>'[6]1нед'!T532</f>
        <v>0</v>
      </c>
      <c r="F36" s="19">
        <f>'[6]1нед'!W532</f>
        <v>0</v>
      </c>
      <c r="G36" s="20">
        <f>'[6]1нед'!X532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'[6]2нед'!S532</f>
        <v>0</v>
      </c>
      <c r="M36" s="21">
        <f>'[6]2нед'!T532</f>
        <v>0</v>
      </c>
      <c r="N36" s="19">
        <f>'[6]2нед'!W532</f>
        <v>0</v>
      </c>
      <c r="O36" s="20">
        <f>'[6]2нед'!X532</f>
        <v>0</v>
      </c>
      <c r="P36" s="22"/>
    </row>
    <row r="37" spans="1:16" ht="31.2">
      <c r="A37" s="58"/>
      <c r="B37" s="61"/>
      <c r="C37" s="16" t="s">
        <v>17</v>
      </c>
      <c r="D37" s="23">
        <f>'[6]1нед'!S533</f>
        <v>0</v>
      </c>
      <c r="E37" s="28">
        <f>'[6]1нед'!T533</f>
        <v>0</v>
      </c>
      <c r="F37" s="25">
        <f>'[6]1нед'!W533</f>
        <v>0</v>
      </c>
      <c r="G37" s="26">
        <f>'[6]1нед'!X533</f>
        <v>0</v>
      </c>
      <c r="H37" s="27"/>
      <c r="I37" s="73"/>
      <c r="J37" s="76"/>
      <c r="K37" s="16" t="s">
        <v>17</v>
      </c>
      <c r="L37" s="23">
        <f>'[6]2нед'!S533</f>
        <v>0</v>
      </c>
      <c r="M37" s="28">
        <f>'[6]2нед'!T533</f>
        <v>0</v>
      </c>
      <c r="N37" s="25">
        <f>'[6]2нед'!W533</f>
        <v>0</v>
      </c>
      <c r="O37" s="26">
        <f>'[6]2нед'!X533</f>
        <v>0</v>
      </c>
      <c r="P37" s="27"/>
    </row>
    <row r="38" spans="1:16" ht="31.2">
      <c r="A38" s="58"/>
      <c r="B38" s="61"/>
      <c r="C38" s="16" t="s">
        <v>18</v>
      </c>
      <c r="D38" s="23">
        <f>'[6]1нед'!S534</f>
        <v>0</v>
      </c>
      <c r="E38" s="28">
        <f>'[6]1нед'!T534</f>
        <v>0</v>
      </c>
      <c r="F38" s="25">
        <f>'[6]1нед'!W534</f>
        <v>0</v>
      </c>
      <c r="G38" s="26">
        <f>'[6]1нед'!X534</f>
        <v>0</v>
      </c>
      <c r="H38" s="27"/>
      <c r="I38" s="73"/>
      <c r="J38" s="76"/>
      <c r="K38" s="16" t="s">
        <v>18</v>
      </c>
      <c r="L38" s="23">
        <f>'[6]2нед'!S534</f>
        <v>0</v>
      </c>
      <c r="M38" s="28">
        <f>'[6]2нед'!T534</f>
        <v>0</v>
      </c>
      <c r="N38" s="25">
        <f>'[6]2нед'!W534</f>
        <v>0</v>
      </c>
      <c r="O38" s="26">
        <f>'[6]2нед'!X534</f>
        <v>0</v>
      </c>
      <c r="P38" s="27"/>
    </row>
    <row r="39" spans="1:16" ht="31.2">
      <c r="A39" s="58"/>
      <c r="B39" s="61"/>
      <c r="C39" s="16" t="s">
        <v>19</v>
      </c>
      <c r="D39" s="23">
        <f>'[6]1нед'!S535</f>
        <v>0</v>
      </c>
      <c r="E39" s="28">
        <f>'[6]1нед'!T535</f>
        <v>0</v>
      </c>
      <c r="F39" s="25">
        <f>'[6]1нед'!W535</f>
        <v>0</v>
      </c>
      <c r="G39" s="26">
        <f>'[6]1нед'!X535</f>
        <v>0</v>
      </c>
      <c r="H39" s="27"/>
      <c r="I39" s="73"/>
      <c r="J39" s="76"/>
      <c r="K39" s="16" t="s">
        <v>19</v>
      </c>
      <c r="L39" s="23">
        <f>'[6]2нед'!S535</f>
        <v>0</v>
      </c>
      <c r="M39" s="28">
        <f>'[6]2нед'!T535</f>
        <v>0</v>
      </c>
      <c r="N39" s="25">
        <f>'[6]2нед'!W535</f>
        <v>0</v>
      </c>
      <c r="O39" s="26">
        <f>'[6]2нед'!X535</f>
        <v>0</v>
      </c>
      <c r="P39" s="27"/>
    </row>
    <row r="40" spans="1:16" ht="31.2">
      <c r="A40" s="58"/>
      <c r="B40" s="61"/>
      <c r="C40" s="16" t="s">
        <v>20</v>
      </c>
      <c r="D40" s="23">
        <f>'[6]1нед'!S536</f>
        <v>0</v>
      </c>
      <c r="E40" s="28">
        <f>'[6]1нед'!T536</f>
        <v>0</v>
      </c>
      <c r="F40" s="25">
        <f>'[6]1нед'!W536</f>
        <v>0</v>
      </c>
      <c r="G40" s="26">
        <f>'[6]1нед'!X536</f>
        <v>0</v>
      </c>
      <c r="H40" s="27"/>
      <c r="I40" s="73"/>
      <c r="J40" s="76"/>
      <c r="K40" s="16" t="s">
        <v>20</v>
      </c>
      <c r="L40" s="23">
        <f>'[6]2нед'!S536</f>
        <v>0</v>
      </c>
      <c r="M40" s="28">
        <f>'[6]2нед'!T536</f>
        <v>0</v>
      </c>
      <c r="N40" s="25">
        <f>'[6]2нед'!W536</f>
        <v>0</v>
      </c>
      <c r="O40" s="26">
        <f>'[6]2нед'!X536</f>
        <v>0</v>
      </c>
      <c r="P40" s="27"/>
    </row>
    <row r="41" spans="1:16" ht="31.2">
      <c r="A41" s="58"/>
      <c r="B41" s="61"/>
      <c r="C41" s="16" t="s">
        <v>21</v>
      </c>
      <c r="D41" s="23">
        <f>'[6]1нед'!S537</f>
        <v>0</v>
      </c>
      <c r="E41" s="28">
        <f>'[6]1нед'!T537</f>
        <v>0</v>
      </c>
      <c r="F41" s="25">
        <f>'[6]1нед'!W537</f>
        <v>0</v>
      </c>
      <c r="G41" s="26">
        <f>'[6]1нед'!X537</f>
        <v>0</v>
      </c>
      <c r="H41" s="27"/>
      <c r="I41" s="73"/>
      <c r="J41" s="76"/>
      <c r="K41" s="16" t="s">
        <v>21</v>
      </c>
      <c r="L41" s="23">
        <f>'[6]2нед'!S537</f>
        <v>0</v>
      </c>
      <c r="M41" s="28">
        <f>'[6]2нед'!T537</f>
        <v>0</v>
      </c>
      <c r="N41" s="25">
        <f>'[6]2нед'!W537</f>
        <v>0</v>
      </c>
      <c r="O41" s="26">
        <f>'[6]2нед'!X537</f>
        <v>0</v>
      </c>
      <c r="P41" s="27"/>
    </row>
    <row r="42" spans="1:16" ht="31.8" thickBot="1">
      <c r="A42" s="58"/>
      <c r="B42" s="61"/>
      <c r="C42" s="16" t="s">
        <v>22</v>
      </c>
      <c r="D42" s="23">
        <f>'[6]1нед'!S538</f>
        <v>0</v>
      </c>
      <c r="E42" s="28">
        <f>'[6]1нед'!T538</f>
        <v>0</v>
      </c>
      <c r="F42" s="25">
        <f>'[6]1нед'!W538</f>
        <v>0</v>
      </c>
      <c r="G42" s="26">
        <f>'[6]1нед'!X538</f>
        <v>0</v>
      </c>
      <c r="H42" s="27"/>
      <c r="I42" s="73"/>
      <c r="J42" s="76"/>
      <c r="K42" s="16" t="s">
        <v>22</v>
      </c>
      <c r="L42" s="23">
        <f>'[6]2нед'!S538</f>
        <v>0</v>
      </c>
      <c r="M42" s="28">
        <f>'[6]2нед'!T538</f>
        <v>0</v>
      </c>
      <c r="N42" s="25">
        <f>'[6]2нед'!W538</f>
        <v>0</v>
      </c>
      <c r="O42" s="26">
        <f>'[6]2нед'!X538</f>
        <v>0</v>
      </c>
      <c r="P42" s="27"/>
    </row>
    <row r="43" spans="1:16" ht="18.600000000000001" hidden="1" thickBot="1">
      <c r="A43" s="59"/>
      <c r="B43" s="62"/>
      <c r="C43" s="17"/>
      <c r="D43" s="29">
        <f>'[6]1нед'!S539</f>
        <v>0</v>
      </c>
      <c r="E43" s="30">
        <f>'[6]1нед'!T539</f>
        <v>0</v>
      </c>
      <c r="F43" s="31">
        <f>'[6]1нед'!W539</f>
        <v>0</v>
      </c>
      <c r="G43" s="32">
        <f>'[6]1нед'!X539</f>
        <v>0</v>
      </c>
      <c r="H43" s="33"/>
      <c r="I43" s="74"/>
      <c r="J43" s="77"/>
      <c r="K43" s="17"/>
      <c r="L43" s="29">
        <f>'[6]2нед'!S539</f>
        <v>0</v>
      </c>
      <c r="M43" s="30">
        <f>'[6]2нед'!T539</f>
        <v>0</v>
      </c>
      <c r="N43" s="31">
        <f>'[6]2нед'!W539</f>
        <v>0</v>
      </c>
      <c r="O43" s="32">
        <f>'[6]2нед'!X539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'[6]1нед'!S540</f>
        <v>0</v>
      </c>
      <c r="E44" s="21">
        <f>'[6]1нед'!T540</f>
        <v>0</v>
      </c>
      <c r="F44" s="19">
        <f>'[6]1нед'!W540</f>
        <v>0</v>
      </c>
      <c r="G44" s="20">
        <f>'[6]1нед'!X540</f>
        <v>0</v>
      </c>
      <c r="H44" s="22"/>
      <c r="I44" s="57" t="s">
        <v>52</v>
      </c>
      <c r="J44" s="75" t="s">
        <v>26</v>
      </c>
      <c r="K44" s="35" t="s">
        <v>16</v>
      </c>
      <c r="L44" s="18">
        <f>'[6]2нед'!S540</f>
        <v>0</v>
      </c>
      <c r="M44" s="21">
        <f>'[6]2нед'!T540</f>
        <v>0</v>
      </c>
      <c r="N44" s="19">
        <f>'[6]2нед'!W540</f>
        <v>0</v>
      </c>
      <c r="O44" s="20">
        <f>'[6]2нед'!X540</f>
        <v>0</v>
      </c>
      <c r="P44" s="22"/>
    </row>
    <row r="45" spans="1:16" ht="31.2">
      <c r="A45" s="58"/>
      <c r="B45" s="61"/>
      <c r="C45" s="16" t="s">
        <v>17</v>
      </c>
      <c r="D45" s="23">
        <f>'[6]1нед'!S541</f>
        <v>0</v>
      </c>
      <c r="E45" s="28">
        <f>'[6]1нед'!T541</f>
        <v>0</v>
      </c>
      <c r="F45" s="25">
        <f>'[6]1нед'!W541</f>
        <v>0</v>
      </c>
      <c r="G45" s="26">
        <f>'[6]1нед'!X541</f>
        <v>0</v>
      </c>
      <c r="H45" s="27"/>
      <c r="I45" s="73"/>
      <c r="J45" s="76"/>
      <c r="K45" s="16" t="s">
        <v>17</v>
      </c>
      <c r="L45" s="23">
        <f>'[6]2нед'!S541</f>
        <v>0</v>
      </c>
      <c r="M45" s="28">
        <f>'[6]2нед'!T541</f>
        <v>0</v>
      </c>
      <c r="N45" s="25">
        <f>'[6]2нед'!W541</f>
        <v>0</v>
      </c>
      <c r="O45" s="26">
        <f>'[6]2нед'!X541</f>
        <v>0</v>
      </c>
      <c r="P45" s="27"/>
    </row>
    <row r="46" spans="1:16" ht="31.2">
      <c r="A46" s="58"/>
      <c r="B46" s="61"/>
      <c r="C46" s="16" t="s">
        <v>18</v>
      </c>
      <c r="D46" s="23">
        <f>'[6]1нед'!S542</f>
        <v>0</v>
      </c>
      <c r="E46" s="28">
        <f>'[6]1нед'!T542</f>
        <v>0</v>
      </c>
      <c r="F46" s="25">
        <f>'[6]1нед'!W542</f>
        <v>0</v>
      </c>
      <c r="G46" s="26">
        <f>'[6]1нед'!X542</f>
        <v>0</v>
      </c>
      <c r="H46" s="27"/>
      <c r="I46" s="73"/>
      <c r="J46" s="76"/>
      <c r="K46" s="16" t="s">
        <v>18</v>
      </c>
      <c r="L46" s="23">
        <f>'[6]2нед'!S542</f>
        <v>0</v>
      </c>
      <c r="M46" s="28">
        <f>'[6]2нед'!T542</f>
        <v>0</v>
      </c>
      <c r="N46" s="25">
        <f>'[6]2нед'!W542</f>
        <v>0</v>
      </c>
      <c r="O46" s="26">
        <f>'[6]2нед'!X542</f>
        <v>0</v>
      </c>
      <c r="P46" s="27"/>
    </row>
    <row r="47" spans="1:16" ht="31.2">
      <c r="A47" s="58"/>
      <c r="B47" s="61"/>
      <c r="C47" s="16" t="s">
        <v>19</v>
      </c>
      <c r="D47" s="23">
        <f>'[6]1нед'!S543</f>
        <v>0</v>
      </c>
      <c r="E47" s="28">
        <f>'[6]1нед'!T543</f>
        <v>0</v>
      </c>
      <c r="F47" s="25">
        <f>'[6]1нед'!W543</f>
        <v>0</v>
      </c>
      <c r="G47" s="26">
        <f>'[6]1нед'!X543</f>
        <v>0</v>
      </c>
      <c r="H47" s="27"/>
      <c r="I47" s="73"/>
      <c r="J47" s="76"/>
      <c r="K47" s="16" t="s">
        <v>19</v>
      </c>
      <c r="L47" s="23">
        <f>'[6]2нед'!S543</f>
        <v>0</v>
      </c>
      <c r="M47" s="28">
        <f>'[6]2нед'!T543</f>
        <v>0</v>
      </c>
      <c r="N47" s="25">
        <f>'[6]2нед'!W543</f>
        <v>0</v>
      </c>
      <c r="O47" s="26">
        <f>'[6]2нед'!X543</f>
        <v>0</v>
      </c>
      <c r="P47" s="27"/>
    </row>
    <row r="48" spans="1:16" ht="31.2">
      <c r="A48" s="58"/>
      <c r="B48" s="61"/>
      <c r="C48" s="16" t="s">
        <v>20</v>
      </c>
      <c r="D48" s="23">
        <f>'[6]1нед'!S544</f>
        <v>0</v>
      </c>
      <c r="E48" s="28">
        <f>'[6]1нед'!T544</f>
        <v>0</v>
      </c>
      <c r="F48" s="25">
        <f>'[6]1нед'!W544</f>
        <v>0</v>
      </c>
      <c r="G48" s="26">
        <f>'[6]1нед'!X544</f>
        <v>0</v>
      </c>
      <c r="H48" s="27"/>
      <c r="I48" s="73"/>
      <c r="J48" s="76"/>
      <c r="K48" s="16" t="s">
        <v>20</v>
      </c>
      <c r="L48" s="23">
        <f>'[6]2нед'!S544</f>
        <v>0</v>
      </c>
      <c r="M48" s="28">
        <f>'[6]2нед'!T544</f>
        <v>0</v>
      </c>
      <c r="N48" s="25">
        <f>'[6]2нед'!W544</f>
        <v>0</v>
      </c>
      <c r="O48" s="26">
        <f>'[6]2нед'!X544</f>
        <v>0</v>
      </c>
      <c r="P48" s="27"/>
    </row>
    <row r="49" spans="1:16" ht="31.2">
      <c r="A49" s="58"/>
      <c r="B49" s="61"/>
      <c r="C49" s="16" t="s">
        <v>21</v>
      </c>
      <c r="D49" s="23">
        <f>'[6]1нед'!S545</f>
        <v>0</v>
      </c>
      <c r="E49" s="28">
        <f>'[6]1нед'!T545</f>
        <v>0</v>
      </c>
      <c r="F49" s="25">
        <f>'[6]1нед'!W545</f>
        <v>0</v>
      </c>
      <c r="G49" s="26">
        <f>'[6]1нед'!X545</f>
        <v>0</v>
      </c>
      <c r="H49" s="27"/>
      <c r="I49" s="73"/>
      <c r="J49" s="76"/>
      <c r="K49" s="16" t="s">
        <v>21</v>
      </c>
      <c r="L49" s="23">
        <f>'[6]2нед'!S545</f>
        <v>0</v>
      </c>
      <c r="M49" s="28">
        <f>'[6]2нед'!T545</f>
        <v>0</v>
      </c>
      <c r="N49" s="25">
        <f>'[6]2нед'!W545</f>
        <v>0</v>
      </c>
      <c r="O49" s="26">
        <f>'[6]2нед'!X545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'[6]1нед'!S546</f>
        <v>0</v>
      </c>
      <c r="E50" s="28">
        <f>'[6]1нед'!T546</f>
        <v>0</v>
      </c>
      <c r="F50" s="25">
        <f>'[6]1нед'!W546</f>
        <v>0</v>
      </c>
      <c r="G50" s="26">
        <f>'[6]1нед'!X546</f>
        <v>0</v>
      </c>
      <c r="H50" s="27"/>
      <c r="I50" s="73"/>
      <c r="J50" s="76"/>
      <c r="K50" s="16" t="s">
        <v>22</v>
      </c>
      <c r="L50" s="23">
        <f>'[6]2нед'!S546</f>
        <v>0</v>
      </c>
      <c r="M50" s="28">
        <f>'[6]2нед'!T546</f>
        <v>0</v>
      </c>
      <c r="N50" s="25">
        <f>'[6]2нед'!W546</f>
        <v>0</v>
      </c>
      <c r="O50" s="26">
        <f>'[6]2нед'!X546</f>
        <v>0</v>
      </c>
      <c r="P50" s="27"/>
    </row>
    <row r="51" spans="1:16" ht="18.600000000000001" hidden="1" thickBot="1">
      <c r="A51" s="59"/>
      <c r="B51" s="62"/>
      <c r="C51" s="17"/>
      <c r="D51" s="29">
        <f>'[6]1нед'!S547</f>
        <v>0</v>
      </c>
      <c r="E51" s="30">
        <f>'[6]1нед'!T547</f>
        <v>0</v>
      </c>
      <c r="F51" s="31">
        <f>'[6]1нед'!W547</f>
        <v>0</v>
      </c>
      <c r="G51" s="32">
        <f>'[6]1нед'!X547</f>
        <v>0</v>
      </c>
      <c r="H51" s="33"/>
      <c r="I51" s="74"/>
      <c r="J51" s="77"/>
      <c r="K51" s="17"/>
      <c r="L51" s="29">
        <f>'[6]2нед'!S547</f>
        <v>0</v>
      </c>
      <c r="M51" s="30">
        <f>'[6]2нед'!T547</f>
        <v>0</v>
      </c>
      <c r="N51" s="31">
        <f>'[6]2нед'!W547</f>
        <v>0</v>
      </c>
      <c r="O51" s="32">
        <f>'[6]2нед'!X547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'[6]1нед'!S548</f>
        <v>0</v>
      </c>
      <c r="E52" s="21">
        <f>'[6]1нед'!T548</f>
        <v>0</v>
      </c>
      <c r="F52" s="19">
        <f>'[6]1нед'!W548</f>
        <v>0</v>
      </c>
      <c r="G52" s="20">
        <f>'[6]1нед'!X548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'[6]2нед'!S548</f>
        <v>0</v>
      </c>
      <c r="M52" s="21">
        <f>'[6]2нед'!T548</f>
        <v>0</v>
      </c>
      <c r="N52" s="19">
        <f>'[6]2нед'!W548</f>
        <v>0</v>
      </c>
      <c r="O52" s="20">
        <f>'[6]2нед'!X548</f>
        <v>0</v>
      </c>
      <c r="P52" s="22"/>
    </row>
    <row r="53" spans="1:16" ht="31.2">
      <c r="A53" s="58"/>
      <c r="B53" s="61"/>
      <c r="C53" s="16" t="s">
        <v>17</v>
      </c>
      <c r="D53" s="23">
        <f>'[6]1нед'!S549</f>
        <v>0</v>
      </c>
      <c r="E53" s="28">
        <f>'[6]1нед'!T549</f>
        <v>0</v>
      </c>
      <c r="F53" s="25">
        <f>'[6]1нед'!W549</f>
        <v>0</v>
      </c>
      <c r="G53" s="26">
        <f>'[6]1нед'!X549</f>
        <v>0</v>
      </c>
      <c r="H53" s="27"/>
      <c r="I53" s="73"/>
      <c r="J53" s="76"/>
      <c r="K53" s="16" t="s">
        <v>17</v>
      </c>
      <c r="L53" s="23">
        <f>'[6]2нед'!S549</f>
        <v>0</v>
      </c>
      <c r="M53" s="28">
        <f>'[6]2нед'!T549</f>
        <v>0</v>
      </c>
      <c r="N53" s="25">
        <f>'[6]2нед'!W549</f>
        <v>0</v>
      </c>
      <c r="O53" s="26">
        <f>'[6]2нед'!X549</f>
        <v>0</v>
      </c>
      <c r="P53" s="27"/>
    </row>
    <row r="54" spans="1:16" ht="31.2">
      <c r="A54" s="58"/>
      <c r="B54" s="61"/>
      <c r="C54" s="16" t="s">
        <v>18</v>
      </c>
      <c r="D54" s="23">
        <f>'[6]1нед'!S550</f>
        <v>0</v>
      </c>
      <c r="E54" s="28">
        <f>'[6]1нед'!T550</f>
        <v>0</v>
      </c>
      <c r="F54" s="25">
        <f>'[6]1нед'!W550</f>
        <v>0</v>
      </c>
      <c r="G54" s="26">
        <f>'[6]1нед'!X550</f>
        <v>0</v>
      </c>
      <c r="H54" s="27"/>
      <c r="I54" s="73"/>
      <c r="J54" s="76"/>
      <c r="K54" s="16" t="s">
        <v>18</v>
      </c>
      <c r="L54" s="23">
        <f>'[6]2нед'!S550</f>
        <v>0</v>
      </c>
      <c r="M54" s="28">
        <f>'[6]2нед'!T550</f>
        <v>0</v>
      </c>
      <c r="N54" s="25">
        <f>'[6]2нед'!W550</f>
        <v>0</v>
      </c>
      <c r="O54" s="26">
        <f>'[6]2нед'!X550</f>
        <v>0</v>
      </c>
      <c r="P54" s="27"/>
    </row>
    <row r="55" spans="1:16" ht="31.2">
      <c r="A55" s="58"/>
      <c r="B55" s="61"/>
      <c r="C55" s="16" t="s">
        <v>19</v>
      </c>
      <c r="D55" s="23">
        <f>'[6]1нед'!S551</f>
        <v>0</v>
      </c>
      <c r="E55" s="28">
        <f>'[6]1нед'!T551</f>
        <v>0</v>
      </c>
      <c r="F55" s="25">
        <f>'[6]1нед'!W551</f>
        <v>0</v>
      </c>
      <c r="G55" s="26">
        <f>'[6]1нед'!X551</f>
        <v>0</v>
      </c>
      <c r="H55" s="27"/>
      <c r="I55" s="73"/>
      <c r="J55" s="76"/>
      <c r="K55" s="16" t="s">
        <v>19</v>
      </c>
      <c r="L55" s="23">
        <f>'[6]2нед'!S551</f>
        <v>0</v>
      </c>
      <c r="M55" s="28">
        <f>'[6]2нед'!T551</f>
        <v>0</v>
      </c>
      <c r="N55" s="25">
        <f>'[6]2нед'!W551</f>
        <v>0</v>
      </c>
      <c r="O55" s="26">
        <f>'[6]2нед'!X551</f>
        <v>0</v>
      </c>
      <c r="P55" s="27"/>
    </row>
    <row r="56" spans="1:16" ht="31.2">
      <c r="A56" s="58"/>
      <c r="B56" s="61"/>
      <c r="C56" s="16" t="s">
        <v>20</v>
      </c>
      <c r="D56" s="23">
        <f>'[6]1нед'!S552</f>
        <v>0</v>
      </c>
      <c r="E56" s="28">
        <f>'[6]1нед'!T552</f>
        <v>0</v>
      </c>
      <c r="F56" s="25">
        <f>'[6]1нед'!W552</f>
        <v>0</v>
      </c>
      <c r="G56" s="26">
        <f>'[6]1нед'!X552</f>
        <v>0</v>
      </c>
      <c r="H56" s="27"/>
      <c r="I56" s="73"/>
      <c r="J56" s="76"/>
      <c r="K56" s="16" t="s">
        <v>20</v>
      </c>
      <c r="L56" s="23">
        <f>'[6]2нед'!S552</f>
        <v>0</v>
      </c>
      <c r="M56" s="28">
        <f>'[6]2нед'!T552</f>
        <v>0</v>
      </c>
      <c r="N56" s="25">
        <f>'[6]2нед'!W552</f>
        <v>0</v>
      </c>
      <c r="O56" s="26">
        <f>'[6]2нед'!X552</f>
        <v>0</v>
      </c>
      <c r="P56" s="27"/>
    </row>
    <row r="57" spans="1:16" ht="31.2">
      <c r="A57" s="58"/>
      <c r="B57" s="61"/>
      <c r="C57" s="16" t="s">
        <v>21</v>
      </c>
      <c r="D57" s="23">
        <f>'[6]1нед'!S553</f>
        <v>0</v>
      </c>
      <c r="E57" s="28">
        <f>'[6]1нед'!T553</f>
        <v>0</v>
      </c>
      <c r="F57" s="25">
        <f>'[6]1нед'!W553</f>
        <v>0</v>
      </c>
      <c r="G57" s="26">
        <f>'[6]1нед'!X553</f>
        <v>0</v>
      </c>
      <c r="H57" s="27"/>
      <c r="I57" s="73"/>
      <c r="J57" s="76"/>
      <c r="K57" s="16" t="s">
        <v>21</v>
      </c>
      <c r="L57" s="23">
        <f>'[6]2нед'!S553</f>
        <v>0</v>
      </c>
      <c r="M57" s="28">
        <f>'[6]2нед'!T553</f>
        <v>0</v>
      </c>
      <c r="N57" s="25">
        <f>'[6]2нед'!W553</f>
        <v>0</v>
      </c>
      <c r="O57" s="26">
        <f>'[6]2нед'!X553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'[6]1нед'!S554</f>
        <v>0</v>
      </c>
      <c r="E58" s="28">
        <f>'[6]1нед'!T554</f>
        <v>0</v>
      </c>
      <c r="F58" s="25">
        <f>'[6]1нед'!W554</f>
        <v>0</v>
      </c>
      <c r="G58" s="26">
        <f>'[6]1нед'!X554</f>
        <v>0</v>
      </c>
      <c r="H58" s="27"/>
      <c r="I58" s="73"/>
      <c r="J58" s="76"/>
      <c r="K58" s="16" t="s">
        <v>22</v>
      </c>
      <c r="L58" s="23">
        <f>'[6]2нед'!S554</f>
        <v>0</v>
      </c>
      <c r="M58" s="28">
        <f>'[6]2нед'!T554</f>
        <v>0</v>
      </c>
      <c r="N58" s="25">
        <f>'[6]2нед'!W554</f>
        <v>0</v>
      </c>
      <c r="O58" s="26">
        <f>'[6]2нед'!X554</f>
        <v>0</v>
      </c>
      <c r="P58" s="27"/>
    </row>
    <row r="59" spans="1:16" ht="19.2" hidden="1" thickTop="1" thickBot="1">
      <c r="A59" s="59"/>
      <c r="B59" s="62"/>
      <c r="C59" s="17"/>
      <c r="D59" s="18">
        <f>'[6]1нед'!S555</f>
        <v>0</v>
      </c>
      <c r="E59" s="21">
        <f>'[6]1нед'!T555</f>
        <v>0</v>
      </c>
      <c r="F59" s="19">
        <f>'[6]1нед'!W555</f>
        <v>0</v>
      </c>
      <c r="G59" s="20">
        <f>'[6]1нед'!X555</f>
        <v>0</v>
      </c>
      <c r="H59" s="22"/>
      <c r="I59" s="74"/>
      <c r="J59" s="77"/>
      <c r="K59" s="17"/>
      <c r="L59" s="29">
        <f>'[6]2нед'!S59</f>
        <v>0</v>
      </c>
      <c r="M59" s="30">
        <f>'[6]2нед'!T59</f>
        <v>0</v>
      </c>
      <c r="N59" s="31">
        <f>'[6]2нед'!W59</f>
        <v>0</v>
      </c>
      <c r="O59" s="32">
        <f>'[6]2нед'!X59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44.03.05..Педагогическое образование (с двумя профилями подготовки) (Физика и Информатика)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44.03.05..Педагогическое образование (с двумя профилями подготовки) (Физика и Информатика)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2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2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'[6]3нед'!S508</f>
        <v>0</v>
      </c>
      <c r="E72" s="21">
        <f>'[6]3нед'!T508</f>
        <v>0</v>
      </c>
      <c r="F72" s="19">
        <f>'[6]3нед'!W508</f>
        <v>0</v>
      </c>
      <c r="G72" s="20">
        <f>'[6]3нед'!X508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'[6]4нед'!S508</f>
        <v>0</v>
      </c>
      <c r="M72" s="21">
        <f>'[6]4нед'!T508</f>
        <v>0</v>
      </c>
      <c r="N72" s="19">
        <f>'[6]4нед'!W508</f>
        <v>0</v>
      </c>
      <c r="O72" s="20">
        <f>'[6]4нед'!X508</f>
        <v>0</v>
      </c>
      <c r="P72" s="22"/>
    </row>
    <row r="73" spans="1:16" ht="31.2">
      <c r="A73" s="58"/>
      <c r="B73" s="61"/>
      <c r="C73" s="16" t="s">
        <v>53</v>
      </c>
      <c r="D73" s="23">
        <f>'[6]3нед'!S509</f>
        <v>0</v>
      </c>
      <c r="E73" s="28">
        <f>'[6]3нед'!T509</f>
        <v>0</v>
      </c>
      <c r="F73" s="25">
        <f>'[6]3нед'!W509</f>
        <v>0</v>
      </c>
      <c r="G73" s="26">
        <f>'[6]3нед'!X509</f>
        <v>0</v>
      </c>
      <c r="H73" s="27"/>
      <c r="I73" s="73"/>
      <c r="J73" s="76"/>
      <c r="K73" s="16" t="s">
        <v>53</v>
      </c>
      <c r="L73" s="23">
        <f>'[6]4нед'!S509</f>
        <v>0</v>
      </c>
      <c r="M73" s="28">
        <f>'[6]4нед'!T509</f>
        <v>0</v>
      </c>
      <c r="N73" s="25">
        <f>'[6]4нед'!W509</f>
        <v>0</v>
      </c>
      <c r="O73" s="26">
        <f>'[6]4нед'!X509</f>
        <v>0</v>
      </c>
      <c r="P73" s="27"/>
    </row>
    <row r="74" spans="1:16" ht="31.2">
      <c r="A74" s="58"/>
      <c r="B74" s="61"/>
      <c r="C74" s="16" t="s">
        <v>54</v>
      </c>
      <c r="D74" s="23">
        <f>'[6]3нед'!S510</f>
        <v>0</v>
      </c>
      <c r="E74" s="28">
        <f>'[6]3нед'!T510</f>
        <v>0</v>
      </c>
      <c r="F74" s="25">
        <f>'[6]3нед'!W510</f>
        <v>0</v>
      </c>
      <c r="G74" s="26">
        <f>'[6]3нед'!X510</f>
        <v>0</v>
      </c>
      <c r="H74" s="27"/>
      <c r="I74" s="73"/>
      <c r="J74" s="76"/>
      <c r="K74" s="16" t="s">
        <v>54</v>
      </c>
      <c r="L74" s="23">
        <f>'[6]4нед'!S510</f>
        <v>0</v>
      </c>
      <c r="M74" s="28">
        <f>'[6]4нед'!T510</f>
        <v>0</v>
      </c>
      <c r="N74" s="25">
        <f>'[6]4нед'!W510</f>
        <v>0</v>
      </c>
      <c r="O74" s="26">
        <f>'[6]4нед'!X510</f>
        <v>0</v>
      </c>
      <c r="P74" s="27"/>
    </row>
    <row r="75" spans="1:16" ht="31.2">
      <c r="A75" s="58"/>
      <c r="B75" s="61"/>
      <c r="C75" s="16" t="s">
        <v>19</v>
      </c>
      <c r="D75" s="23">
        <f>'[6]3нед'!S511</f>
        <v>0</v>
      </c>
      <c r="E75" s="28">
        <f>'[6]3нед'!T511</f>
        <v>0</v>
      </c>
      <c r="F75" s="25">
        <f>'[6]3нед'!W511</f>
        <v>0</v>
      </c>
      <c r="G75" s="26">
        <f>'[6]3нед'!X511</f>
        <v>0</v>
      </c>
      <c r="H75" s="27"/>
      <c r="I75" s="73"/>
      <c r="J75" s="76"/>
      <c r="K75" s="16" t="s">
        <v>19</v>
      </c>
      <c r="L75" s="23">
        <f>'[6]4нед'!S511</f>
        <v>0</v>
      </c>
      <c r="M75" s="28">
        <f>'[6]4нед'!T511</f>
        <v>0</v>
      </c>
      <c r="N75" s="25">
        <f>'[6]4нед'!W511</f>
        <v>0</v>
      </c>
      <c r="O75" s="26">
        <f>'[6]4нед'!X511</f>
        <v>0</v>
      </c>
      <c r="P75" s="27"/>
    </row>
    <row r="76" spans="1:16" ht="31.2">
      <c r="A76" s="58"/>
      <c r="B76" s="61"/>
      <c r="C76" s="16" t="s">
        <v>20</v>
      </c>
      <c r="D76" s="23">
        <f>'[6]3нед'!S512</f>
        <v>0</v>
      </c>
      <c r="E76" s="28">
        <f>'[6]3нед'!T512</f>
        <v>0</v>
      </c>
      <c r="F76" s="25">
        <f>'[6]3нед'!W512</f>
        <v>0</v>
      </c>
      <c r="G76" s="26">
        <f>'[6]3нед'!X512</f>
        <v>0</v>
      </c>
      <c r="H76" s="27"/>
      <c r="I76" s="73"/>
      <c r="J76" s="76"/>
      <c r="K76" s="16" t="s">
        <v>20</v>
      </c>
      <c r="L76" s="23">
        <f>'[6]4нед'!S512</f>
        <v>0</v>
      </c>
      <c r="M76" s="28">
        <f>'[6]4нед'!T512</f>
        <v>0</v>
      </c>
      <c r="N76" s="25">
        <f>'[6]4нед'!W512</f>
        <v>0</v>
      </c>
      <c r="O76" s="26">
        <f>'[6]4нед'!X512</f>
        <v>0</v>
      </c>
      <c r="P76" s="27"/>
    </row>
    <row r="77" spans="1:16" ht="31.2">
      <c r="A77" s="58"/>
      <c r="B77" s="61"/>
      <c r="C77" s="16" t="s">
        <v>21</v>
      </c>
      <c r="D77" s="23">
        <f>'[6]3нед'!S513</f>
        <v>0</v>
      </c>
      <c r="E77" s="28">
        <f>'[6]3нед'!T513</f>
        <v>0</v>
      </c>
      <c r="F77" s="25">
        <f>'[6]3нед'!W513</f>
        <v>0</v>
      </c>
      <c r="G77" s="26">
        <f>'[6]3нед'!X513</f>
        <v>0</v>
      </c>
      <c r="H77" s="27"/>
      <c r="I77" s="73"/>
      <c r="J77" s="76"/>
      <c r="K77" s="16" t="s">
        <v>21</v>
      </c>
      <c r="L77" s="23">
        <f>'[6]4нед'!S513</f>
        <v>0</v>
      </c>
      <c r="M77" s="28">
        <f>'[6]4нед'!T513</f>
        <v>0</v>
      </c>
      <c r="N77" s="25">
        <f>'[6]4нед'!W513</f>
        <v>0</v>
      </c>
      <c r="O77" s="26">
        <f>'[6]4нед'!X513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'[6]3нед'!S514</f>
        <v>0</v>
      </c>
      <c r="E78" s="28">
        <f>'[6]3нед'!T514</f>
        <v>0</v>
      </c>
      <c r="F78" s="25">
        <f>'[6]3нед'!W514</f>
        <v>0</v>
      </c>
      <c r="G78" s="26">
        <f>'[6]3нед'!X514</f>
        <v>0</v>
      </c>
      <c r="H78" s="27"/>
      <c r="I78" s="73"/>
      <c r="J78" s="76"/>
      <c r="K78" s="16" t="s">
        <v>22</v>
      </c>
      <c r="L78" s="23">
        <f>'[6]4нед'!S514</f>
        <v>0</v>
      </c>
      <c r="M78" s="28">
        <f>'[6]4нед'!T514</f>
        <v>0</v>
      </c>
      <c r="N78" s="25">
        <f>'[6]4нед'!W514</f>
        <v>0</v>
      </c>
      <c r="O78" s="26">
        <f>'[6]4нед'!X514</f>
        <v>0</v>
      </c>
      <c r="P78" s="27"/>
    </row>
    <row r="79" spans="1:16" ht="18.600000000000001" hidden="1" thickBot="1">
      <c r="A79" s="59"/>
      <c r="B79" s="62"/>
      <c r="C79" s="17"/>
      <c r="D79" s="29">
        <f>'[6]3нед'!S515</f>
        <v>0</v>
      </c>
      <c r="E79" s="30">
        <f>'[6]3нед'!T515</f>
        <v>0</v>
      </c>
      <c r="F79" s="31">
        <f>'[6]3нед'!W515</f>
        <v>0</v>
      </c>
      <c r="G79" s="32">
        <f>'[6]3нед'!X515</f>
        <v>0</v>
      </c>
      <c r="H79" s="33"/>
      <c r="I79" s="74"/>
      <c r="J79" s="77"/>
      <c r="K79" s="17"/>
      <c r="L79" s="29">
        <f>'[6]4нед'!S515</f>
        <v>0</v>
      </c>
      <c r="M79" s="30">
        <f>'[6]4нед'!T515</f>
        <v>0</v>
      </c>
      <c r="N79" s="31">
        <f>'[6]4нед'!W515</f>
        <v>0</v>
      </c>
      <c r="O79" s="32">
        <f>'[6]4нед'!X515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'[6]3нед'!S516</f>
        <v>0</v>
      </c>
      <c r="E80" s="21">
        <f>'[6]3нед'!T516</f>
        <v>0</v>
      </c>
      <c r="F80" s="19">
        <f>'[6]3нед'!W516</f>
        <v>0</v>
      </c>
      <c r="G80" s="20">
        <f>'[6]3нед'!X516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'[6]4нед'!S516</f>
        <v>0</v>
      </c>
      <c r="M80" s="21">
        <f>'[6]4нед'!T516</f>
        <v>0</v>
      </c>
      <c r="N80" s="19">
        <f>'[6]4нед'!W516</f>
        <v>0</v>
      </c>
      <c r="O80" s="20">
        <f>'[6]4нед'!X516</f>
        <v>0</v>
      </c>
      <c r="P80" s="22"/>
    </row>
    <row r="81" spans="1:16" ht="31.2">
      <c r="A81" s="58"/>
      <c r="B81" s="61"/>
      <c r="C81" s="16" t="s">
        <v>53</v>
      </c>
      <c r="D81" s="23">
        <f>'[6]3нед'!S517</f>
        <v>0</v>
      </c>
      <c r="E81" s="28">
        <f>'[6]3нед'!T517</f>
        <v>0</v>
      </c>
      <c r="F81" s="25">
        <f>'[6]3нед'!W517</f>
        <v>0</v>
      </c>
      <c r="G81" s="26">
        <f>'[6]3нед'!X517</f>
        <v>0</v>
      </c>
      <c r="H81" s="27"/>
      <c r="I81" s="73"/>
      <c r="J81" s="76"/>
      <c r="K81" s="16" t="s">
        <v>53</v>
      </c>
      <c r="L81" s="23">
        <f>'[6]4нед'!S517</f>
        <v>0</v>
      </c>
      <c r="M81" s="28">
        <f>'[6]4нед'!T517</f>
        <v>0</v>
      </c>
      <c r="N81" s="25">
        <f>'[6]4нед'!W517</f>
        <v>0</v>
      </c>
      <c r="O81" s="26">
        <f>'[6]4нед'!X517</f>
        <v>0</v>
      </c>
      <c r="P81" s="27"/>
    </row>
    <row r="82" spans="1:16" ht="31.2">
      <c r="A82" s="58"/>
      <c r="B82" s="61"/>
      <c r="C82" s="16" t="s">
        <v>54</v>
      </c>
      <c r="D82" s="23">
        <f>'[6]3нед'!S518</f>
        <v>0</v>
      </c>
      <c r="E82" s="28">
        <f>'[6]3нед'!T518</f>
        <v>0</v>
      </c>
      <c r="F82" s="25">
        <f>'[6]3нед'!W518</f>
        <v>0</v>
      </c>
      <c r="G82" s="26">
        <f>'[6]3нед'!X518</f>
        <v>0</v>
      </c>
      <c r="H82" s="27"/>
      <c r="I82" s="73"/>
      <c r="J82" s="76"/>
      <c r="K82" s="16" t="s">
        <v>54</v>
      </c>
      <c r="L82" s="23">
        <f>'[6]4нед'!S518</f>
        <v>0</v>
      </c>
      <c r="M82" s="28">
        <f>'[6]4нед'!T518</f>
        <v>0</v>
      </c>
      <c r="N82" s="25">
        <f>'[6]4нед'!W518</f>
        <v>0</v>
      </c>
      <c r="O82" s="26">
        <f>'[6]4нед'!X518</f>
        <v>0</v>
      </c>
      <c r="P82" s="27"/>
    </row>
    <row r="83" spans="1:16" ht="31.2">
      <c r="A83" s="58"/>
      <c r="B83" s="61"/>
      <c r="C83" s="16" t="s">
        <v>19</v>
      </c>
      <c r="D83" s="23">
        <f>'[6]3нед'!S519</f>
        <v>0</v>
      </c>
      <c r="E83" s="28">
        <f>'[6]3нед'!T519</f>
        <v>0</v>
      </c>
      <c r="F83" s="25">
        <f>'[6]3нед'!W519</f>
        <v>0</v>
      </c>
      <c r="G83" s="26">
        <f>'[6]3нед'!X519</f>
        <v>0</v>
      </c>
      <c r="H83" s="27"/>
      <c r="I83" s="73"/>
      <c r="J83" s="76"/>
      <c r="K83" s="16" t="s">
        <v>19</v>
      </c>
      <c r="L83" s="23">
        <f>'[6]4нед'!S519</f>
        <v>0</v>
      </c>
      <c r="M83" s="28">
        <f>'[6]4нед'!T519</f>
        <v>0</v>
      </c>
      <c r="N83" s="25">
        <f>'[6]4нед'!W519</f>
        <v>0</v>
      </c>
      <c r="O83" s="26">
        <f>'[6]4нед'!X519</f>
        <v>0</v>
      </c>
      <c r="P83" s="27"/>
    </row>
    <row r="84" spans="1:16" ht="31.2">
      <c r="A84" s="58"/>
      <c r="B84" s="61"/>
      <c r="C84" s="16" t="s">
        <v>20</v>
      </c>
      <c r="D84" s="23">
        <f>'[6]3нед'!S520</f>
        <v>0</v>
      </c>
      <c r="E84" s="28">
        <f>'[6]3нед'!T520</f>
        <v>0</v>
      </c>
      <c r="F84" s="25">
        <f>'[6]3нед'!W520</f>
        <v>0</v>
      </c>
      <c r="G84" s="26">
        <f>'[6]3нед'!X520</f>
        <v>0</v>
      </c>
      <c r="H84" s="27"/>
      <c r="I84" s="73"/>
      <c r="J84" s="76"/>
      <c r="K84" s="16" t="s">
        <v>20</v>
      </c>
      <c r="L84" s="23">
        <f>'[6]4нед'!S520</f>
        <v>0</v>
      </c>
      <c r="M84" s="28">
        <f>'[6]4нед'!T520</f>
        <v>0</v>
      </c>
      <c r="N84" s="25">
        <f>'[6]4нед'!W520</f>
        <v>0</v>
      </c>
      <c r="O84" s="26">
        <f>'[6]4нед'!X520</f>
        <v>0</v>
      </c>
      <c r="P84" s="27"/>
    </row>
    <row r="85" spans="1:16" ht="31.2">
      <c r="A85" s="58"/>
      <c r="B85" s="61"/>
      <c r="C85" s="16" t="s">
        <v>21</v>
      </c>
      <c r="D85" s="23">
        <f>'[6]3нед'!S521</f>
        <v>0</v>
      </c>
      <c r="E85" s="28">
        <f>'[6]3нед'!T521</f>
        <v>0</v>
      </c>
      <c r="F85" s="25">
        <f>'[6]3нед'!W521</f>
        <v>0</v>
      </c>
      <c r="G85" s="26">
        <f>'[6]3нед'!X521</f>
        <v>0</v>
      </c>
      <c r="H85" s="27"/>
      <c r="I85" s="73"/>
      <c r="J85" s="76"/>
      <c r="K85" s="16" t="s">
        <v>21</v>
      </c>
      <c r="L85" s="23">
        <f>'[6]4нед'!S521</f>
        <v>0</v>
      </c>
      <c r="M85" s="28">
        <f>'[6]4нед'!T521</f>
        <v>0</v>
      </c>
      <c r="N85" s="25">
        <f>'[6]4нед'!W521</f>
        <v>0</v>
      </c>
      <c r="O85" s="26">
        <f>'[6]4нед'!X521</f>
        <v>0</v>
      </c>
      <c r="P85" s="27"/>
    </row>
    <row r="86" spans="1:16" ht="31.8" thickBot="1">
      <c r="A86" s="58"/>
      <c r="B86" s="61"/>
      <c r="C86" s="16" t="s">
        <v>22</v>
      </c>
      <c r="D86" s="23">
        <f>'[6]3нед'!S522</f>
        <v>0</v>
      </c>
      <c r="E86" s="28">
        <f>'[6]3нед'!T522</f>
        <v>0</v>
      </c>
      <c r="F86" s="25">
        <f>'[6]3нед'!W522</f>
        <v>0</v>
      </c>
      <c r="G86" s="26">
        <f>'[6]3нед'!X522</f>
        <v>0</v>
      </c>
      <c r="H86" s="27"/>
      <c r="I86" s="73"/>
      <c r="J86" s="76"/>
      <c r="K86" s="16" t="s">
        <v>22</v>
      </c>
      <c r="L86" s="23">
        <f>'[6]4нед'!S522</f>
        <v>0</v>
      </c>
      <c r="M86" s="28">
        <f>'[6]4нед'!T522</f>
        <v>0</v>
      </c>
      <c r="N86" s="25">
        <f>'[6]4нед'!W522</f>
        <v>0</v>
      </c>
      <c r="O86" s="26">
        <f>'[6]4нед'!X522</f>
        <v>0</v>
      </c>
      <c r="P86" s="27"/>
    </row>
    <row r="87" spans="1:16" ht="18.600000000000001" hidden="1" thickBot="1">
      <c r="A87" s="59"/>
      <c r="B87" s="62"/>
      <c r="C87" s="17"/>
      <c r="D87" s="29">
        <f>'[6]3нед'!S523</f>
        <v>0</v>
      </c>
      <c r="E87" s="30">
        <f>'[6]3нед'!T523</f>
        <v>0</v>
      </c>
      <c r="F87" s="31">
        <f>'[6]3нед'!W523</f>
        <v>0</v>
      </c>
      <c r="G87" s="32">
        <f>'[6]3нед'!X523</f>
        <v>0</v>
      </c>
      <c r="H87" s="33"/>
      <c r="I87" s="74"/>
      <c r="J87" s="77"/>
      <c r="K87" s="17"/>
      <c r="L87" s="29">
        <f>'[6]4нед'!S523</f>
        <v>0</v>
      </c>
      <c r="M87" s="30">
        <f>'[6]4нед'!T523</f>
        <v>0</v>
      </c>
      <c r="N87" s="31">
        <f>'[6]4нед'!W523</f>
        <v>0</v>
      </c>
      <c r="O87" s="32">
        <f>'[6]4нед'!X523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'[6]3нед'!S524</f>
        <v>0</v>
      </c>
      <c r="E88" s="21">
        <f>'[6]3нед'!T524</f>
        <v>0</v>
      </c>
      <c r="F88" s="19">
        <f>'[6]3нед'!W524</f>
        <v>0</v>
      </c>
      <c r="G88" s="20">
        <f>'[6]3нед'!X524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'[6]4нед'!S524</f>
        <v>0</v>
      </c>
      <c r="M88" s="21">
        <f>'[6]4нед'!T524</f>
        <v>0</v>
      </c>
      <c r="N88" s="19">
        <f>'[6]4нед'!W524</f>
        <v>0</v>
      </c>
      <c r="O88" s="20">
        <f>'[6]4нед'!X524</f>
        <v>0</v>
      </c>
      <c r="P88" s="22"/>
    </row>
    <row r="89" spans="1:16" ht="31.2">
      <c r="A89" s="83"/>
      <c r="B89" s="65"/>
      <c r="C89" s="16" t="s">
        <v>53</v>
      </c>
      <c r="D89" s="23">
        <f>'[6]3нед'!S525</f>
        <v>0</v>
      </c>
      <c r="E89" s="28">
        <f>'[6]3нед'!T525</f>
        <v>0</v>
      </c>
      <c r="F89" s="25">
        <f>'[6]3нед'!W525</f>
        <v>0</v>
      </c>
      <c r="G89" s="26">
        <f>'[6]3нед'!X525</f>
        <v>0</v>
      </c>
      <c r="H89" s="27"/>
      <c r="I89" s="83"/>
      <c r="J89" s="79"/>
      <c r="K89" s="16" t="s">
        <v>53</v>
      </c>
      <c r="L89" s="23">
        <f>'[6]4нед'!S525</f>
        <v>0</v>
      </c>
      <c r="M89" s="28">
        <f>'[6]4нед'!T525</f>
        <v>0</v>
      </c>
      <c r="N89" s="25">
        <f>'[6]4нед'!W525</f>
        <v>0</v>
      </c>
      <c r="O89" s="26">
        <f>'[6]4нед'!X525</f>
        <v>0</v>
      </c>
      <c r="P89" s="27"/>
    </row>
    <row r="90" spans="1:16" ht="31.2">
      <c r="A90" s="83"/>
      <c r="B90" s="65"/>
      <c r="C90" s="16" t="s">
        <v>54</v>
      </c>
      <c r="D90" s="23">
        <f>'[6]3нед'!S526</f>
        <v>0</v>
      </c>
      <c r="E90" s="28">
        <f>'[6]3нед'!T526</f>
        <v>0</v>
      </c>
      <c r="F90" s="25">
        <f>'[6]3нед'!W526</f>
        <v>0</v>
      </c>
      <c r="G90" s="26">
        <f>'[6]3нед'!X526</f>
        <v>0</v>
      </c>
      <c r="H90" s="27"/>
      <c r="I90" s="83"/>
      <c r="J90" s="79"/>
      <c r="K90" s="16" t="s">
        <v>54</v>
      </c>
      <c r="L90" s="23">
        <f>'[6]4нед'!S526</f>
        <v>0</v>
      </c>
      <c r="M90" s="28">
        <f>'[6]4нед'!T526</f>
        <v>0</v>
      </c>
      <c r="N90" s="25">
        <f>'[6]4нед'!W526</f>
        <v>0</v>
      </c>
      <c r="O90" s="26">
        <f>'[6]4нед'!X526</f>
        <v>0</v>
      </c>
      <c r="P90" s="27"/>
    </row>
    <row r="91" spans="1:16" ht="31.2">
      <c r="A91" s="83"/>
      <c r="B91" s="65"/>
      <c r="C91" s="16" t="s">
        <v>19</v>
      </c>
      <c r="D91" s="23">
        <f>'[6]3нед'!S527</f>
        <v>0</v>
      </c>
      <c r="E91" s="28">
        <f>'[6]3нед'!T527</f>
        <v>0</v>
      </c>
      <c r="F91" s="25">
        <f>'[6]3нед'!W527</f>
        <v>0</v>
      </c>
      <c r="G91" s="26">
        <f>'[6]3нед'!X527</f>
        <v>0</v>
      </c>
      <c r="H91" s="27"/>
      <c r="I91" s="83"/>
      <c r="J91" s="79"/>
      <c r="K91" s="16" t="s">
        <v>19</v>
      </c>
      <c r="L91" s="23">
        <f>'[6]4нед'!S527</f>
        <v>0</v>
      </c>
      <c r="M91" s="28">
        <f>'[6]4нед'!T527</f>
        <v>0</v>
      </c>
      <c r="N91" s="25">
        <f>'[6]4нед'!W527</f>
        <v>0</v>
      </c>
      <c r="O91" s="26">
        <f>'[6]4нед'!X527</f>
        <v>0</v>
      </c>
      <c r="P91" s="27"/>
    </row>
    <row r="92" spans="1:16" ht="31.2">
      <c r="A92" s="83"/>
      <c r="B92" s="65"/>
      <c r="C92" s="16" t="s">
        <v>20</v>
      </c>
      <c r="D92" s="23">
        <f>'[6]3нед'!S528</f>
        <v>0</v>
      </c>
      <c r="E92" s="28">
        <f>'[6]3нед'!T528</f>
        <v>0</v>
      </c>
      <c r="F92" s="25">
        <f>'[6]3нед'!W528</f>
        <v>0</v>
      </c>
      <c r="G92" s="26">
        <f>'[6]3нед'!X528</f>
        <v>0</v>
      </c>
      <c r="H92" s="27"/>
      <c r="I92" s="83"/>
      <c r="J92" s="79"/>
      <c r="K92" s="16" t="s">
        <v>20</v>
      </c>
      <c r="L92" s="23">
        <f>'[6]4нед'!S528</f>
        <v>0</v>
      </c>
      <c r="M92" s="28">
        <f>'[6]4нед'!T528</f>
        <v>0</v>
      </c>
      <c r="N92" s="25">
        <f>'[6]4нед'!W528</f>
        <v>0</v>
      </c>
      <c r="O92" s="26">
        <f>'[6]4нед'!X528</f>
        <v>0</v>
      </c>
      <c r="P92" s="27"/>
    </row>
    <row r="93" spans="1:16" ht="31.2">
      <c r="A93" s="83"/>
      <c r="B93" s="65"/>
      <c r="C93" s="16" t="s">
        <v>21</v>
      </c>
      <c r="D93" s="23">
        <f>'[6]3нед'!S529</f>
        <v>0</v>
      </c>
      <c r="E93" s="28">
        <f>'[6]3нед'!T529</f>
        <v>0</v>
      </c>
      <c r="F93" s="25">
        <f>'[6]3нед'!W529</f>
        <v>0</v>
      </c>
      <c r="G93" s="26">
        <f>'[6]3нед'!X529</f>
        <v>0</v>
      </c>
      <c r="H93" s="27"/>
      <c r="I93" s="83"/>
      <c r="J93" s="79"/>
      <c r="K93" s="16" t="s">
        <v>21</v>
      </c>
      <c r="L93" s="23">
        <f>'[6]4нед'!S529</f>
        <v>0</v>
      </c>
      <c r="M93" s="28">
        <f>'[6]4нед'!T529</f>
        <v>0</v>
      </c>
      <c r="N93" s="25">
        <f>'[6]4нед'!W529</f>
        <v>0</v>
      </c>
      <c r="O93" s="26">
        <f>'[6]4нед'!X529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'[6]3нед'!S530</f>
        <v>0</v>
      </c>
      <c r="E94" s="28">
        <f>'[6]3нед'!T530</f>
        <v>0</v>
      </c>
      <c r="F94" s="25">
        <f>'[6]3нед'!W530</f>
        <v>0</v>
      </c>
      <c r="G94" s="26">
        <f>'[6]3нед'!X530</f>
        <v>0</v>
      </c>
      <c r="H94" s="27"/>
      <c r="I94" s="83"/>
      <c r="J94" s="79"/>
      <c r="K94" s="16" t="s">
        <v>22</v>
      </c>
      <c r="L94" s="23">
        <f>'[6]4нед'!S530</f>
        <v>0</v>
      </c>
      <c r="M94" s="28">
        <f>'[6]4нед'!T530</f>
        <v>0</v>
      </c>
      <c r="N94" s="25">
        <f>'[6]4нед'!W530</f>
        <v>0</v>
      </c>
      <c r="O94" s="26">
        <f>'[6]4нед'!X530</f>
        <v>0</v>
      </c>
      <c r="P94" s="27"/>
    </row>
    <row r="95" spans="1:16" ht="18.600000000000001" hidden="1" thickBot="1">
      <c r="A95" s="84"/>
      <c r="B95" s="66"/>
      <c r="C95" s="17"/>
      <c r="D95" s="29">
        <f>'[6]3нед'!S531</f>
        <v>0</v>
      </c>
      <c r="E95" s="30">
        <f>'[6]3нед'!T531</f>
        <v>0</v>
      </c>
      <c r="F95" s="31">
        <f>'[6]3нед'!W531</f>
        <v>0</v>
      </c>
      <c r="G95" s="32">
        <f>'[6]3нед'!X531</f>
        <v>0</v>
      </c>
      <c r="H95" s="33"/>
      <c r="I95" s="84"/>
      <c r="J95" s="80"/>
      <c r="K95" s="17"/>
      <c r="L95" s="29">
        <f>'[6]4нед'!S531</f>
        <v>0</v>
      </c>
      <c r="M95" s="30">
        <f>'[6]4нед'!T531</f>
        <v>0</v>
      </c>
      <c r="N95" s="31">
        <f>'[6]4нед'!W531</f>
        <v>0</v>
      </c>
      <c r="O95" s="32">
        <f>'[6]4нед'!X531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'[6]3нед'!S532</f>
        <v>0</v>
      </c>
      <c r="E96" s="21">
        <f>'[6]3нед'!T532</f>
        <v>0</v>
      </c>
      <c r="F96" s="19">
        <f>'[6]3нед'!W532</f>
        <v>0</v>
      </c>
      <c r="G96" s="20">
        <f>'[6]3нед'!X532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'[6]4нед'!S532</f>
        <v>0</v>
      </c>
      <c r="M96" s="21">
        <f>'[6]4нед'!T532</f>
        <v>0</v>
      </c>
      <c r="N96" s="19">
        <f>'[6]4нед'!W532</f>
        <v>0</v>
      </c>
      <c r="O96" s="20">
        <f>'[6]4нед'!X532</f>
        <v>0</v>
      </c>
      <c r="P96" s="22"/>
    </row>
    <row r="97" spans="1:16" ht="31.2">
      <c r="A97" s="58"/>
      <c r="B97" s="61"/>
      <c r="C97" s="16" t="s">
        <v>53</v>
      </c>
      <c r="D97" s="23">
        <f>'[6]3нед'!S533</f>
        <v>0</v>
      </c>
      <c r="E97" s="28">
        <f>'[6]3нед'!T533</f>
        <v>0</v>
      </c>
      <c r="F97" s="25">
        <f>'[6]3нед'!W533</f>
        <v>0</v>
      </c>
      <c r="G97" s="26">
        <f>'[6]3нед'!X533</f>
        <v>0</v>
      </c>
      <c r="H97" s="27"/>
      <c r="I97" s="73"/>
      <c r="J97" s="76"/>
      <c r="K97" s="16" t="s">
        <v>53</v>
      </c>
      <c r="L97" s="23">
        <f>'[6]4нед'!S533</f>
        <v>0</v>
      </c>
      <c r="M97" s="28">
        <f>'[6]4нед'!T533</f>
        <v>0</v>
      </c>
      <c r="N97" s="25">
        <f>'[6]4нед'!W533</f>
        <v>0</v>
      </c>
      <c r="O97" s="26">
        <f>'[6]4нед'!X533</f>
        <v>0</v>
      </c>
      <c r="P97" s="27"/>
    </row>
    <row r="98" spans="1:16" ht="31.2">
      <c r="A98" s="58"/>
      <c r="B98" s="61"/>
      <c r="C98" s="16" t="s">
        <v>54</v>
      </c>
      <c r="D98" s="23">
        <f>'[6]3нед'!S534</f>
        <v>0</v>
      </c>
      <c r="E98" s="28">
        <f>'[6]3нед'!T534</f>
        <v>0</v>
      </c>
      <c r="F98" s="25">
        <f>'[6]3нед'!W534</f>
        <v>0</v>
      </c>
      <c r="G98" s="26">
        <f>'[6]3нед'!X534</f>
        <v>0</v>
      </c>
      <c r="H98" s="27"/>
      <c r="I98" s="73"/>
      <c r="J98" s="76"/>
      <c r="K98" s="16" t="s">
        <v>54</v>
      </c>
      <c r="L98" s="23">
        <f>'[6]4нед'!S534</f>
        <v>0</v>
      </c>
      <c r="M98" s="28">
        <f>'[6]4нед'!T534</f>
        <v>0</v>
      </c>
      <c r="N98" s="25">
        <f>'[6]4нед'!W534</f>
        <v>0</v>
      </c>
      <c r="O98" s="26">
        <f>'[6]4нед'!X534</f>
        <v>0</v>
      </c>
      <c r="P98" s="27"/>
    </row>
    <row r="99" spans="1:16" ht="31.2">
      <c r="A99" s="58"/>
      <c r="B99" s="61"/>
      <c r="C99" s="16" t="s">
        <v>19</v>
      </c>
      <c r="D99" s="23">
        <f>'[6]3нед'!S535</f>
        <v>0</v>
      </c>
      <c r="E99" s="28">
        <f>'[6]3нед'!T535</f>
        <v>0</v>
      </c>
      <c r="F99" s="25">
        <f>'[6]3нед'!W535</f>
        <v>0</v>
      </c>
      <c r="G99" s="26">
        <f>'[6]3нед'!X535</f>
        <v>0</v>
      </c>
      <c r="H99" s="27"/>
      <c r="I99" s="73"/>
      <c r="J99" s="76"/>
      <c r="K99" s="16" t="s">
        <v>19</v>
      </c>
      <c r="L99" s="23">
        <f>'[6]4нед'!S535</f>
        <v>0</v>
      </c>
      <c r="M99" s="28">
        <f>'[6]4нед'!T535</f>
        <v>0</v>
      </c>
      <c r="N99" s="25">
        <f>'[6]4нед'!W535</f>
        <v>0</v>
      </c>
      <c r="O99" s="26">
        <f>'[6]4нед'!X535</f>
        <v>0</v>
      </c>
      <c r="P99" s="27"/>
    </row>
    <row r="100" spans="1:16" ht="31.2">
      <c r="A100" s="58"/>
      <c r="B100" s="61"/>
      <c r="C100" s="16" t="s">
        <v>20</v>
      </c>
      <c r="D100" s="23">
        <f>'[6]3нед'!S536</f>
        <v>0</v>
      </c>
      <c r="E100" s="28">
        <f>'[6]3нед'!T536</f>
        <v>0</v>
      </c>
      <c r="F100" s="25">
        <f>'[6]3нед'!W536</f>
        <v>0</v>
      </c>
      <c r="G100" s="26">
        <f>'[6]3нед'!X536</f>
        <v>0</v>
      </c>
      <c r="H100" s="27"/>
      <c r="I100" s="73"/>
      <c r="J100" s="76"/>
      <c r="K100" s="16" t="s">
        <v>20</v>
      </c>
      <c r="L100" s="23">
        <f>'[6]4нед'!S536</f>
        <v>0</v>
      </c>
      <c r="M100" s="28">
        <f>'[6]4нед'!T536</f>
        <v>0</v>
      </c>
      <c r="N100" s="25">
        <f>'[6]4нед'!W536</f>
        <v>0</v>
      </c>
      <c r="O100" s="26">
        <f>'[6]4нед'!X536</f>
        <v>0</v>
      </c>
      <c r="P100" s="27"/>
    </row>
    <row r="101" spans="1:16" ht="31.2">
      <c r="A101" s="58"/>
      <c r="B101" s="61"/>
      <c r="C101" s="16" t="s">
        <v>21</v>
      </c>
      <c r="D101" s="23">
        <f>'[6]3нед'!S537</f>
        <v>0</v>
      </c>
      <c r="E101" s="28">
        <f>'[6]3нед'!T537</f>
        <v>0</v>
      </c>
      <c r="F101" s="25">
        <f>'[6]3нед'!W537</f>
        <v>0</v>
      </c>
      <c r="G101" s="26">
        <f>'[6]3нед'!X537</f>
        <v>0</v>
      </c>
      <c r="H101" s="27"/>
      <c r="I101" s="73"/>
      <c r="J101" s="76"/>
      <c r="K101" s="16" t="s">
        <v>21</v>
      </c>
      <c r="L101" s="23">
        <f>'[6]4нед'!S537</f>
        <v>0</v>
      </c>
      <c r="M101" s="28">
        <f>'[6]4нед'!T537</f>
        <v>0</v>
      </c>
      <c r="N101" s="25">
        <f>'[6]4нед'!W537</f>
        <v>0</v>
      </c>
      <c r="O101" s="26">
        <f>'[6]4нед'!X537</f>
        <v>0</v>
      </c>
      <c r="P101" s="27"/>
    </row>
    <row r="102" spans="1:16" ht="31.8" thickBot="1">
      <c r="A102" s="58"/>
      <c r="B102" s="61"/>
      <c r="C102" s="16" t="s">
        <v>22</v>
      </c>
      <c r="D102" s="23">
        <f>'[6]3нед'!S538</f>
        <v>0</v>
      </c>
      <c r="E102" s="28">
        <f>'[6]3нед'!T538</f>
        <v>0</v>
      </c>
      <c r="F102" s="25">
        <f>'[6]3нед'!W538</f>
        <v>0</v>
      </c>
      <c r="G102" s="26">
        <f>'[6]3нед'!X538</f>
        <v>0</v>
      </c>
      <c r="H102" s="27"/>
      <c r="I102" s="73"/>
      <c r="J102" s="76"/>
      <c r="K102" s="16" t="s">
        <v>22</v>
      </c>
      <c r="L102" s="23">
        <f>'[6]4нед'!S538</f>
        <v>0</v>
      </c>
      <c r="M102" s="28">
        <f>'[6]4нед'!T538</f>
        <v>0</v>
      </c>
      <c r="N102" s="25">
        <f>'[6]4нед'!W538</f>
        <v>0</v>
      </c>
      <c r="O102" s="26">
        <f>'[6]4нед'!X538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'[6]3нед'!S539</f>
        <v>0</v>
      </c>
      <c r="E103" s="30">
        <f>'[6]3нед'!T539</f>
        <v>0</v>
      </c>
      <c r="F103" s="31">
        <f>'[6]3нед'!W539</f>
        <v>0</v>
      </c>
      <c r="G103" s="32">
        <f>'[6]3нед'!X539</f>
        <v>0</v>
      </c>
      <c r="H103" s="33"/>
      <c r="I103" s="74"/>
      <c r="J103" s="77"/>
      <c r="K103" s="17"/>
      <c r="L103" s="29">
        <f>'[6]4нед'!S539</f>
        <v>0</v>
      </c>
      <c r="M103" s="30">
        <f>'[6]4нед'!T539</f>
        <v>0</v>
      </c>
      <c r="N103" s="31">
        <f>'[6]4нед'!W539</f>
        <v>0</v>
      </c>
      <c r="O103" s="32">
        <f>'[6]4нед'!X539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'[6]3нед'!S540</f>
        <v>0</v>
      </c>
      <c r="E104" s="21">
        <f>'[6]3нед'!T540</f>
        <v>0</v>
      </c>
      <c r="F104" s="19">
        <f>'[6]3нед'!W540</f>
        <v>0</v>
      </c>
      <c r="G104" s="20">
        <f>'[6]3нед'!X540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'[6]4нед'!S540</f>
        <v>0</v>
      </c>
      <c r="M104" s="21">
        <f>'[6]4нед'!T540</f>
        <v>0</v>
      </c>
      <c r="N104" s="19">
        <f>'[6]4нед'!W540</f>
        <v>0</v>
      </c>
      <c r="O104" s="20">
        <f>'[6]4нед'!X540</f>
        <v>0</v>
      </c>
      <c r="P104" s="22"/>
    </row>
    <row r="105" spans="1:16" ht="31.2">
      <c r="A105" s="58"/>
      <c r="B105" s="61"/>
      <c r="C105" s="16" t="s">
        <v>53</v>
      </c>
      <c r="D105" s="23">
        <f>'[6]3нед'!S541</f>
        <v>0</v>
      </c>
      <c r="E105" s="28">
        <f>'[6]3нед'!T541</f>
        <v>0</v>
      </c>
      <c r="F105" s="25">
        <f>'[6]3нед'!W541</f>
        <v>0</v>
      </c>
      <c r="G105" s="26">
        <f>'[6]3нед'!X541</f>
        <v>0</v>
      </c>
      <c r="H105" s="27"/>
      <c r="I105" s="73"/>
      <c r="J105" s="76"/>
      <c r="K105" s="16" t="s">
        <v>53</v>
      </c>
      <c r="L105" s="23">
        <f>'[6]4нед'!S541</f>
        <v>0</v>
      </c>
      <c r="M105" s="28">
        <f>'[6]4нед'!T541</f>
        <v>0</v>
      </c>
      <c r="N105" s="25">
        <f>'[6]4нед'!W541</f>
        <v>0</v>
      </c>
      <c r="O105" s="26">
        <f>'[6]4нед'!X541</f>
        <v>0</v>
      </c>
      <c r="P105" s="27"/>
    </row>
    <row r="106" spans="1:16" ht="31.2">
      <c r="A106" s="58"/>
      <c r="B106" s="61"/>
      <c r="C106" s="16" t="s">
        <v>54</v>
      </c>
      <c r="D106" s="23">
        <f>'[6]3нед'!S542</f>
        <v>0</v>
      </c>
      <c r="E106" s="28">
        <f>'[6]3нед'!T542</f>
        <v>0</v>
      </c>
      <c r="F106" s="25">
        <f>'[6]3нед'!W542</f>
        <v>0</v>
      </c>
      <c r="G106" s="26">
        <f>'[6]3нед'!X542</f>
        <v>0</v>
      </c>
      <c r="H106" s="27"/>
      <c r="I106" s="73"/>
      <c r="J106" s="76"/>
      <c r="K106" s="16" t="s">
        <v>54</v>
      </c>
      <c r="L106" s="23">
        <f>'[6]4нед'!S542</f>
        <v>0</v>
      </c>
      <c r="M106" s="28">
        <f>'[6]4нед'!T542</f>
        <v>0</v>
      </c>
      <c r="N106" s="25">
        <f>'[6]4нед'!W542</f>
        <v>0</v>
      </c>
      <c r="O106" s="26">
        <f>'[6]4нед'!X542</f>
        <v>0</v>
      </c>
      <c r="P106" s="27"/>
    </row>
    <row r="107" spans="1:16" ht="31.2">
      <c r="A107" s="58"/>
      <c r="B107" s="61"/>
      <c r="C107" s="16" t="s">
        <v>19</v>
      </c>
      <c r="D107" s="23">
        <f>'[6]3нед'!S543</f>
        <v>0</v>
      </c>
      <c r="E107" s="28">
        <f>'[6]3нед'!T543</f>
        <v>0</v>
      </c>
      <c r="F107" s="25">
        <f>'[6]3нед'!W543</f>
        <v>0</v>
      </c>
      <c r="G107" s="26">
        <f>'[6]3нед'!X543</f>
        <v>0</v>
      </c>
      <c r="H107" s="27"/>
      <c r="I107" s="73"/>
      <c r="J107" s="76"/>
      <c r="K107" s="16" t="s">
        <v>19</v>
      </c>
      <c r="L107" s="23">
        <f>'[6]4нед'!S543</f>
        <v>0</v>
      </c>
      <c r="M107" s="28">
        <f>'[6]4нед'!T543</f>
        <v>0</v>
      </c>
      <c r="N107" s="25">
        <f>'[6]4нед'!W543</f>
        <v>0</v>
      </c>
      <c r="O107" s="26">
        <f>'[6]4нед'!X543</f>
        <v>0</v>
      </c>
      <c r="P107" s="27"/>
    </row>
    <row r="108" spans="1:16" ht="31.2">
      <c r="A108" s="58"/>
      <c r="B108" s="61"/>
      <c r="C108" s="16" t="s">
        <v>20</v>
      </c>
      <c r="D108" s="23">
        <f>'[6]3нед'!S544</f>
        <v>0</v>
      </c>
      <c r="E108" s="28">
        <f>'[6]3нед'!T544</f>
        <v>0</v>
      </c>
      <c r="F108" s="25">
        <f>'[6]3нед'!W544</f>
        <v>0</v>
      </c>
      <c r="G108" s="26">
        <f>'[6]3нед'!X544</f>
        <v>0</v>
      </c>
      <c r="H108" s="27"/>
      <c r="I108" s="73"/>
      <c r="J108" s="76"/>
      <c r="K108" s="16" t="s">
        <v>20</v>
      </c>
      <c r="L108" s="23">
        <f>'[6]4нед'!S544</f>
        <v>0</v>
      </c>
      <c r="M108" s="28">
        <f>'[6]4нед'!T544</f>
        <v>0</v>
      </c>
      <c r="N108" s="25">
        <f>'[6]4нед'!W544</f>
        <v>0</v>
      </c>
      <c r="O108" s="26">
        <f>'[6]4нед'!X544</f>
        <v>0</v>
      </c>
      <c r="P108" s="27"/>
    </row>
    <row r="109" spans="1:16" ht="31.2">
      <c r="A109" s="58"/>
      <c r="B109" s="61"/>
      <c r="C109" s="16" t="s">
        <v>21</v>
      </c>
      <c r="D109" s="23">
        <f>'[6]3нед'!S545</f>
        <v>0</v>
      </c>
      <c r="E109" s="28">
        <f>'[6]3нед'!T545</f>
        <v>0</v>
      </c>
      <c r="F109" s="25">
        <f>'[6]3нед'!W545</f>
        <v>0</v>
      </c>
      <c r="G109" s="26">
        <f>'[6]3нед'!X545</f>
        <v>0</v>
      </c>
      <c r="H109" s="27"/>
      <c r="I109" s="73"/>
      <c r="J109" s="76"/>
      <c r="K109" s="16" t="s">
        <v>21</v>
      </c>
      <c r="L109" s="23">
        <f>'[6]4нед'!S545</f>
        <v>0</v>
      </c>
      <c r="M109" s="28">
        <f>'[6]4нед'!T545</f>
        <v>0</v>
      </c>
      <c r="N109" s="25">
        <f>'[6]4нед'!W545</f>
        <v>0</v>
      </c>
      <c r="O109" s="26">
        <f>'[6]4нед'!X545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'[6]3нед'!S546</f>
        <v>0</v>
      </c>
      <c r="E110" s="28">
        <f>'[6]3нед'!T546</f>
        <v>0</v>
      </c>
      <c r="F110" s="25">
        <f>'[6]3нед'!W546</f>
        <v>0</v>
      </c>
      <c r="G110" s="26">
        <f>'[6]3нед'!X546</f>
        <v>0</v>
      </c>
      <c r="H110" s="27"/>
      <c r="I110" s="73"/>
      <c r="J110" s="76"/>
      <c r="K110" s="16" t="s">
        <v>22</v>
      </c>
      <c r="L110" s="23">
        <f>'[6]4нед'!S546</f>
        <v>0</v>
      </c>
      <c r="M110" s="28">
        <f>'[6]4нед'!T546</f>
        <v>0</v>
      </c>
      <c r="N110" s="25">
        <f>'[6]4нед'!W546</f>
        <v>0</v>
      </c>
      <c r="O110" s="26">
        <f>'[6]4нед'!X546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'[6]3нед'!S547</f>
        <v>0</v>
      </c>
      <c r="E111" s="30">
        <f>'[6]3нед'!T547</f>
        <v>0</v>
      </c>
      <c r="F111" s="31">
        <f>'[6]3нед'!W547</f>
        <v>0</v>
      </c>
      <c r="G111" s="32">
        <f>'[6]3нед'!X547</f>
        <v>0</v>
      </c>
      <c r="H111" s="33"/>
      <c r="I111" s="74"/>
      <c r="J111" s="77"/>
      <c r="K111" s="17"/>
      <c r="L111" s="29">
        <f>'[6]4нед'!S547</f>
        <v>0</v>
      </c>
      <c r="M111" s="30">
        <f>'[6]4нед'!T547</f>
        <v>0</v>
      </c>
      <c r="N111" s="31">
        <f>'[6]4нед'!W547</f>
        <v>0</v>
      </c>
      <c r="O111" s="32">
        <f>'[6]4нед'!X547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'[6]3нед'!S548</f>
        <v>0</v>
      </c>
      <c r="E112" s="21">
        <f>'[6]3нед'!T548</f>
        <v>0</v>
      </c>
      <c r="F112" s="19">
        <f>'[6]3нед'!W548</f>
        <v>0</v>
      </c>
      <c r="G112" s="20">
        <f>'[6]3нед'!X548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'[6]4нед'!S548</f>
        <v>0</v>
      </c>
      <c r="M112" s="21">
        <f>'[6]4нед'!T548</f>
        <v>0</v>
      </c>
      <c r="N112" s="19">
        <f>'[6]4нед'!W548</f>
        <v>0</v>
      </c>
      <c r="O112" s="20">
        <f>'[6]4нед'!X548</f>
        <v>0</v>
      </c>
      <c r="P112" s="22"/>
    </row>
    <row r="113" spans="1:16" ht="31.2">
      <c r="A113" s="58"/>
      <c r="B113" s="61"/>
      <c r="C113" s="16" t="s">
        <v>53</v>
      </c>
      <c r="D113" s="23">
        <f>'[6]3нед'!S549</f>
        <v>0</v>
      </c>
      <c r="E113" s="28">
        <f>'[6]3нед'!T549</f>
        <v>0</v>
      </c>
      <c r="F113" s="25">
        <f>'[6]3нед'!W549</f>
        <v>0</v>
      </c>
      <c r="G113" s="26">
        <f>'[6]3нед'!X549</f>
        <v>0</v>
      </c>
      <c r="H113" s="27"/>
      <c r="I113" s="73"/>
      <c r="J113" s="76"/>
      <c r="K113" s="16" t="s">
        <v>53</v>
      </c>
      <c r="L113" s="23">
        <f>'[6]4нед'!S549</f>
        <v>0</v>
      </c>
      <c r="M113" s="28">
        <f>'[6]4нед'!T549</f>
        <v>0</v>
      </c>
      <c r="N113" s="25">
        <f>'[6]4нед'!W549</f>
        <v>0</v>
      </c>
      <c r="O113" s="26">
        <f>'[6]4нед'!X549</f>
        <v>0</v>
      </c>
      <c r="P113" s="27"/>
    </row>
    <row r="114" spans="1:16" ht="31.2">
      <c r="A114" s="58"/>
      <c r="B114" s="61"/>
      <c r="C114" s="16" t="s">
        <v>54</v>
      </c>
      <c r="D114" s="23">
        <f>'[6]3нед'!S550</f>
        <v>0</v>
      </c>
      <c r="E114" s="28">
        <f>'[6]3нед'!T550</f>
        <v>0</v>
      </c>
      <c r="F114" s="25">
        <f>'[6]3нед'!W550</f>
        <v>0</v>
      </c>
      <c r="G114" s="26">
        <f>'[6]3нед'!X550</f>
        <v>0</v>
      </c>
      <c r="H114" s="27"/>
      <c r="I114" s="73"/>
      <c r="J114" s="76"/>
      <c r="K114" s="16" t="s">
        <v>54</v>
      </c>
      <c r="L114" s="23">
        <f>'[6]4нед'!S550</f>
        <v>0</v>
      </c>
      <c r="M114" s="28">
        <f>'[6]4нед'!T550</f>
        <v>0</v>
      </c>
      <c r="N114" s="25">
        <f>'[6]4нед'!W550</f>
        <v>0</v>
      </c>
      <c r="O114" s="26">
        <f>'[6]4нед'!X550</f>
        <v>0</v>
      </c>
      <c r="P114" s="27"/>
    </row>
    <row r="115" spans="1:16" ht="31.2">
      <c r="A115" s="58"/>
      <c r="B115" s="61"/>
      <c r="C115" s="16" t="s">
        <v>19</v>
      </c>
      <c r="D115" s="23">
        <f>'[6]3нед'!S551</f>
        <v>0</v>
      </c>
      <c r="E115" s="28">
        <f>'[6]3нед'!T551</f>
        <v>0</v>
      </c>
      <c r="F115" s="25">
        <f>'[6]3нед'!W551</f>
        <v>0</v>
      </c>
      <c r="G115" s="26">
        <f>'[6]3нед'!X551</f>
        <v>0</v>
      </c>
      <c r="H115" s="27"/>
      <c r="I115" s="73"/>
      <c r="J115" s="76"/>
      <c r="K115" s="16" t="s">
        <v>19</v>
      </c>
      <c r="L115" s="23">
        <f>'[6]4нед'!S551</f>
        <v>0</v>
      </c>
      <c r="M115" s="28">
        <f>'[6]4нед'!T551</f>
        <v>0</v>
      </c>
      <c r="N115" s="25">
        <f>'[6]4нед'!W551</f>
        <v>0</v>
      </c>
      <c r="O115" s="26">
        <f>'[6]4нед'!X551</f>
        <v>0</v>
      </c>
      <c r="P115" s="27"/>
    </row>
    <row r="116" spans="1:16" ht="31.2">
      <c r="A116" s="58"/>
      <c r="B116" s="61"/>
      <c r="C116" s="16" t="s">
        <v>20</v>
      </c>
      <c r="D116" s="23">
        <f>'[6]3нед'!S552</f>
        <v>0</v>
      </c>
      <c r="E116" s="28">
        <f>'[6]3нед'!T552</f>
        <v>0</v>
      </c>
      <c r="F116" s="25">
        <f>'[6]3нед'!W552</f>
        <v>0</v>
      </c>
      <c r="G116" s="26">
        <f>'[6]3нед'!X552</f>
        <v>0</v>
      </c>
      <c r="H116" s="27"/>
      <c r="I116" s="73"/>
      <c r="J116" s="76"/>
      <c r="K116" s="16" t="s">
        <v>20</v>
      </c>
      <c r="L116" s="23">
        <f>'[6]4нед'!S552</f>
        <v>0</v>
      </c>
      <c r="M116" s="28">
        <f>'[6]4нед'!T552</f>
        <v>0</v>
      </c>
      <c r="N116" s="25">
        <f>'[6]4нед'!W552</f>
        <v>0</v>
      </c>
      <c r="O116" s="26">
        <f>'[6]4нед'!X552</f>
        <v>0</v>
      </c>
      <c r="P116" s="27"/>
    </row>
    <row r="117" spans="1:16" ht="31.2">
      <c r="A117" s="58"/>
      <c r="B117" s="61"/>
      <c r="C117" s="16" t="s">
        <v>21</v>
      </c>
      <c r="D117" s="23">
        <f>'[6]3нед'!S553</f>
        <v>0</v>
      </c>
      <c r="E117" s="28">
        <f>'[6]3нед'!T553</f>
        <v>0</v>
      </c>
      <c r="F117" s="25">
        <f>'[6]3нед'!W553</f>
        <v>0</v>
      </c>
      <c r="G117" s="26">
        <f>'[6]3нед'!X553</f>
        <v>0</v>
      </c>
      <c r="H117" s="27"/>
      <c r="I117" s="73"/>
      <c r="J117" s="76"/>
      <c r="K117" s="16" t="s">
        <v>21</v>
      </c>
      <c r="L117" s="23">
        <f>'[6]4нед'!S553</f>
        <v>0</v>
      </c>
      <c r="M117" s="28">
        <f>'[6]4нед'!T553</f>
        <v>0</v>
      </c>
      <c r="N117" s="25">
        <f>'[6]4нед'!W553</f>
        <v>0</v>
      </c>
      <c r="O117" s="26">
        <f>'[6]4нед'!X553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'[6]3нед'!S554</f>
        <v>0</v>
      </c>
      <c r="E118" s="28">
        <f>'[6]3нед'!T554</f>
        <v>0</v>
      </c>
      <c r="F118" s="25">
        <f>'[6]3нед'!W554</f>
        <v>0</v>
      </c>
      <c r="G118" s="26">
        <f>'[6]3нед'!X554</f>
        <v>0</v>
      </c>
      <c r="H118" s="27"/>
      <c r="I118" s="73"/>
      <c r="J118" s="76"/>
      <c r="K118" s="16" t="s">
        <v>22</v>
      </c>
      <c r="L118" s="23">
        <f>'[6]4нед'!S554</f>
        <v>0</v>
      </c>
      <c r="M118" s="28">
        <f>'[6]4нед'!T554</f>
        <v>0</v>
      </c>
      <c r="N118" s="25">
        <f>'[6]4нед'!W554</f>
        <v>0</v>
      </c>
      <c r="O118" s="26">
        <f>'[6]4нед'!X554</f>
        <v>0</v>
      </c>
      <c r="P118" s="27"/>
    </row>
    <row r="119" spans="1:16" ht="19.2" hidden="1" thickTop="1" thickBot="1">
      <c r="A119" s="59"/>
      <c r="B119" s="62"/>
      <c r="C119" s="17"/>
      <c r="D119" s="18">
        <f>'[6]3нед'!S555</f>
        <v>0</v>
      </c>
      <c r="E119" s="21">
        <f>'[6]3нед'!T555</f>
        <v>0</v>
      </c>
      <c r="F119" s="19">
        <f>'[6]3нед'!W555</f>
        <v>0</v>
      </c>
      <c r="G119" s="20">
        <f>'[6]3нед'!X555</f>
        <v>0</v>
      </c>
      <c r="H119" s="22"/>
      <c r="I119" s="74"/>
      <c r="J119" s="77"/>
      <c r="K119" s="17"/>
      <c r="L119" s="29">
        <f>'[6]4нед'!S431</f>
        <v>0</v>
      </c>
      <c r="M119" s="30">
        <f>'[6]4нед'!T431</f>
        <v>0</v>
      </c>
      <c r="N119" s="31">
        <f>'[6]4нед'!W431</f>
        <v>0</v>
      </c>
      <c r="O119" s="32">
        <f>'[6]4нед'!X431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44.03.05..Педагогическое образование (с двумя профилями подготовки) (Физика и Информатика)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44.03.05..Педагогическое образование (с двумя профилями подготовки) (Физика и Информатика)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2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2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'[7]5нед'!S508</f>
        <v>0</v>
      </c>
      <c r="E132" s="21">
        <f>'[7]5нед'!T508</f>
        <v>0</v>
      </c>
      <c r="F132" s="19">
        <f>'[7]5нед'!W508</f>
        <v>0</v>
      </c>
      <c r="G132" s="20">
        <f>'[7]5нед'!X508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'[7]6нед'!S508</f>
        <v>0</v>
      </c>
      <c r="M132" s="21">
        <f>'[7]6нед'!T508</f>
        <v>0</v>
      </c>
      <c r="N132" s="19">
        <f>'[7]6нед'!W508</f>
        <v>0</v>
      </c>
      <c r="O132" s="20">
        <f>'[7]6нед'!X508</f>
        <v>0</v>
      </c>
      <c r="P132" s="22"/>
    </row>
    <row r="133" spans="1:16" ht="31.2">
      <c r="A133" s="58"/>
      <c r="B133" s="61"/>
      <c r="C133" s="16" t="s">
        <v>53</v>
      </c>
      <c r="D133" s="23">
        <f>'[7]5нед'!S509</f>
        <v>0</v>
      </c>
      <c r="E133" s="28">
        <f>'[7]5нед'!T509</f>
        <v>0</v>
      </c>
      <c r="F133" s="25">
        <f>'[7]5нед'!W509</f>
        <v>0</v>
      </c>
      <c r="G133" s="26">
        <f>'[7]5нед'!X509</f>
        <v>0</v>
      </c>
      <c r="H133" s="27"/>
      <c r="I133" s="73"/>
      <c r="J133" s="76"/>
      <c r="K133" s="16" t="s">
        <v>53</v>
      </c>
      <c r="L133" s="23">
        <f>'[7]6нед'!S509</f>
        <v>0</v>
      </c>
      <c r="M133" s="28">
        <f>'[7]6нед'!T509</f>
        <v>0</v>
      </c>
      <c r="N133" s="25">
        <f>'[7]6нед'!W509</f>
        <v>0</v>
      </c>
      <c r="O133" s="26">
        <f>'[7]6нед'!X509</f>
        <v>0</v>
      </c>
      <c r="P133" s="27"/>
    </row>
    <row r="134" spans="1:16" ht="31.2">
      <c r="A134" s="58"/>
      <c r="B134" s="61"/>
      <c r="C134" s="16" t="s">
        <v>54</v>
      </c>
      <c r="D134" s="23">
        <f>'[7]5нед'!S510</f>
        <v>0</v>
      </c>
      <c r="E134" s="28">
        <f>'[7]5нед'!T510</f>
        <v>0</v>
      </c>
      <c r="F134" s="25">
        <f>'[7]5нед'!W510</f>
        <v>0</v>
      </c>
      <c r="G134" s="26">
        <f>'[7]5нед'!X510</f>
        <v>0</v>
      </c>
      <c r="H134" s="27"/>
      <c r="I134" s="73"/>
      <c r="J134" s="76"/>
      <c r="K134" s="16" t="s">
        <v>54</v>
      </c>
      <c r="L134" s="23">
        <f>'[7]6нед'!S510</f>
        <v>0</v>
      </c>
      <c r="M134" s="28">
        <f>'[7]6нед'!T510</f>
        <v>0</v>
      </c>
      <c r="N134" s="25">
        <f>'[7]6нед'!W510</f>
        <v>0</v>
      </c>
      <c r="O134" s="26">
        <f>'[7]6нед'!X510</f>
        <v>0</v>
      </c>
      <c r="P134" s="27"/>
    </row>
    <row r="135" spans="1:16" ht="31.2">
      <c r="A135" s="58"/>
      <c r="B135" s="61"/>
      <c r="C135" s="16" t="s">
        <v>19</v>
      </c>
      <c r="D135" s="23">
        <f>'[7]5нед'!S511</f>
        <v>0</v>
      </c>
      <c r="E135" s="28">
        <f>'[7]5нед'!T511</f>
        <v>0</v>
      </c>
      <c r="F135" s="25">
        <f>'[7]5нед'!W511</f>
        <v>0</v>
      </c>
      <c r="G135" s="26">
        <f>'[7]5нед'!X511</f>
        <v>0</v>
      </c>
      <c r="H135" s="27"/>
      <c r="I135" s="73"/>
      <c r="J135" s="76"/>
      <c r="K135" s="16" t="s">
        <v>19</v>
      </c>
      <c r="L135" s="23">
        <f>'[7]6нед'!S511</f>
        <v>0</v>
      </c>
      <c r="M135" s="28">
        <f>'[7]6нед'!T511</f>
        <v>0</v>
      </c>
      <c r="N135" s="25">
        <f>'[7]6нед'!W511</f>
        <v>0</v>
      </c>
      <c r="O135" s="26">
        <f>'[7]6нед'!X511</f>
        <v>0</v>
      </c>
      <c r="P135" s="27"/>
    </row>
    <row r="136" spans="1:16" ht="31.2">
      <c r="A136" s="58"/>
      <c r="B136" s="61"/>
      <c r="C136" s="16" t="s">
        <v>20</v>
      </c>
      <c r="D136" s="23">
        <f>'[7]5нед'!S512</f>
        <v>0</v>
      </c>
      <c r="E136" s="28">
        <f>'[7]5нед'!T512</f>
        <v>0</v>
      </c>
      <c r="F136" s="25">
        <f>'[7]5нед'!W512</f>
        <v>0</v>
      </c>
      <c r="G136" s="26">
        <f>'[7]5нед'!X512</f>
        <v>0</v>
      </c>
      <c r="H136" s="27"/>
      <c r="I136" s="73"/>
      <c r="J136" s="76"/>
      <c r="K136" s="16" t="s">
        <v>20</v>
      </c>
      <c r="L136" s="23">
        <f>'[7]6нед'!S512</f>
        <v>0</v>
      </c>
      <c r="M136" s="28">
        <f>'[7]6нед'!T512</f>
        <v>0</v>
      </c>
      <c r="N136" s="25">
        <f>'[7]6нед'!W512</f>
        <v>0</v>
      </c>
      <c r="O136" s="26">
        <f>'[7]6нед'!X512</f>
        <v>0</v>
      </c>
      <c r="P136" s="27"/>
    </row>
    <row r="137" spans="1:16" ht="31.2">
      <c r="A137" s="58"/>
      <c r="B137" s="61"/>
      <c r="C137" s="16" t="s">
        <v>21</v>
      </c>
      <c r="D137" s="23">
        <f>'[7]5нед'!S513</f>
        <v>0</v>
      </c>
      <c r="E137" s="28">
        <f>'[7]5нед'!T513</f>
        <v>0</v>
      </c>
      <c r="F137" s="25">
        <f>'[7]5нед'!W513</f>
        <v>0</v>
      </c>
      <c r="G137" s="26">
        <f>'[7]5нед'!X513</f>
        <v>0</v>
      </c>
      <c r="H137" s="27"/>
      <c r="I137" s="73"/>
      <c r="J137" s="76"/>
      <c r="K137" s="16" t="s">
        <v>21</v>
      </c>
      <c r="L137" s="23">
        <f>'[7]6нед'!S513</f>
        <v>0</v>
      </c>
      <c r="M137" s="28">
        <f>'[7]6нед'!T513</f>
        <v>0</v>
      </c>
      <c r="N137" s="25">
        <f>'[7]6нед'!W513</f>
        <v>0</v>
      </c>
      <c r="O137" s="26">
        <f>'[7]6нед'!X513</f>
        <v>0</v>
      </c>
      <c r="P137" s="27"/>
    </row>
    <row r="138" spans="1:16" ht="31.8" thickBot="1">
      <c r="A138" s="58"/>
      <c r="B138" s="61"/>
      <c r="C138" s="16" t="s">
        <v>22</v>
      </c>
      <c r="D138" s="23">
        <f>'[7]5нед'!S514</f>
        <v>0</v>
      </c>
      <c r="E138" s="28">
        <f>'[7]5нед'!T514</f>
        <v>0</v>
      </c>
      <c r="F138" s="25">
        <f>'[7]5нед'!W514</f>
        <v>0</v>
      </c>
      <c r="G138" s="26">
        <f>'[7]5нед'!X514</f>
        <v>0</v>
      </c>
      <c r="H138" s="27"/>
      <c r="I138" s="73"/>
      <c r="J138" s="76"/>
      <c r="K138" s="16" t="s">
        <v>22</v>
      </c>
      <c r="L138" s="23">
        <f>'[7]6нед'!S514</f>
        <v>0</v>
      </c>
      <c r="M138" s="28">
        <f>'[7]6нед'!T514</f>
        <v>0</v>
      </c>
      <c r="N138" s="25">
        <f>'[7]6нед'!W514</f>
        <v>0</v>
      </c>
      <c r="O138" s="26">
        <f>'[7]6нед'!X514</f>
        <v>0</v>
      </c>
      <c r="P138" s="27"/>
    </row>
    <row r="139" spans="1:16" ht="18.600000000000001" hidden="1" thickBot="1">
      <c r="A139" s="59"/>
      <c r="B139" s="62"/>
      <c r="C139" s="17"/>
      <c r="D139" s="29">
        <f>'[7]5нед'!S515</f>
        <v>0</v>
      </c>
      <c r="E139" s="30">
        <f>'[7]5нед'!T515</f>
        <v>0</v>
      </c>
      <c r="F139" s="31">
        <f>'[7]5нед'!W515</f>
        <v>0</v>
      </c>
      <c r="G139" s="32">
        <f>'[7]5нед'!X515</f>
        <v>0</v>
      </c>
      <c r="H139" s="33"/>
      <c r="I139" s="74"/>
      <c r="J139" s="77"/>
      <c r="K139" s="17"/>
      <c r="L139" s="29">
        <f>'[7]6нед'!S515</f>
        <v>0</v>
      </c>
      <c r="M139" s="30">
        <f>'[7]6нед'!T515</f>
        <v>0</v>
      </c>
      <c r="N139" s="31">
        <f>'[7]6нед'!W515</f>
        <v>0</v>
      </c>
      <c r="O139" s="32">
        <f>'[7]6нед'!X515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'[7]5нед'!S516</f>
        <v>0</v>
      </c>
      <c r="E140" s="21">
        <f>'[7]5нед'!T516</f>
        <v>0</v>
      </c>
      <c r="F140" s="19">
        <f>'[7]5нед'!W516</f>
        <v>0</v>
      </c>
      <c r="G140" s="20">
        <f>'[7]5нед'!X516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'[7]6нед'!S516</f>
        <v>0</v>
      </c>
      <c r="M140" s="21">
        <f>'[7]6нед'!T516</f>
        <v>0</v>
      </c>
      <c r="N140" s="19">
        <f>'[7]6нед'!W516</f>
        <v>0</v>
      </c>
      <c r="O140" s="20">
        <f>'[7]6нед'!X516</f>
        <v>0</v>
      </c>
      <c r="P140" s="22"/>
    </row>
    <row r="141" spans="1:16" ht="31.2">
      <c r="A141" s="58"/>
      <c r="B141" s="61"/>
      <c r="C141" s="16" t="s">
        <v>53</v>
      </c>
      <c r="D141" s="23">
        <f>'[7]5нед'!S517</f>
        <v>0</v>
      </c>
      <c r="E141" s="28">
        <f>'[7]5нед'!T517</f>
        <v>0</v>
      </c>
      <c r="F141" s="25">
        <f>'[7]5нед'!W517</f>
        <v>0</v>
      </c>
      <c r="G141" s="26">
        <f>'[7]5нед'!X517</f>
        <v>0</v>
      </c>
      <c r="H141" s="27"/>
      <c r="I141" s="73"/>
      <c r="J141" s="76"/>
      <c r="K141" s="16" t="s">
        <v>53</v>
      </c>
      <c r="L141" s="23">
        <f>'[7]6нед'!S517</f>
        <v>0</v>
      </c>
      <c r="M141" s="28">
        <f>'[7]6нед'!T517</f>
        <v>0</v>
      </c>
      <c r="N141" s="25">
        <f>'[7]6нед'!W517</f>
        <v>0</v>
      </c>
      <c r="O141" s="26">
        <f>'[7]6нед'!X517</f>
        <v>0</v>
      </c>
      <c r="P141" s="27"/>
    </row>
    <row r="142" spans="1:16" ht="31.2">
      <c r="A142" s="58"/>
      <c r="B142" s="61"/>
      <c r="C142" s="16" t="s">
        <v>54</v>
      </c>
      <c r="D142" s="23">
        <f>'[7]5нед'!S518</f>
        <v>0</v>
      </c>
      <c r="E142" s="28">
        <f>'[7]5нед'!T518</f>
        <v>0</v>
      </c>
      <c r="F142" s="25">
        <f>'[7]5нед'!W518</f>
        <v>0</v>
      </c>
      <c r="G142" s="26">
        <f>'[7]5нед'!X518</f>
        <v>0</v>
      </c>
      <c r="H142" s="27"/>
      <c r="I142" s="73"/>
      <c r="J142" s="76"/>
      <c r="K142" s="16" t="s">
        <v>54</v>
      </c>
      <c r="L142" s="23">
        <f>'[7]6нед'!S518</f>
        <v>0</v>
      </c>
      <c r="M142" s="28">
        <f>'[7]6нед'!T518</f>
        <v>0</v>
      </c>
      <c r="N142" s="25">
        <f>'[7]6нед'!W518</f>
        <v>0</v>
      </c>
      <c r="O142" s="26">
        <f>'[7]6нед'!X518</f>
        <v>0</v>
      </c>
      <c r="P142" s="27"/>
    </row>
    <row r="143" spans="1:16" ht="31.2">
      <c r="A143" s="58"/>
      <c r="B143" s="61"/>
      <c r="C143" s="16" t="s">
        <v>19</v>
      </c>
      <c r="D143" s="23">
        <f>'[7]5нед'!S519</f>
        <v>0</v>
      </c>
      <c r="E143" s="28">
        <f>'[7]5нед'!T519</f>
        <v>0</v>
      </c>
      <c r="F143" s="25">
        <f>'[7]5нед'!W519</f>
        <v>0</v>
      </c>
      <c r="G143" s="26">
        <f>'[7]5нед'!X519</f>
        <v>0</v>
      </c>
      <c r="H143" s="27"/>
      <c r="I143" s="73"/>
      <c r="J143" s="76"/>
      <c r="K143" s="16" t="s">
        <v>19</v>
      </c>
      <c r="L143" s="23">
        <f>'[7]6нед'!S519</f>
        <v>0</v>
      </c>
      <c r="M143" s="28">
        <f>'[7]6нед'!T519</f>
        <v>0</v>
      </c>
      <c r="N143" s="25">
        <f>'[7]6нед'!W519</f>
        <v>0</v>
      </c>
      <c r="O143" s="26">
        <f>'[7]6нед'!X519</f>
        <v>0</v>
      </c>
      <c r="P143" s="27"/>
    </row>
    <row r="144" spans="1:16" ht="31.2">
      <c r="A144" s="58"/>
      <c r="B144" s="61"/>
      <c r="C144" s="16" t="s">
        <v>20</v>
      </c>
      <c r="D144" s="23">
        <f>'[7]5нед'!S520</f>
        <v>0</v>
      </c>
      <c r="E144" s="28">
        <f>'[7]5нед'!T520</f>
        <v>0</v>
      </c>
      <c r="F144" s="25">
        <f>'[7]5нед'!W520</f>
        <v>0</v>
      </c>
      <c r="G144" s="26">
        <f>'[7]5нед'!X520</f>
        <v>0</v>
      </c>
      <c r="H144" s="27"/>
      <c r="I144" s="73"/>
      <c r="J144" s="76"/>
      <c r="K144" s="16" t="s">
        <v>20</v>
      </c>
      <c r="L144" s="23">
        <f>'[7]6нед'!S520</f>
        <v>0</v>
      </c>
      <c r="M144" s="28">
        <f>'[7]6нед'!T520</f>
        <v>0</v>
      </c>
      <c r="N144" s="25">
        <f>'[7]6нед'!W520</f>
        <v>0</v>
      </c>
      <c r="O144" s="26">
        <f>'[7]6нед'!X520</f>
        <v>0</v>
      </c>
      <c r="P144" s="27"/>
    </row>
    <row r="145" spans="1:16" ht="31.2">
      <c r="A145" s="58"/>
      <c r="B145" s="61"/>
      <c r="C145" s="16" t="s">
        <v>21</v>
      </c>
      <c r="D145" s="23">
        <f>'[7]5нед'!S521</f>
        <v>0</v>
      </c>
      <c r="E145" s="28">
        <f>'[7]5нед'!T521</f>
        <v>0</v>
      </c>
      <c r="F145" s="25">
        <f>'[7]5нед'!W521</f>
        <v>0</v>
      </c>
      <c r="G145" s="26">
        <f>'[7]5нед'!X521</f>
        <v>0</v>
      </c>
      <c r="H145" s="27"/>
      <c r="I145" s="73"/>
      <c r="J145" s="76"/>
      <c r="K145" s="16" t="s">
        <v>21</v>
      </c>
      <c r="L145" s="23">
        <f>'[7]6нед'!S521</f>
        <v>0</v>
      </c>
      <c r="M145" s="28">
        <f>'[7]6нед'!T521</f>
        <v>0</v>
      </c>
      <c r="N145" s="25">
        <f>'[7]6нед'!W521</f>
        <v>0</v>
      </c>
      <c r="O145" s="26">
        <f>'[7]6нед'!X521</f>
        <v>0</v>
      </c>
      <c r="P145" s="27"/>
    </row>
    <row r="146" spans="1:16" ht="31.8" thickBot="1">
      <c r="A146" s="58"/>
      <c r="B146" s="61"/>
      <c r="C146" s="16" t="s">
        <v>22</v>
      </c>
      <c r="D146" s="23">
        <f>'[7]5нед'!S522</f>
        <v>0</v>
      </c>
      <c r="E146" s="28">
        <f>'[7]5нед'!T522</f>
        <v>0</v>
      </c>
      <c r="F146" s="25">
        <f>'[7]5нед'!W522</f>
        <v>0</v>
      </c>
      <c r="G146" s="26">
        <f>'[7]5нед'!X522</f>
        <v>0</v>
      </c>
      <c r="H146" s="27"/>
      <c r="I146" s="73"/>
      <c r="J146" s="76"/>
      <c r="K146" s="16" t="s">
        <v>22</v>
      </c>
      <c r="L146" s="23">
        <f>'[7]6нед'!S522</f>
        <v>0</v>
      </c>
      <c r="M146" s="28">
        <f>'[7]6нед'!T522</f>
        <v>0</v>
      </c>
      <c r="N146" s="25">
        <f>'[7]6нед'!W522</f>
        <v>0</v>
      </c>
      <c r="O146" s="26">
        <f>'[7]6нед'!X522</f>
        <v>0</v>
      </c>
      <c r="P146" s="27"/>
    </row>
    <row r="147" spans="1:16" ht="18.600000000000001" hidden="1" thickBot="1">
      <c r="A147" s="59"/>
      <c r="B147" s="62"/>
      <c r="C147" s="17"/>
      <c r="D147" s="29">
        <f>'[7]5нед'!S523</f>
        <v>0</v>
      </c>
      <c r="E147" s="30">
        <f>'[7]5нед'!T523</f>
        <v>0</v>
      </c>
      <c r="F147" s="31">
        <f>'[7]5нед'!W523</f>
        <v>0</v>
      </c>
      <c r="G147" s="32">
        <f>'[7]5нед'!X523</f>
        <v>0</v>
      </c>
      <c r="H147" s="33"/>
      <c r="I147" s="74"/>
      <c r="J147" s="77"/>
      <c r="K147" s="17"/>
      <c r="L147" s="29">
        <f>'[7]6нед'!S523</f>
        <v>0</v>
      </c>
      <c r="M147" s="30">
        <f>'[7]6нед'!T523</f>
        <v>0</v>
      </c>
      <c r="N147" s="31">
        <f>'[7]6нед'!W523</f>
        <v>0</v>
      </c>
      <c r="O147" s="32">
        <f>'[7]6нед'!X523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'[7]5нед'!S524</f>
        <v>0</v>
      </c>
      <c r="E148" s="21">
        <f>'[7]5нед'!T524</f>
        <v>0</v>
      </c>
      <c r="F148" s="19">
        <f>'[7]5нед'!W524</f>
        <v>0</v>
      </c>
      <c r="G148" s="20">
        <f>'[7]5нед'!X524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'[7]6нед'!S524</f>
        <v>0</v>
      </c>
      <c r="M148" s="21">
        <f>'[7]6нед'!T524</f>
        <v>0</v>
      </c>
      <c r="N148" s="19">
        <f>'[7]6нед'!W524</f>
        <v>0</v>
      </c>
      <c r="O148" s="20">
        <f>'[7]6нед'!X524</f>
        <v>0</v>
      </c>
      <c r="P148" s="22"/>
    </row>
    <row r="149" spans="1:16" ht="31.2">
      <c r="A149" s="83"/>
      <c r="B149" s="65"/>
      <c r="C149" s="16" t="s">
        <v>53</v>
      </c>
      <c r="D149" s="23">
        <f>'[7]5нед'!S525</f>
        <v>0</v>
      </c>
      <c r="E149" s="28">
        <f>'[7]5нед'!T525</f>
        <v>0</v>
      </c>
      <c r="F149" s="25">
        <f>'[7]5нед'!W525</f>
        <v>0</v>
      </c>
      <c r="G149" s="26">
        <f>'[7]5нед'!X525</f>
        <v>0</v>
      </c>
      <c r="H149" s="27"/>
      <c r="I149" s="83"/>
      <c r="J149" s="79"/>
      <c r="K149" s="16" t="s">
        <v>53</v>
      </c>
      <c r="L149" s="23">
        <f>'[7]6нед'!S525</f>
        <v>0</v>
      </c>
      <c r="M149" s="28">
        <f>'[7]6нед'!T525</f>
        <v>0</v>
      </c>
      <c r="N149" s="25">
        <f>'[7]6нед'!W525</f>
        <v>0</v>
      </c>
      <c r="O149" s="26">
        <f>'[7]6нед'!X525</f>
        <v>0</v>
      </c>
      <c r="P149" s="27"/>
    </row>
    <row r="150" spans="1:16" ht="31.2">
      <c r="A150" s="83"/>
      <c r="B150" s="65"/>
      <c r="C150" s="16" t="s">
        <v>54</v>
      </c>
      <c r="D150" s="23">
        <f>'[7]5нед'!S526</f>
        <v>0</v>
      </c>
      <c r="E150" s="28">
        <f>'[7]5нед'!T526</f>
        <v>0</v>
      </c>
      <c r="F150" s="25">
        <f>'[7]5нед'!W526</f>
        <v>0</v>
      </c>
      <c r="G150" s="26">
        <f>'[7]5нед'!X526</f>
        <v>0</v>
      </c>
      <c r="H150" s="27"/>
      <c r="I150" s="83"/>
      <c r="J150" s="79"/>
      <c r="K150" s="16" t="s">
        <v>54</v>
      </c>
      <c r="L150" s="23">
        <f>'[7]6нед'!S526</f>
        <v>0</v>
      </c>
      <c r="M150" s="28">
        <f>'[7]6нед'!T526</f>
        <v>0</v>
      </c>
      <c r="N150" s="25">
        <f>'[7]6нед'!W526</f>
        <v>0</v>
      </c>
      <c r="O150" s="26">
        <f>'[7]6нед'!X526</f>
        <v>0</v>
      </c>
      <c r="P150" s="27"/>
    </row>
    <row r="151" spans="1:16" ht="31.2">
      <c r="A151" s="83"/>
      <c r="B151" s="65"/>
      <c r="C151" s="16" t="s">
        <v>19</v>
      </c>
      <c r="D151" s="23">
        <f>'[7]5нед'!S527</f>
        <v>0</v>
      </c>
      <c r="E151" s="28">
        <f>'[7]5нед'!T527</f>
        <v>0</v>
      </c>
      <c r="F151" s="25">
        <f>'[7]5нед'!W527</f>
        <v>0</v>
      </c>
      <c r="G151" s="26">
        <f>'[7]5нед'!X527</f>
        <v>0</v>
      </c>
      <c r="H151" s="27"/>
      <c r="I151" s="83"/>
      <c r="J151" s="79"/>
      <c r="K151" s="16" t="s">
        <v>19</v>
      </c>
      <c r="L151" s="23">
        <f>'[7]6нед'!S527</f>
        <v>0</v>
      </c>
      <c r="M151" s="28">
        <f>'[7]6нед'!T527</f>
        <v>0</v>
      </c>
      <c r="N151" s="25">
        <f>'[7]6нед'!W527</f>
        <v>0</v>
      </c>
      <c r="O151" s="26">
        <f>'[7]6нед'!X527</f>
        <v>0</v>
      </c>
      <c r="P151" s="27"/>
    </row>
    <row r="152" spans="1:16" ht="31.2">
      <c r="A152" s="83"/>
      <c r="B152" s="65"/>
      <c r="C152" s="16" t="s">
        <v>20</v>
      </c>
      <c r="D152" s="23">
        <f>'[7]5нед'!S528</f>
        <v>0</v>
      </c>
      <c r="E152" s="28">
        <f>'[7]5нед'!T528</f>
        <v>0</v>
      </c>
      <c r="F152" s="25">
        <f>'[7]5нед'!W528</f>
        <v>0</v>
      </c>
      <c r="G152" s="26">
        <f>'[7]5нед'!X528</f>
        <v>0</v>
      </c>
      <c r="H152" s="27"/>
      <c r="I152" s="83"/>
      <c r="J152" s="79"/>
      <c r="K152" s="16" t="s">
        <v>20</v>
      </c>
      <c r="L152" s="23">
        <f>'[7]6нед'!S528</f>
        <v>0</v>
      </c>
      <c r="M152" s="28">
        <f>'[7]6нед'!T528</f>
        <v>0</v>
      </c>
      <c r="N152" s="25">
        <f>'[7]6нед'!W528</f>
        <v>0</v>
      </c>
      <c r="O152" s="26">
        <f>'[7]6нед'!X528</f>
        <v>0</v>
      </c>
      <c r="P152" s="27"/>
    </row>
    <row r="153" spans="1:16" ht="31.2">
      <c r="A153" s="83"/>
      <c r="B153" s="65"/>
      <c r="C153" s="16" t="s">
        <v>21</v>
      </c>
      <c r="D153" s="23">
        <f>'[7]5нед'!S529</f>
        <v>0</v>
      </c>
      <c r="E153" s="28">
        <f>'[7]5нед'!T529</f>
        <v>0</v>
      </c>
      <c r="F153" s="25">
        <f>'[7]5нед'!W529</f>
        <v>0</v>
      </c>
      <c r="G153" s="26">
        <f>'[7]5нед'!X529</f>
        <v>0</v>
      </c>
      <c r="H153" s="27"/>
      <c r="I153" s="83"/>
      <c r="J153" s="79"/>
      <c r="K153" s="16" t="s">
        <v>21</v>
      </c>
      <c r="L153" s="23">
        <f>'[7]6нед'!S529</f>
        <v>0</v>
      </c>
      <c r="M153" s="28">
        <f>'[7]6нед'!T529</f>
        <v>0</v>
      </c>
      <c r="N153" s="25">
        <f>'[7]6нед'!W529</f>
        <v>0</v>
      </c>
      <c r="O153" s="26">
        <f>'[7]6нед'!X529</f>
        <v>0</v>
      </c>
      <c r="P153" s="27"/>
    </row>
    <row r="154" spans="1:16" ht="31.8" thickBot="1">
      <c r="A154" s="83"/>
      <c r="B154" s="65"/>
      <c r="C154" s="16" t="s">
        <v>22</v>
      </c>
      <c r="D154" s="23">
        <f>'[7]5нед'!S530</f>
        <v>0</v>
      </c>
      <c r="E154" s="28">
        <f>'[7]5нед'!T530</f>
        <v>0</v>
      </c>
      <c r="F154" s="25">
        <f>'[7]5нед'!W530</f>
        <v>0</v>
      </c>
      <c r="G154" s="26">
        <f>'[7]5нед'!X530</f>
        <v>0</v>
      </c>
      <c r="H154" s="27"/>
      <c r="I154" s="83"/>
      <c r="J154" s="79"/>
      <c r="K154" s="16" t="s">
        <v>22</v>
      </c>
      <c r="L154" s="23">
        <f>'[7]6нед'!S530</f>
        <v>0</v>
      </c>
      <c r="M154" s="28">
        <f>'[7]6нед'!T530</f>
        <v>0</v>
      </c>
      <c r="N154" s="25">
        <f>'[7]6нед'!W530</f>
        <v>0</v>
      </c>
      <c r="O154" s="26">
        <f>'[7]6нед'!X530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'[7]5нед'!S531</f>
        <v>0</v>
      </c>
      <c r="E155" s="30">
        <f>'[7]5нед'!T531</f>
        <v>0</v>
      </c>
      <c r="F155" s="31">
        <f>'[7]5нед'!W531</f>
        <v>0</v>
      </c>
      <c r="G155" s="32">
        <f>'[7]5нед'!X531</f>
        <v>0</v>
      </c>
      <c r="H155" s="33"/>
      <c r="I155" s="84"/>
      <c r="J155" s="80"/>
      <c r="K155" s="17"/>
      <c r="L155" s="29">
        <f>'[7]6нед'!S531</f>
        <v>0</v>
      </c>
      <c r="M155" s="30">
        <f>'[7]6нед'!T531</f>
        <v>0</v>
      </c>
      <c r="N155" s="31">
        <f>'[7]6нед'!W531</f>
        <v>0</v>
      </c>
      <c r="O155" s="32">
        <f>'[7]6нед'!X531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'[7]5нед'!S532</f>
        <v>0</v>
      </c>
      <c r="E156" s="21">
        <f>'[7]5нед'!T532</f>
        <v>0</v>
      </c>
      <c r="F156" s="19">
        <f>'[7]5нед'!W532</f>
        <v>0</v>
      </c>
      <c r="G156" s="20">
        <f>'[7]5нед'!X532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'[7]6нед'!S532</f>
        <v>0</v>
      </c>
      <c r="M156" s="21">
        <f>'[7]6нед'!T532</f>
        <v>0</v>
      </c>
      <c r="N156" s="19">
        <f>'[7]6нед'!W532</f>
        <v>0</v>
      </c>
      <c r="O156" s="20">
        <f>'[7]6нед'!X532</f>
        <v>0</v>
      </c>
      <c r="P156" s="22"/>
    </row>
    <row r="157" spans="1:16" ht="31.2">
      <c r="A157" s="58"/>
      <c r="B157" s="61"/>
      <c r="C157" s="16" t="s">
        <v>53</v>
      </c>
      <c r="D157" s="23">
        <f>'[7]5нед'!S533</f>
        <v>0</v>
      </c>
      <c r="E157" s="28">
        <f>'[7]5нед'!T533</f>
        <v>0</v>
      </c>
      <c r="F157" s="25">
        <f>'[7]5нед'!W533</f>
        <v>0</v>
      </c>
      <c r="G157" s="26">
        <f>'[7]5нед'!X533</f>
        <v>0</v>
      </c>
      <c r="H157" s="27"/>
      <c r="I157" s="73"/>
      <c r="J157" s="76"/>
      <c r="K157" s="16" t="s">
        <v>53</v>
      </c>
      <c r="L157" s="23">
        <f>'[7]6нед'!S533</f>
        <v>0</v>
      </c>
      <c r="M157" s="28">
        <f>'[7]6нед'!T533</f>
        <v>0</v>
      </c>
      <c r="N157" s="25">
        <f>'[7]6нед'!W533</f>
        <v>0</v>
      </c>
      <c r="O157" s="26">
        <f>'[7]6нед'!X533</f>
        <v>0</v>
      </c>
      <c r="P157" s="27"/>
    </row>
    <row r="158" spans="1:16" ht="31.2">
      <c r="A158" s="58"/>
      <c r="B158" s="61"/>
      <c r="C158" s="16" t="s">
        <v>54</v>
      </c>
      <c r="D158" s="23">
        <f>'[7]5нед'!S534</f>
        <v>0</v>
      </c>
      <c r="E158" s="28">
        <f>'[7]5нед'!T534</f>
        <v>0</v>
      </c>
      <c r="F158" s="25">
        <f>'[7]5нед'!W534</f>
        <v>0</v>
      </c>
      <c r="G158" s="26">
        <f>'[7]5нед'!X534</f>
        <v>0</v>
      </c>
      <c r="H158" s="27"/>
      <c r="I158" s="73"/>
      <c r="J158" s="76"/>
      <c r="K158" s="16" t="s">
        <v>54</v>
      </c>
      <c r="L158" s="23">
        <f>'[7]6нед'!S534</f>
        <v>0</v>
      </c>
      <c r="M158" s="28">
        <f>'[7]6нед'!T534</f>
        <v>0</v>
      </c>
      <c r="N158" s="25">
        <f>'[7]6нед'!W534</f>
        <v>0</v>
      </c>
      <c r="O158" s="26">
        <f>'[7]6нед'!X534</f>
        <v>0</v>
      </c>
      <c r="P158" s="27"/>
    </row>
    <row r="159" spans="1:16" ht="31.2">
      <c r="A159" s="58"/>
      <c r="B159" s="61"/>
      <c r="C159" s="16" t="s">
        <v>19</v>
      </c>
      <c r="D159" s="23">
        <f>'[7]5нед'!S535</f>
        <v>0</v>
      </c>
      <c r="E159" s="28">
        <f>'[7]5нед'!T535</f>
        <v>0</v>
      </c>
      <c r="F159" s="25">
        <f>'[7]5нед'!W535</f>
        <v>0</v>
      </c>
      <c r="G159" s="26">
        <f>'[7]5нед'!X535</f>
        <v>0</v>
      </c>
      <c r="H159" s="27"/>
      <c r="I159" s="73"/>
      <c r="J159" s="76"/>
      <c r="K159" s="16" t="s">
        <v>19</v>
      </c>
      <c r="L159" s="23">
        <f>'[7]6нед'!S535</f>
        <v>0</v>
      </c>
      <c r="M159" s="28">
        <f>'[7]6нед'!T535</f>
        <v>0</v>
      </c>
      <c r="N159" s="25">
        <f>'[7]6нед'!W535</f>
        <v>0</v>
      </c>
      <c r="O159" s="26">
        <f>'[7]6нед'!X535</f>
        <v>0</v>
      </c>
      <c r="P159" s="27"/>
    </row>
    <row r="160" spans="1:16" ht="31.2">
      <c r="A160" s="58"/>
      <c r="B160" s="61"/>
      <c r="C160" s="16" t="s">
        <v>20</v>
      </c>
      <c r="D160" s="23">
        <f>'[7]5нед'!S536</f>
        <v>0</v>
      </c>
      <c r="E160" s="28">
        <f>'[7]5нед'!T536</f>
        <v>0</v>
      </c>
      <c r="F160" s="25">
        <f>'[7]5нед'!W536</f>
        <v>0</v>
      </c>
      <c r="G160" s="26">
        <f>'[7]5нед'!X536</f>
        <v>0</v>
      </c>
      <c r="H160" s="27"/>
      <c r="I160" s="73"/>
      <c r="J160" s="76"/>
      <c r="K160" s="16" t="s">
        <v>20</v>
      </c>
      <c r="L160" s="23">
        <f>'[7]6нед'!S536</f>
        <v>0</v>
      </c>
      <c r="M160" s="28">
        <f>'[7]6нед'!T536</f>
        <v>0</v>
      </c>
      <c r="N160" s="25">
        <f>'[7]6нед'!W536</f>
        <v>0</v>
      </c>
      <c r="O160" s="26">
        <f>'[7]6нед'!X536</f>
        <v>0</v>
      </c>
      <c r="P160" s="27"/>
    </row>
    <row r="161" spans="1:16" ht="31.2">
      <c r="A161" s="58"/>
      <c r="B161" s="61"/>
      <c r="C161" s="16" t="s">
        <v>21</v>
      </c>
      <c r="D161" s="23">
        <f>'[7]5нед'!S537</f>
        <v>0</v>
      </c>
      <c r="E161" s="28">
        <f>'[7]5нед'!T537</f>
        <v>0</v>
      </c>
      <c r="F161" s="25">
        <f>'[7]5нед'!W537</f>
        <v>0</v>
      </c>
      <c r="G161" s="26">
        <f>'[7]5нед'!X537</f>
        <v>0</v>
      </c>
      <c r="H161" s="27"/>
      <c r="I161" s="73"/>
      <c r="J161" s="76"/>
      <c r="K161" s="16" t="s">
        <v>21</v>
      </c>
      <c r="L161" s="23">
        <f>'[7]6нед'!S537</f>
        <v>0</v>
      </c>
      <c r="M161" s="28">
        <f>'[7]6нед'!T537</f>
        <v>0</v>
      </c>
      <c r="N161" s="25">
        <f>'[7]6нед'!W537</f>
        <v>0</v>
      </c>
      <c r="O161" s="26">
        <f>'[7]6нед'!X537</f>
        <v>0</v>
      </c>
      <c r="P161" s="27"/>
    </row>
    <row r="162" spans="1:16" ht="31.8" thickBot="1">
      <c r="A162" s="58"/>
      <c r="B162" s="61"/>
      <c r="C162" s="16" t="s">
        <v>22</v>
      </c>
      <c r="D162" s="23">
        <f>'[7]5нед'!S538</f>
        <v>0</v>
      </c>
      <c r="E162" s="28">
        <f>'[7]5нед'!T538</f>
        <v>0</v>
      </c>
      <c r="F162" s="25">
        <f>'[7]5нед'!W538</f>
        <v>0</v>
      </c>
      <c r="G162" s="26">
        <f>'[7]5нед'!X538</f>
        <v>0</v>
      </c>
      <c r="H162" s="27"/>
      <c r="I162" s="73"/>
      <c r="J162" s="76"/>
      <c r="K162" s="16" t="s">
        <v>22</v>
      </c>
      <c r="L162" s="23">
        <f>'[7]6нед'!S538</f>
        <v>0</v>
      </c>
      <c r="M162" s="28">
        <f>'[7]6нед'!T538</f>
        <v>0</v>
      </c>
      <c r="N162" s="25">
        <f>'[7]6нед'!W538</f>
        <v>0</v>
      </c>
      <c r="O162" s="26">
        <f>'[7]6нед'!X538</f>
        <v>0</v>
      </c>
      <c r="P162" s="27"/>
    </row>
    <row r="163" spans="1:16" ht="18.600000000000001" hidden="1" thickBot="1">
      <c r="A163" s="59"/>
      <c r="B163" s="62"/>
      <c r="C163" s="17"/>
      <c r="D163" s="29">
        <f>'[7]5нед'!S539</f>
        <v>0</v>
      </c>
      <c r="E163" s="30">
        <f>'[7]5нед'!T539</f>
        <v>0</v>
      </c>
      <c r="F163" s="31">
        <f>'[7]5нед'!W539</f>
        <v>0</v>
      </c>
      <c r="G163" s="32">
        <f>'[7]5нед'!X539</f>
        <v>0</v>
      </c>
      <c r="H163" s="33"/>
      <c r="I163" s="74"/>
      <c r="J163" s="77"/>
      <c r="K163" s="17"/>
      <c r="L163" s="29">
        <f>'[7]6нед'!S539</f>
        <v>0</v>
      </c>
      <c r="M163" s="30">
        <f>'[7]6нед'!T539</f>
        <v>0</v>
      </c>
      <c r="N163" s="31">
        <f>'[7]6нед'!W539</f>
        <v>0</v>
      </c>
      <c r="O163" s="32">
        <f>'[7]6нед'!X539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'[7]5нед'!S540</f>
        <v>0</v>
      </c>
      <c r="E164" s="21">
        <f>'[7]5нед'!T540</f>
        <v>0</v>
      </c>
      <c r="F164" s="19">
        <f>'[7]5нед'!W540</f>
        <v>0</v>
      </c>
      <c r="G164" s="20">
        <f>'[7]5нед'!X540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'[7]6нед'!S540</f>
        <v>0</v>
      </c>
      <c r="M164" s="21">
        <f>'[7]6нед'!T540</f>
        <v>0</v>
      </c>
      <c r="N164" s="19">
        <f>'[7]6нед'!W540</f>
        <v>0</v>
      </c>
      <c r="O164" s="20">
        <f>'[7]6нед'!X540</f>
        <v>0</v>
      </c>
      <c r="P164" s="22"/>
    </row>
    <row r="165" spans="1:16" ht="31.2">
      <c r="A165" s="58"/>
      <c r="B165" s="61"/>
      <c r="C165" s="16" t="s">
        <v>53</v>
      </c>
      <c r="D165" s="23">
        <f>'[7]5нед'!S541</f>
        <v>0</v>
      </c>
      <c r="E165" s="28">
        <f>'[7]5нед'!T541</f>
        <v>0</v>
      </c>
      <c r="F165" s="25">
        <f>'[7]5нед'!W541</f>
        <v>0</v>
      </c>
      <c r="G165" s="26">
        <f>'[7]5нед'!X541</f>
        <v>0</v>
      </c>
      <c r="H165" s="27"/>
      <c r="I165" s="73"/>
      <c r="J165" s="76"/>
      <c r="K165" s="16" t="s">
        <v>53</v>
      </c>
      <c r="L165" s="23">
        <f>'[7]6нед'!S541</f>
        <v>0</v>
      </c>
      <c r="M165" s="28">
        <f>'[7]6нед'!T541</f>
        <v>0</v>
      </c>
      <c r="N165" s="25">
        <f>'[7]6нед'!W541</f>
        <v>0</v>
      </c>
      <c r="O165" s="26">
        <f>'[7]6нед'!X541</f>
        <v>0</v>
      </c>
      <c r="P165" s="27"/>
    </row>
    <row r="166" spans="1:16" ht="31.2">
      <c r="A166" s="58"/>
      <c r="B166" s="61"/>
      <c r="C166" s="16" t="s">
        <v>54</v>
      </c>
      <c r="D166" s="23">
        <f>'[7]5нед'!S542</f>
        <v>0</v>
      </c>
      <c r="E166" s="28">
        <f>'[7]5нед'!T542</f>
        <v>0</v>
      </c>
      <c r="F166" s="25">
        <f>'[7]5нед'!W542</f>
        <v>0</v>
      </c>
      <c r="G166" s="26">
        <f>'[7]5нед'!X542</f>
        <v>0</v>
      </c>
      <c r="H166" s="27"/>
      <c r="I166" s="73"/>
      <c r="J166" s="76"/>
      <c r="K166" s="16" t="s">
        <v>54</v>
      </c>
      <c r="L166" s="23">
        <f>'[7]6нед'!S542</f>
        <v>0</v>
      </c>
      <c r="M166" s="28">
        <f>'[7]6нед'!T542</f>
        <v>0</v>
      </c>
      <c r="N166" s="25">
        <f>'[7]6нед'!W542</f>
        <v>0</v>
      </c>
      <c r="O166" s="26">
        <f>'[7]6нед'!X542</f>
        <v>0</v>
      </c>
      <c r="P166" s="27"/>
    </row>
    <row r="167" spans="1:16" ht="31.2">
      <c r="A167" s="58"/>
      <c r="B167" s="61"/>
      <c r="C167" s="16" t="s">
        <v>19</v>
      </c>
      <c r="D167" s="23">
        <f>'[7]5нед'!S543</f>
        <v>0</v>
      </c>
      <c r="E167" s="28">
        <f>'[7]5нед'!T543</f>
        <v>0</v>
      </c>
      <c r="F167" s="25">
        <f>'[7]5нед'!W543</f>
        <v>0</v>
      </c>
      <c r="G167" s="26">
        <f>'[7]5нед'!X543</f>
        <v>0</v>
      </c>
      <c r="H167" s="27"/>
      <c r="I167" s="73"/>
      <c r="J167" s="76"/>
      <c r="K167" s="16" t="s">
        <v>19</v>
      </c>
      <c r="L167" s="23">
        <f>'[7]6нед'!S543</f>
        <v>0</v>
      </c>
      <c r="M167" s="28">
        <f>'[7]6нед'!T543</f>
        <v>0</v>
      </c>
      <c r="N167" s="25">
        <f>'[7]6нед'!W543</f>
        <v>0</v>
      </c>
      <c r="O167" s="26">
        <f>'[7]6нед'!X543</f>
        <v>0</v>
      </c>
      <c r="P167" s="27"/>
    </row>
    <row r="168" spans="1:16" ht="31.2">
      <c r="A168" s="58"/>
      <c r="B168" s="61"/>
      <c r="C168" s="16" t="s">
        <v>20</v>
      </c>
      <c r="D168" s="23">
        <f>'[7]5нед'!S544</f>
        <v>0</v>
      </c>
      <c r="E168" s="28">
        <f>'[7]5нед'!T544</f>
        <v>0</v>
      </c>
      <c r="F168" s="25">
        <f>'[7]5нед'!W544</f>
        <v>0</v>
      </c>
      <c r="G168" s="26">
        <f>'[7]5нед'!X544</f>
        <v>0</v>
      </c>
      <c r="H168" s="27"/>
      <c r="I168" s="73"/>
      <c r="J168" s="76"/>
      <c r="K168" s="16" t="s">
        <v>20</v>
      </c>
      <c r="L168" s="23">
        <f>'[7]6нед'!S544</f>
        <v>0</v>
      </c>
      <c r="M168" s="28">
        <f>'[7]6нед'!T544</f>
        <v>0</v>
      </c>
      <c r="N168" s="25">
        <f>'[7]6нед'!W544</f>
        <v>0</v>
      </c>
      <c r="O168" s="26">
        <f>'[7]6нед'!X544</f>
        <v>0</v>
      </c>
      <c r="P168" s="27"/>
    </row>
    <row r="169" spans="1:16" ht="31.2">
      <c r="A169" s="58"/>
      <c r="B169" s="61"/>
      <c r="C169" s="16" t="s">
        <v>21</v>
      </c>
      <c r="D169" s="23">
        <f>'[7]5нед'!S545</f>
        <v>0</v>
      </c>
      <c r="E169" s="28">
        <f>'[7]5нед'!T545</f>
        <v>0</v>
      </c>
      <c r="F169" s="25">
        <f>'[7]5нед'!W545</f>
        <v>0</v>
      </c>
      <c r="G169" s="26">
        <f>'[7]5нед'!X545</f>
        <v>0</v>
      </c>
      <c r="H169" s="27"/>
      <c r="I169" s="73"/>
      <c r="J169" s="76"/>
      <c r="K169" s="16" t="s">
        <v>21</v>
      </c>
      <c r="L169" s="23">
        <f>'[7]6нед'!S545</f>
        <v>0</v>
      </c>
      <c r="M169" s="28">
        <f>'[7]6нед'!T545</f>
        <v>0</v>
      </c>
      <c r="N169" s="25">
        <f>'[7]6нед'!W545</f>
        <v>0</v>
      </c>
      <c r="O169" s="26">
        <f>'[7]6нед'!X545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'[7]5нед'!S546</f>
        <v>0</v>
      </c>
      <c r="E170" s="28">
        <f>'[7]5нед'!T546</f>
        <v>0</v>
      </c>
      <c r="F170" s="25">
        <f>'[7]5нед'!W546</f>
        <v>0</v>
      </c>
      <c r="G170" s="26">
        <f>'[7]5нед'!X546</f>
        <v>0</v>
      </c>
      <c r="H170" s="27"/>
      <c r="I170" s="73"/>
      <c r="J170" s="76"/>
      <c r="K170" s="16" t="s">
        <v>22</v>
      </c>
      <c r="L170" s="23">
        <f>'[7]6нед'!S546</f>
        <v>0</v>
      </c>
      <c r="M170" s="28">
        <f>'[7]6нед'!T546</f>
        <v>0</v>
      </c>
      <c r="N170" s="25">
        <f>'[7]6нед'!W546</f>
        <v>0</v>
      </c>
      <c r="O170" s="26">
        <f>'[7]6нед'!X546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'[7]5нед'!S547</f>
        <v>0</v>
      </c>
      <c r="E171" s="30">
        <f>'[7]5нед'!T547</f>
        <v>0</v>
      </c>
      <c r="F171" s="31">
        <f>'[7]5нед'!W547</f>
        <v>0</v>
      </c>
      <c r="G171" s="32">
        <f>'[7]5нед'!X547</f>
        <v>0</v>
      </c>
      <c r="H171" s="33"/>
      <c r="I171" s="74"/>
      <c r="J171" s="77"/>
      <c r="K171" s="17"/>
      <c r="L171" s="29">
        <f>'[7]6нед'!S547</f>
        <v>0</v>
      </c>
      <c r="M171" s="30">
        <f>'[7]6нед'!T547</f>
        <v>0</v>
      </c>
      <c r="N171" s="31">
        <f>'[7]6нед'!W547</f>
        <v>0</v>
      </c>
      <c r="O171" s="32">
        <f>'[7]6нед'!X547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'[7]5нед'!S548</f>
        <v>0</v>
      </c>
      <c r="E172" s="21">
        <f>'[7]5нед'!T548</f>
        <v>0</v>
      </c>
      <c r="F172" s="19">
        <f>'[7]5нед'!W548</f>
        <v>0</v>
      </c>
      <c r="G172" s="20">
        <f>'[7]5нед'!X548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'[7]6нед'!S548</f>
        <v>0</v>
      </c>
      <c r="M172" s="21">
        <f>'[7]6нед'!T548</f>
        <v>0</v>
      </c>
      <c r="N172" s="19">
        <f>'[7]6нед'!W548</f>
        <v>0</v>
      </c>
      <c r="O172" s="20">
        <f>'[7]6нед'!X548</f>
        <v>0</v>
      </c>
      <c r="P172" s="22"/>
    </row>
    <row r="173" spans="1:16" ht="31.2">
      <c r="A173" s="58"/>
      <c r="B173" s="61"/>
      <c r="C173" s="16" t="s">
        <v>53</v>
      </c>
      <c r="D173" s="23">
        <f>'[7]5нед'!S549</f>
        <v>0</v>
      </c>
      <c r="E173" s="28">
        <f>'[7]5нед'!T549</f>
        <v>0</v>
      </c>
      <c r="F173" s="25">
        <f>'[7]5нед'!W549</f>
        <v>0</v>
      </c>
      <c r="G173" s="26">
        <f>'[7]5нед'!X549</f>
        <v>0</v>
      </c>
      <c r="H173" s="27"/>
      <c r="I173" s="73"/>
      <c r="J173" s="76"/>
      <c r="K173" s="16" t="s">
        <v>53</v>
      </c>
      <c r="L173" s="23">
        <f>'[7]6нед'!S549</f>
        <v>0</v>
      </c>
      <c r="M173" s="28">
        <f>'[7]6нед'!T549</f>
        <v>0</v>
      </c>
      <c r="N173" s="25">
        <f>'[7]6нед'!W549</f>
        <v>0</v>
      </c>
      <c r="O173" s="26">
        <f>'[7]6нед'!X549</f>
        <v>0</v>
      </c>
      <c r="P173" s="27"/>
    </row>
    <row r="174" spans="1:16" ht="31.2">
      <c r="A174" s="58"/>
      <c r="B174" s="61"/>
      <c r="C174" s="16" t="s">
        <v>54</v>
      </c>
      <c r="D174" s="23">
        <f>'[7]5нед'!S550</f>
        <v>0</v>
      </c>
      <c r="E174" s="28">
        <f>'[7]5нед'!T550</f>
        <v>0</v>
      </c>
      <c r="F174" s="25">
        <f>'[7]5нед'!W550</f>
        <v>0</v>
      </c>
      <c r="G174" s="26">
        <f>'[7]5нед'!X550</f>
        <v>0</v>
      </c>
      <c r="H174" s="27"/>
      <c r="I174" s="73"/>
      <c r="J174" s="76"/>
      <c r="K174" s="16" t="s">
        <v>54</v>
      </c>
      <c r="L174" s="23">
        <f>'[7]6нед'!S550</f>
        <v>0</v>
      </c>
      <c r="M174" s="28">
        <f>'[7]6нед'!T550</f>
        <v>0</v>
      </c>
      <c r="N174" s="25">
        <f>'[7]6нед'!W550</f>
        <v>0</v>
      </c>
      <c r="O174" s="26">
        <f>'[7]6нед'!X550</f>
        <v>0</v>
      </c>
      <c r="P174" s="27"/>
    </row>
    <row r="175" spans="1:16" ht="31.2">
      <c r="A175" s="58"/>
      <c r="B175" s="61"/>
      <c r="C175" s="16" t="s">
        <v>19</v>
      </c>
      <c r="D175" s="23">
        <f>'[7]5нед'!S551</f>
        <v>0</v>
      </c>
      <c r="E175" s="28">
        <f>'[7]5нед'!T551</f>
        <v>0</v>
      </c>
      <c r="F175" s="25">
        <f>'[7]5нед'!W551</f>
        <v>0</v>
      </c>
      <c r="G175" s="26">
        <f>'[7]5нед'!X551</f>
        <v>0</v>
      </c>
      <c r="H175" s="27"/>
      <c r="I175" s="73"/>
      <c r="J175" s="76"/>
      <c r="K175" s="16" t="s">
        <v>19</v>
      </c>
      <c r="L175" s="23">
        <f>'[7]6нед'!S551</f>
        <v>0</v>
      </c>
      <c r="M175" s="28">
        <f>'[7]6нед'!T551</f>
        <v>0</v>
      </c>
      <c r="N175" s="25">
        <f>'[7]6нед'!W551</f>
        <v>0</v>
      </c>
      <c r="O175" s="26">
        <f>'[7]6нед'!X551</f>
        <v>0</v>
      </c>
      <c r="P175" s="27"/>
    </row>
    <row r="176" spans="1:16" ht="31.2">
      <c r="A176" s="58"/>
      <c r="B176" s="61"/>
      <c r="C176" s="16" t="s">
        <v>20</v>
      </c>
      <c r="D176" s="23">
        <f>'[7]5нед'!S552</f>
        <v>0</v>
      </c>
      <c r="E176" s="28">
        <f>'[7]5нед'!T552</f>
        <v>0</v>
      </c>
      <c r="F176" s="25">
        <f>'[7]5нед'!W552</f>
        <v>0</v>
      </c>
      <c r="G176" s="26">
        <f>'[7]5нед'!X552</f>
        <v>0</v>
      </c>
      <c r="H176" s="27"/>
      <c r="I176" s="73"/>
      <c r="J176" s="76"/>
      <c r="K176" s="16" t="s">
        <v>20</v>
      </c>
      <c r="L176" s="23">
        <f>'[7]6нед'!S552</f>
        <v>0</v>
      </c>
      <c r="M176" s="28">
        <f>'[7]6нед'!T552</f>
        <v>0</v>
      </c>
      <c r="N176" s="25">
        <f>'[7]6нед'!W552</f>
        <v>0</v>
      </c>
      <c r="O176" s="26">
        <f>'[7]6нед'!X552</f>
        <v>0</v>
      </c>
      <c r="P176" s="27"/>
    </row>
    <row r="177" spans="1:16" ht="31.2">
      <c r="A177" s="58"/>
      <c r="B177" s="61"/>
      <c r="C177" s="16" t="s">
        <v>21</v>
      </c>
      <c r="D177" s="23">
        <f>'[7]5нед'!S553</f>
        <v>0</v>
      </c>
      <c r="E177" s="28">
        <f>'[7]5нед'!T553</f>
        <v>0</v>
      </c>
      <c r="F177" s="25">
        <f>'[7]5нед'!W553</f>
        <v>0</v>
      </c>
      <c r="G177" s="26">
        <f>'[7]5нед'!X553</f>
        <v>0</v>
      </c>
      <c r="H177" s="27"/>
      <c r="I177" s="73"/>
      <c r="J177" s="76"/>
      <c r="K177" s="16" t="s">
        <v>21</v>
      </c>
      <c r="L177" s="23">
        <f>'[7]6нед'!S553</f>
        <v>0</v>
      </c>
      <c r="M177" s="28">
        <f>'[7]6нед'!T553</f>
        <v>0</v>
      </c>
      <c r="N177" s="25">
        <f>'[7]6нед'!W553</f>
        <v>0</v>
      </c>
      <c r="O177" s="26">
        <f>'[7]6нед'!X553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'[7]5нед'!S554</f>
        <v>0</v>
      </c>
      <c r="E178" s="28">
        <f>'[7]5нед'!T554</f>
        <v>0</v>
      </c>
      <c r="F178" s="25">
        <f>'[7]5нед'!W554</f>
        <v>0</v>
      </c>
      <c r="G178" s="26">
        <f>'[7]5нед'!X554</f>
        <v>0</v>
      </c>
      <c r="H178" s="27"/>
      <c r="I178" s="73"/>
      <c r="J178" s="76"/>
      <c r="K178" s="16" t="s">
        <v>22</v>
      </c>
      <c r="L178" s="23">
        <f>'[7]6нед'!S554</f>
        <v>0</v>
      </c>
      <c r="M178" s="28">
        <f>'[7]6нед'!T554</f>
        <v>0</v>
      </c>
      <c r="N178" s="25">
        <f>'[7]6нед'!W554</f>
        <v>0</v>
      </c>
      <c r="O178" s="26">
        <f>'[7]6нед'!X554</f>
        <v>0</v>
      </c>
      <c r="P178" s="27"/>
    </row>
    <row r="179" spans="1:16" ht="19.2" hidden="1" thickTop="1" thickBot="1">
      <c r="A179" s="59"/>
      <c r="B179" s="62"/>
      <c r="C179" s="17"/>
      <c r="D179" s="18">
        <f>'[7]5нед'!S307</f>
        <v>0</v>
      </c>
      <c r="E179" s="21">
        <f>'[7]5нед'!T307</f>
        <v>0</v>
      </c>
      <c r="F179" s="19">
        <f>'[7]5нед'!W307</f>
        <v>0</v>
      </c>
      <c r="G179" s="20">
        <f>'[7]5нед'!X307</f>
        <v>0</v>
      </c>
      <c r="H179" s="22"/>
      <c r="I179" s="74"/>
      <c r="J179" s="77"/>
      <c r="K179" s="17"/>
      <c r="L179" s="29">
        <f>'[7]6нед'!S493</f>
        <v>0</v>
      </c>
      <c r="M179" s="30">
        <f>'[7]6нед'!T493</f>
        <v>0</v>
      </c>
      <c r="N179" s="31">
        <f>'[7]6нед'!W493</f>
        <v>0</v>
      </c>
      <c r="O179" s="32">
        <f>'[7]6нед'!X493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44.03.05..Педагогическое образование (с двумя профилями подготовки) (Физика и Информатика)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44.03.05..Педагогическое образование (с двумя профилями подготовки) (Физика и Информатика)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2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2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'[7]7нед'!S508</f>
        <v>0</v>
      </c>
      <c r="E192" s="21">
        <f>'[7]7нед'!T508</f>
        <v>0</v>
      </c>
      <c r="F192" s="19">
        <f>'[7]7нед'!W508</f>
        <v>0</v>
      </c>
      <c r="G192" s="20">
        <f>'[7]7нед'!X508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'[7]8нед'!S508</f>
        <v>0</v>
      </c>
      <c r="M192" s="21">
        <f>'[7]8нед'!T508</f>
        <v>0</v>
      </c>
      <c r="N192" s="19">
        <f>'[7]8нед'!W508</f>
        <v>0</v>
      </c>
      <c r="O192" s="20">
        <f>'[7]8нед'!X508</f>
        <v>0</v>
      </c>
      <c r="P192" s="22"/>
    </row>
    <row r="193" spans="1:16" ht="31.2">
      <c r="A193" s="58"/>
      <c r="B193" s="61"/>
      <c r="C193" s="16" t="s">
        <v>53</v>
      </c>
      <c r="D193" s="23">
        <f>'[7]7нед'!S509</f>
        <v>0</v>
      </c>
      <c r="E193" s="28">
        <f>'[7]7нед'!T509</f>
        <v>0</v>
      </c>
      <c r="F193" s="25">
        <f>'[7]7нед'!W509</f>
        <v>0</v>
      </c>
      <c r="G193" s="26">
        <f>'[7]7нед'!X509</f>
        <v>0</v>
      </c>
      <c r="H193" s="27"/>
      <c r="I193" s="73"/>
      <c r="J193" s="76"/>
      <c r="K193" s="16" t="s">
        <v>53</v>
      </c>
      <c r="L193" s="23">
        <f>'[7]8нед'!S509</f>
        <v>0</v>
      </c>
      <c r="M193" s="28">
        <f>'[7]8нед'!T509</f>
        <v>0</v>
      </c>
      <c r="N193" s="25">
        <f>'[7]8нед'!W509</f>
        <v>0</v>
      </c>
      <c r="O193" s="26">
        <f>'[7]8нед'!X509</f>
        <v>0</v>
      </c>
      <c r="P193" s="27"/>
    </row>
    <row r="194" spans="1:16" ht="31.2">
      <c r="A194" s="58"/>
      <c r="B194" s="61"/>
      <c r="C194" s="16" t="s">
        <v>54</v>
      </c>
      <c r="D194" s="23">
        <f>'[7]7нед'!S510</f>
        <v>0</v>
      </c>
      <c r="E194" s="28">
        <f>'[7]7нед'!T510</f>
        <v>0</v>
      </c>
      <c r="F194" s="25">
        <f>'[7]7нед'!W510</f>
        <v>0</v>
      </c>
      <c r="G194" s="26">
        <f>'[7]7нед'!X510</f>
        <v>0</v>
      </c>
      <c r="H194" s="27"/>
      <c r="I194" s="73"/>
      <c r="J194" s="76"/>
      <c r="K194" s="16" t="s">
        <v>54</v>
      </c>
      <c r="L194" s="23">
        <f>'[7]8нед'!S510</f>
        <v>0</v>
      </c>
      <c r="M194" s="28">
        <f>'[7]8нед'!T510</f>
        <v>0</v>
      </c>
      <c r="N194" s="25">
        <f>'[7]8нед'!W510</f>
        <v>0</v>
      </c>
      <c r="O194" s="26">
        <f>'[7]8нед'!X510</f>
        <v>0</v>
      </c>
      <c r="P194" s="27"/>
    </row>
    <row r="195" spans="1:16" ht="31.2">
      <c r="A195" s="58"/>
      <c r="B195" s="61"/>
      <c r="C195" s="16" t="s">
        <v>19</v>
      </c>
      <c r="D195" s="23">
        <f>'[7]7нед'!S511</f>
        <v>0</v>
      </c>
      <c r="E195" s="28">
        <f>'[7]7нед'!T511</f>
        <v>0</v>
      </c>
      <c r="F195" s="25">
        <f>'[7]7нед'!W511</f>
        <v>0</v>
      </c>
      <c r="G195" s="26">
        <f>'[7]7нед'!X511</f>
        <v>0</v>
      </c>
      <c r="H195" s="27"/>
      <c r="I195" s="73"/>
      <c r="J195" s="76"/>
      <c r="K195" s="16" t="s">
        <v>19</v>
      </c>
      <c r="L195" s="23">
        <f>'[7]8нед'!S511</f>
        <v>0</v>
      </c>
      <c r="M195" s="28">
        <f>'[7]8нед'!T511</f>
        <v>0</v>
      </c>
      <c r="N195" s="25">
        <f>'[7]8нед'!W511</f>
        <v>0</v>
      </c>
      <c r="O195" s="26">
        <f>'[7]8нед'!X511</f>
        <v>0</v>
      </c>
      <c r="P195" s="27"/>
    </row>
    <row r="196" spans="1:16" ht="31.2">
      <c r="A196" s="58"/>
      <c r="B196" s="61"/>
      <c r="C196" s="16" t="s">
        <v>20</v>
      </c>
      <c r="D196" s="23">
        <f>'[7]7нед'!S512</f>
        <v>0</v>
      </c>
      <c r="E196" s="28">
        <f>'[7]7нед'!T512</f>
        <v>0</v>
      </c>
      <c r="F196" s="25">
        <f>'[7]7нед'!W512</f>
        <v>0</v>
      </c>
      <c r="G196" s="26">
        <f>'[7]7нед'!X512</f>
        <v>0</v>
      </c>
      <c r="H196" s="27"/>
      <c r="I196" s="73"/>
      <c r="J196" s="76"/>
      <c r="K196" s="16" t="s">
        <v>20</v>
      </c>
      <c r="L196" s="23">
        <f>'[7]8нед'!S512</f>
        <v>0</v>
      </c>
      <c r="M196" s="28">
        <f>'[7]8нед'!T512</f>
        <v>0</v>
      </c>
      <c r="N196" s="25">
        <f>'[7]8нед'!W512</f>
        <v>0</v>
      </c>
      <c r="O196" s="26">
        <f>'[7]8нед'!X512</f>
        <v>0</v>
      </c>
      <c r="P196" s="27"/>
    </row>
    <row r="197" spans="1:16" ht="31.2">
      <c r="A197" s="58"/>
      <c r="B197" s="61"/>
      <c r="C197" s="16" t="s">
        <v>21</v>
      </c>
      <c r="D197" s="23">
        <f>'[7]7нед'!S513</f>
        <v>0</v>
      </c>
      <c r="E197" s="28">
        <f>'[7]7нед'!T513</f>
        <v>0</v>
      </c>
      <c r="F197" s="25">
        <f>'[7]7нед'!W513</f>
        <v>0</v>
      </c>
      <c r="G197" s="26">
        <f>'[7]7нед'!X513</f>
        <v>0</v>
      </c>
      <c r="H197" s="27"/>
      <c r="I197" s="73"/>
      <c r="J197" s="76"/>
      <c r="K197" s="16" t="s">
        <v>21</v>
      </c>
      <c r="L197" s="23">
        <f>'[7]8нед'!S513</f>
        <v>0</v>
      </c>
      <c r="M197" s="28">
        <f>'[7]8нед'!T513</f>
        <v>0</v>
      </c>
      <c r="N197" s="25">
        <f>'[7]8нед'!W513</f>
        <v>0</v>
      </c>
      <c r="O197" s="26">
        <f>'[7]8нед'!X513</f>
        <v>0</v>
      </c>
      <c r="P197" s="27"/>
    </row>
    <row r="198" spans="1:16" ht="31.8" thickBot="1">
      <c r="A198" s="58"/>
      <c r="B198" s="61"/>
      <c r="C198" s="16" t="s">
        <v>22</v>
      </c>
      <c r="D198" s="23">
        <f>'[7]7нед'!S514</f>
        <v>0</v>
      </c>
      <c r="E198" s="28">
        <f>'[7]7нед'!T514</f>
        <v>0</v>
      </c>
      <c r="F198" s="25">
        <f>'[7]7нед'!W514</f>
        <v>0</v>
      </c>
      <c r="G198" s="26">
        <f>'[7]7нед'!X514</f>
        <v>0</v>
      </c>
      <c r="H198" s="27"/>
      <c r="I198" s="73"/>
      <c r="J198" s="76"/>
      <c r="K198" s="16" t="s">
        <v>22</v>
      </c>
      <c r="L198" s="23">
        <f>'[7]8нед'!S514</f>
        <v>0</v>
      </c>
      <c r="M198" s="28">
        <f>'[7]8нед'!T514</f>
        <v>0</v>
      </c>
      <c r="N198" s="25">
        <f>'[7]8нед'!W514</f>
        <v>0</v>
      </c>
      <c r="O198" s="26">
        <f>'[7]8нед'!X514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'[7]7нед'!S515</f>
        <v>0</v>
      </c>
      <c r="E199" s="30">
        <f>'[7]7нед'!T515</f>
        <v>0</v>
      </c>
      <c r="F199" s="31">
        <f>'[7]7нед'!W515</f>
        <v>0</v>
      </c>
      <c r="G199" s="32">
        <f>'[7]7нед'!X515</f>
        <v>0</v>
      </c>
      <c r="H199" s="33"/>
      <c r="I199" s="74"/>
      <c r="J199" s="77"/>
      <c r="K199" s="17"/>
      <c r="L199" s="29">
        <f>'[7]8нед'!S515</f>
        <v>0</v>
      </c>
      <c r="M199" s="30">
        <f>'[7]8нед'!T515</f>
        <v>0</v>
      </c>
      <c r="N199" s="31">
        <f>'[7]8нед'!W515</f>
        <v>0</v>
      </c>
      <c r="O199" s="32">
        <f>'[7]8нед'!X515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'[7]7нед'!S516</f>
        <v>0</v>
      </c>
      <c r="E200" s="21">
        <f>'[7]7нед'!T516</f>
        <v>0</v>
      </c>
      <c r="F200" s="19">
        <f>'[7]7нед'!W516</f>
        <v>0</v>
      </c>
      <c r="G200" s="20">
        <f>'[7]7нед'!X516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'[7]8нед'!S516</f>
        <v>0</v>
      </c>
      <c r="M200" s="21">
        <f>'[7]8нед'!T516</f>
        <v>0</v>
      </c>
      <c r="N200" s="19">
        <f>'[7]8нед'!W516</f>
        <v>0</v>
      </c>
      <c r="O200" s="20">
        <f>'[7]8нед'!X516</f>
        <v>0</v>
      </c>
      <c r="P200" s="22"/>
    </row>
    <row r="201" spans="1:16" ht="31.2">
      <c r="A201" s="58"/>
      <c r="B201" s="61"/>
      <c r="C201" s="16" t="s">
        <v>53</v>
      </c>
      <c r="D201" s="23">
        <f>'[7]7нед'!S517</f>
        <v>0</v>
      </c>
      <c r="E201" s="28">
        <f>'[7]7нед'!T517</f>
        <v>0</v>
      </c>
      <c r="F201" s="25">
        <f>'[7]7нед'!W517</f>
        <v>0</v>
      </c>
      <c r="G201" s="26">
        <f>'[7]7нед'!X517</f>
        <v>0</v>
      </c>
      <c r="H201" s="27"/>
      <c r="I201" s="73"/>
      <c r="J201" s="76"/>
      <c r="K201" s="16" t="s">
        <v>53</v>
      </c>
      <c r="L201" s="23">
        <f>'[7]8нед'!S517</f>
        <v>0</v>
      </c>
      <c r="M201" s="28">
        <f>'[7]8нед'!T517</f>
        <v>0</v>
      </c>
      <c r="N201" s="25">
        <f>'[7]8нед'!W517</f>
        <v>0</v>
      </c>
      <c r="O201" s="26">
        <f>'[7]8нед'!X517</f>
        <v>0</v>
      </c>
      <c r="P201" s="27"/>
    </row>
    <row r="202" spans="1:16" ht="31.2">
      <c r="A202" s="58"/>
      <c r="B202" s="61"/>
      <c r="C202" s="16" t="s">
        <v>54</v>
      </c>
      <c r="D202" s="23">
        <f>'[7]7нед'!S518</f>
        <v>0</v>
      </c>
      <c r="E202" s="28">
        <f>'[7]7нед'!T518</f>
        <v>0</v>
      </c>
      <c r="F202" s="25">
        <f>'[7]7нед'!W518</f>
        <v>0</v>
      </c>
      <c r="G202" s="26">
        <f>'[7]7нед'!X518</f>
        <v>0</v>
      </c>
      <c r="H202" s="27"/>
      <c r="I202" s="73"/>
      <c r="J202" s="76"/>
      <c r="K202" s="16" t="s">
        <v>54</v>
      </c>
      <c r="L202" s="23">
        <f>'[7]8нед'!S518</f>
        <v>0</v>
      </c>
      <c r="M202" s="28">
        <f>'[7]8нед'!T518</f>
        <v>0</v>
      </c>
      <c r="N202" s="25">
        <f>'[7]8нед'!W518</f>
        <v>0</v>
      </c>
      <c r="O202" s="26">
        <f>'[7]8нед'!X518</f>
        <v>0</v>
      </c>
      <c r="P202" s="27"/>
    </row>
    <row r="203" spans="1:16" ht="31.2">
      <c r="A203" s="58"/>
      <c r="B203" s="61"/>
      <c r="C203" s="16" t="s">
        <v>19</v>
      </c>
      <c r="D203" s="23">
        <f>'[7]7нед'!S519</f>
        <v>0</v>
      </c>
      <c r="E203" s="28">
        <f>'[7]7нед'!T519</f>
        <v>0</v>
      </c>
      <c r="F203" s="25">
        <f>'[7]7нед'!W519</f>
        <v>0</v>
      </c>
      <c r="G203" s="26">
        <f>'[7]7нед'!X519</f>
        <v>0</v>
      </c>
      <c r="H203" s="27"/>
      <c r="I203" s="73"/>
      <c r="J203" s="76"/>
      <c r="K203" s="16" t="s">
        <v>19</v>
      </c>
      <c r="L203" s="23">
        <f>'[7]8нед'!S519</f>
        <v>0</v>
      </c>
      <c r="M203" s="28">
        <f>'[7]8нед'!T519</f>
        <v>0</v>
      </c>
      <c r="N203" s="25">
        <f>'[7]8нед'!W519</f>
        <v>0</v>
      </c>
      <c r="O203" s="26">
        <f>'[7]8нед'!X519</f>
        <v>0</v>
      </c>
      <c r="P203" s="27"/>
    </row>
    <row r="204" spans="1:16" ht="31.2">
      <c r="A204" s="58"/>
      <c r="B204" s="61"/>
      <c r="C204" s="16" t="s">
        <v>20</v>
      </c>
      <c r="D204" s="23">
        <f>'[7]7нед'!S520</f>
        <v>0</v>
      </c>
      <c r="E204" s="28">
        <f>'[7]7нед'!T520</f>
        <v>0</v>
      </c>
      <c r="F204" s="25">
        <f>'[7]7нед'!W520</f>
        <v>0</v>
      </c>
      <c r="G204" s="26">
        <f>'[7]7нед'!X520</f>
        <v>0</v>
      </c>
      <c r="H204" s="27"/>
      <c r="I204" s="73"/>
      <c r="J204" s="76"/>
      <c r="K204" s="16" t="s">
        <v>20</v>
      </c>
      <c r="L204" s="23">
        <f>'[7]8нед'!S520</f>
        <v>0</v>
      </c>
      <c r="M204" s="28">
        <f>'[7]8нед'!T520</f>
        <v>0</v>
      </c>
      <c r="N204" s="25">
        <f>'[7]8нед'!W520</f>
        <v>0</v>
      </c>
      <c r="O204" s="26">
        <f>'[7]8нед'!X520</f>
        <v>0</v>
      </c>
      <c r="P204" s="27"/>
    </row>
    <row r="205" spans="1:16" ht="31.2">
      <c r="A205" s="58"/>
      <c r="B205" s="61"/>
      <c r="C205" s="16" t="s">
        <v>21</v>
      </c>
      <c r="D205" s="23">
        <f>'[7]7нед'!S521</f>
        <v>0</v>
      </c>
      <c r="E205" s="28">
        <f>'[7]7нед'!T521</f>
        <v>0</v>
      </c>
      <c r="F205" s="25">
        <f>'[7]7нед'!W521</f>
        <v>0</v>
      </c>
      <c r="G205" s="26">
        <f>'[7]7нед'!X521</f>
        <v>0</v>
      </c>
      <c r="H205" s="27"/>
      <c r="I205" s="73"/>
      <c r="J205" s="76"/>
      <c r="K205" s="16" t="s">
        <v>21</v>
      </c>
      <c r="L205" s="23">
        <f>'[7]8нед'!S521</f>
        <v>0</v>
      </c>
      <c r="M205" s="28">
        <f>'[7]8нед'!T521</f>
        <v>0</v>
      </c>
      <c r="N205" s="25">
        <f>'[7]8нед'!W521</f>
        <v>0</v>
      </c>
      <c r="O205" s="26">
        <f>'[7]8нед'!X521</f>
        <v>0</v>
      </c>
      <c r="P205" s="27"/>
    </row>
    <row r="206" spans="1:16" ht="31.8" thickBot="1">
      <c r="A206" s="58"/>
      <c r="B206" s="61"/>
      <c r="C206" s="16" t="s">
        <v>22</v>
      </c>
      <c r="D206" s="23">
        <f>'[7]7нед'!S522</f>
        <v>0</v>
      </c>
      <c r="E206" s="28">
        <f>'[7]7нед'!T522</f>
        <v>0</v>
      </c>
      <c r="F206" s="25">
        <f>'[7]7нед'!W522</f>
        <v>0</v>
      </c>
      <c r="G206" s="26">
        <f>'[7]7нед'!X522</f>
        <v>0</v>
      </c>
      <c r="H206" s="27"/>
      <c r="I206" s="73"/>
      <c r="J206" s="76"/>
      <c r="K206" s="16" t="s">
        <v>22</v>
      </c>
      <c r="L206" s="23">
        <f>'[7]8нед'!S522</f>
        <v>0</v>
      </c>
      <c r="M206" s="28">
        <f>'[7]8нед'!T522</f>
        <v>0</v>
      </c>
      <c r="N206" s="25">
        <f>'[7]8нед'!W522</f>
        <v>0</v>
      </c>
      <c r="O206" s="26">
        <f>'[7]8нед'!X522</f>
        <v>0</v>
      </c>
      <c r="P206" s="27"/>
    </row>
    <row r="207" spans="1:16" ht="18.600000000000001" hidden="1" thickBot="1">
      <c r="A207" s="59"/>
      <c r="B207" s="62"/>
      <c r="C207" s="17"/>
      <c r="D207" s="29">
        <f>'[7]7нед'!S523</f>
        <v>0</v>
      </c>
      <c r="E207" s="30">
        <f>'[7]7нед'!T523</f>
        <v>0</v>
      </c>
      <c r="F207" s="31">
        <f>'[7]7нед'!W523</f>
        <v>0</v>
      </c>
      <c r="G207" s="32">
        <f>'[7]7нед'!X523</f>
        <v>0</v>
      </c>
      <c r="H207" s="33"/>
      <c r="I207" s="74"/>
      <c r="J207" s="77"/>
      <c r="K207" s="17"/>
      <c r="L207" s="29">
        <f>'[7]8нед'!S523</f>
        <v>0</v>
      </c>
      <c r="M207" s="30">
        <f>'[7]8нед'!T523</f>
        <v>0</v>
      </c>
      <c r="N207" s="31">
        <f>'[7]8нед'!W523</f>
        <v>0</v>
      </c>
      <c r="O207" s="32">
        <f>'[7]8нед'!X523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'[7]7нед'!S524</f>
        <v>0</v>
      </c>
      <c r="E208" s="21">
        <f>'[7]7нед'!T524</f>
        <v>0</v>
      </c>
      <c r="F208" s="19">
        <f>'[7]7нед'!W524</f>
        <v>0</v>
      </c>
      <c r="G208" s="20">
        <f>'[7]7нед'!X524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'[7]8нед'!S524</f>
        <v>0</v>
      </c>
      <c r="M208" s="21">
        <f>'[7]8нед'!T524</f>
        <v>0</v>
      </c>
      <c r="N208" s="19">
        <f>'[7]8нед'!W524</f>
        <v>0</v>
      </c>
      <c r="O208" s="20">
        <f>'[7]8нед'!X524</f>
        <v>0</v>
      </c>
      <c r="P208" s="22"/>
    </row>
    <row r="209" spans="1:16" ht="31.2">
      <c r="A209" s="83"/>
      <c r="B209" s="65"/>
      <c r="C209" s="16" t="s">
        <v>53</v>
      </c>
      <c r="D209" s="23">
        <f>'[7]7нед'!S525</f>
        <v>0</v>
      </c>
      <c r="E209" s="28">
        <f>'[7]7нед'!T525</f>
        <v>0</v>
      </c>
      <c r="F209" s="25">
        <f>'[7]7нед'!W525</f>
        <v>0</v>
      </c>
      <c r="G209" s="26">
        <f>'[7]7нед'!X525</f>
        <v>0</v>
      </c>
      <c r="H209" s="27"/>
      <c r="I209" s="83"/>
      <c r="J209" s="79"/>
      <c r="K209" s="16" t="s">
        <v>53</v>
      </c>
      <c r="L209" s="23">
        <f>'[7]8нед'!S525</f>
        <v>0</v>
      </c>
      <c r="M209" s="28">
        <f>'[7]8нед'!T525</f>
        <v>0</v>
      </c>
      <c r="N209" s="25">
        <f>'[7]8нед'!W525</f>
        <v>0</v>
      </c>
      <c r="O209" s="26">
        <f>'[7]8нед'!X525</f>
        <v>0</v>
      </c>
      <c r="P209" s="27"/>
    </row>
    <row r="210" spans="1:16" ht="31.2">
      <c r="A210" s="83"/>
      <c r="B210" s="65"/>
      <c r="C210" s="16" t="s">
        <v>54</v>
      </c>
      <c r="D210" s="23">
        <f>'[7]7нед'!S526</f>
        <v>0</v>
      </c>
      <c r="E210" s="28">
        <f>'[7]7нед'!T526</f>
        <v>0</v>
      </c>
      <c r="F210" s="25">
        <f>'[7]7нед'!W526</f>
        <v>0</v>
      </c>
      <c r="G210" s="26">
        <f>'[7]7нед'!X526</f>
        <v>0</v>
      </c>
      <c r="H210" s="27"/>
      <c r="I210" s="83"/>
      <c r="J210" s="79"/>
      <c r="K210" s="16" t="s">
        <v>54</v>
      </c>
      <c r="L210" s="23">
        <f>'[7]8нед'!S526</f>
        <v>0</v>
      </c>
      <c r="M210" s="28">
        <f>'[7]8нед'!T526</f>
        <v>0</v>
      </c>
      <c r="N210" s="25">
        <f>'[7]8нед'!W526</f>
        <v>0</v>
      </c>
      <c r="O210" s="26">
        <f>'[7]8нед'!X526</f>
        <v>0</v>
      </c>
      <c r="P210" s="27"/>
    </row>
    <row r="211" spans="1:16" ht="31.2">
      <c r="A211" s="83"/>
      <c r="B211" s="65"/>
      <c r="C211" s="16" t="s">
        <v>19</v>
      </c>
      <c r="D211" s="23">
        <f>'[7]7нед'!S527</f>
        <v>0</v>
      </c>
      <c r="E211" s="28">
        <f>'[7]7нед'!T527</f>
        <v>0</v>
      </c>
      <c r="F211" s="25">
        <f>'[7]7нед'!W527</f>
        <v>0</v>
      </c>
      <c r="G211" s="26">
        <f>'[7]7нед'!X527</f>
        <v>0</v>
      </c>
      <c r="H211" s="27"/>
      <c r="I211" s="83"/>
      <c r="J211" s="79"/>
      <c r="K211" s="16" t="s">
        <v>19</v>
      </c>
      <c r="L211" s="23">
        <f>'[7]8нед'!S527</f>
        <v>0</v>
      </c>
      <c r="M211" s="28">
        <f>'[7]8нед'!T527</f>
        <v>0</v>
      </c>
      <c r="N211" s="25">
        <f>'[7]8нед'!W527</f>
        <v>0</v>
      </c>
      <c r="O211" s="26">
        <f>'[7]8нед'!X527</f>
        <v>0</v>
      </c>
      <c r="P211" s="27"/>
    </row>
    <row r="212" spans="1:16" ht="31.2">
      <c r="A212" s="83"/>
      <c r="B212" s="65"/>
      <c r="C212" s="16" t="s">
        <v>20</v>
      </c>
      <c r="D212" s="23">
        <f>'[7]7нед'!S528</f>
        <v>0</v>
      </c>
      <c r="E212" s="28">
        <f>'[7]7нед'!T528</f>
        <v>0</v>
      </c>
      <c r="F212" s="25">
        <f>'[7]7нед'!W528</f>
        <v>0</v>
      </c>
      <c r="G212" s="26">
        <f>'[7]7нед'!X528</f>
        <v>0</v>
      </c>
      <c r="H212" s="27"/>
      <c r="I212" s="83"/>
      <c r="J212" s="79"/>
      <c r="K212" s="16" t="s">
        <v>20</v>
      </c>
      <c r="L212" s="23">
        <f>'[7]8нед'!S528</f>
        <v>0</v>
      </c>
      <c r="M212" s="28">
        <f>'[7]8нед'!T528</f>
        <v>0</v>
      </c>
      <c r="N212" s="25">
        <f>'[7]8нед'!W528</f>
        <v>0</v>
      </c>
      <c r="O212" s="26">
        <f>'[7]8нед'!X528</f>
        <v>0</v>
      </c>
      <c r="P212" s="27"/>
    </row>
    <row r="213" spans="1:16" ht="31.2">
      <c r="A213" s="83"/>
      <c r="B213" s="65"/>
      <c r="C213" s="16" t="s">
        <v>21</v>
      </c>
      <c r="D213" s="23">
        <f>'[7]7нед'!S529</f>
        <v>0</v>
      </c>
      <c r="E213" s="28">
        <f>'[7]7нед'!T529</f>
        <v>0</v>
      </c>
      <c r="F213" s="25">
        <f>'[7]7нед'!W529</f>
        <v>0</v>
      </c>
      <c r="G213" s="26">
        <f>'[7]7нед'!X529</f>
        <v>0</v>
      </c>
      <c r="H213" s="27"/>
      <c r="I213" s="83"/>
      <c r="J213" s="79"/>
      <c r="K213" s="16" t="s">
        <v>21</v>
      </c>
      <c r="L213" s="23">
        <f>'[7]8нед'!S529</f>
        <v>0</v>
      </c>
      <c r="M213" s="28">
        <f>'[7]8нед'!T529</f>
        <v>0</v>
      </c>
      <c r="N213" s="25">
        <f>'[7]8нед'!W529</f>
        <v>0</v>
      </c>
      <c r="O213" s="26">
        <f>'[7]8нед'!X529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'[7]7нед'!S530</f>
        <v>0</v>
      </c>
      <c r="E214" s="28">
        <f>'[7]7нед'!T530</f>
        <v>0</v>
      </c>
      <c r="F214" s="25">
        <f>'[7]7нед'!W530</f>
        <v>0</v>
      </c>
      <c r="G214" s="26">
        <f>'[7]7нед'!X530</f>
        <v>0</v>
      </c>
      <c r="H214" s="27"/>
      <c r="I214" s="83"/>
      <c r="J214" s="79"/>
      <c r="K214" s="16" t="s">
        <v>22</v>
      </c>
      <c r="L214" s="23">
        <f>'[7]8нед'!S530</f>
        <v>0</v>
      </c>
      <c r="M214" s="28">
        <f>'[7]8нед'!T530</f>
        <v>0</v>
      </c>
      <c r="N214" s="25">
        <f>'[7]8нед'!W530</f>
        <v>0</v>
      </c>
      <c r="O214" s="26">
        <f>'[7]8нед'!X530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'[7]7нед'!S531</f>
        <v>0</v>
      </c>
      <c r="E215" s="30">
        <f>'[7]7нед'!T531</f>
        <v>0</v>
      </c>
      <c r="F215" s="31">
        <f>'[7]7нед'!W531</f>
        <v>0</v>
      </c>
      <c r="G215" s="32">
        <f>'[7]7нед'!X531</f>
        <v>0</v>
      </c>
      <c r="H215" s="33"/>
      <c r="I215" s="84"/>
      <c r="J215" s="80"/>
      <c r="K215" s="17"/>
      <c r="L215" s="29">
        <f>'[7]8нед'!S531</f>
        <v>0</v>
      </c>
      <c r="M215" s="30">
        <f>'[7]8нед'!T531</f>
        <v>0</v>
      </c>
      <c r="N215" s="31">
        <f>'[7]8нед'!W531</f>
        <v>0</v>
      </c>
      <c r="O215" s="32">
        <f>'[7]8нед'!X531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'[7]7нед'!S532</f>
        <v>0</v>
      </c>
      <c r="E216" s="21">
        <f>'[7]7нед'!T532</f>
        <v>0</v>
      </c>
      <c r="F216" s="19">
        <f>'[7]7нед'!W532</f>
        <v>0</v>
      </c>
      <c r="G216" s="20">
        <f>'[7]7нед'!X532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'[7]8нед'!S532</f>
        <v>0</v>
      </c>
      <c r="M216" s="21">
        <f>'[7]8нед'!T532</f>
        <v>0</v>
      </c>
      <c r="N216" s="19">
        <f>'[7]8нед'!W532</f>
        <v>0</v>
      </c>
      <c r="O216" s="20">
        <f>'[7]8нед'!X532</f>
        <v>0</v>
      </c>
      <c r="P216" s="22"/>
    </row>
    <row r="217" spans="1:16" ht="31.2">
      <c r="A217" s="58"/>
      <c r="B217" s="61"/>
      <c r="C217" s="16" t="s">
        <v>53</v>
      </c>
      <c r="D217" s="23">
        <f>'[7]7нед'!S533</f>
        <v>0</v>
      </c>
      <c r="E217" s="28">
        <f>'[7]7нед'!T533</f>
        <v>0</v>
      </c>
      <c r="F217" s="25">
        <f>'[7]7нед'!W533</f>
        <v>0</v>
      </c>
      <c r="G217" s="26">
        <f>'[7]7нед'!X533</f>
        <v>0</v>
      </c>
      <c r="H217" s="27"/>
      <c r="I217" s="73"/>
      <c r="J217" s="76"/>
      <c r="K217" s="16" t="s">
        <v>53</v>
      </c>
      <c r="L217" s="23">
        <f>'[7]8нед'!S533</f>
        <v>0</v>
      </c>
      <c r="M217" s="28">
        <f>'[7]8нед'!T533</f>
        <v>0</v>
      </c>
      <c r="N217" s="25">
        <f>'[7]8нед'!W533</f>
        <v>0</v>
      </c>
      <c r="O217" s="26">
        <f>'[7]8нед'!X533</f>
        <v>0</v>
      </c>
      <c r="P217" s="27"/>
    </row>
    <row r="218" spans="1:16" ht="31.2">
      <c r="A218" s="58"/>
      <c r="B218" s="61"/>
      <c r="C218" s="16" t="s">
        <v>54</v>
      </c>
      <c r="D218" s="23">
        <f>'[7]7нед'!S534</f>
        <v>0</v>
      </c>
      <c r="E218" s="28">
        <f>'[7]7нед'!T534</f>
        <v>0</v>
      </c>
      <c r="F218" s="25">
        <f>'[7]7нед'!W534</f>
        <v>0</v>
      </c>
      <c r="G218" s="26">
        <f>'[7]7нед'!X534</f>
        <v>0</v>
      </c>
      <c r="H218" s="27"/>
      <c r="I218" s="73"/>
      <c r="J218" s="76"/>
      <c r="K218" s="16" t="s">
        <v>54</v>
      </c>
      <c r="L218" s="23">
        <f>'[7]8нед'!S534</f>
        <v>0</v>
      </c>
      <c r="M218" s="28">
        <f>'[7]8нед'!T534</f>
        <v>0</v>
      </c>
      <c r="N218" s="25">
        <f>'[7]8нед'!W534</f>
        <v>0</v>
      </c>
      <c r="O218" s="26">
        <f>'[7]8нед'!X534</f>
        <v>0</v>
      </c>
      <c r="P218" s="27"/>
    </row>
    <row r="219" spans="1:16" ht="31.2">
      <c r="A219" s="58"/>
      <c r="B219" s="61"/>
      <c r="C219" s="16" t="s">
        <v>19</v>
      </c>
      <c r="D219" s="23">
        <f>'[7]7нед'!S535</f>
        <v>0</v>
      </c>
      <c r="E219" s="28">
        <f>'[7]7нед'!T535</f>
        <v>0</v>
      </c>
      <c r="F219" s="25">
        <f>'[7]7нед'!W535</f>
        <v>0</v>
      </c>
      <c r="G219" s="26">
        <f>'[7]7нед'!X535</f>
        <v>0</v>
      </c>
      <c r="H219" s="27"/>
      <c r="I219" s="73"/>
      <c r="J219" s="76"/>
      <c r="K219" s="16" t="s">
        <v>19</v>
      </c>
      <c r="L219" s="23">
        <f>'[7]8нед'!S535</f>
        <v>0</v>
      </c>
      <c r="M219" s="28">
        <f>'[7]8нед'!T535</f>
        <v>0</v>
      </c>
      <c r="N219" s="25">
        <f>'[7]8нед'!W535</f>
        <v>0</v>
      </c>
      <c r="O219" s="26">
        <f>'[7]8нед'!X535</f>
        <v>0</v>
      </c>
      <c r="P219" s="27"/>
    </row>
    <row r="220" spans="1:16" ht="31.2">
      <c r="A220" s="58"/>
      <c r="B220" s="61"/>
      <c r="C220" s="16" t="s">
        <v>20</v>
      </c>
      <c r="D220" s="23">
        <f>'[7]7нед'!S536</f>
        <v>0</v>
      </c>
      <c r="E220" s="28">
        <f>'[7]7нед'!T536</f>
        <v>0</v>
      </c>
      <c r="F220" s="25">
        <f>'[7]7нед'!W536</f>
        <v>0</v>
      </c>
      <c r="G220" s="26">
        <f>'[7]7нед'!X536</f>
        <v>0</v>
      </c>
      <c r="H220" s="27"/>
      <c r="I220" s="73"/>
      <c r="J220" s="76"/>
      <c r="K220" s="16" t="s">
        <v>20</v>
      </c>
      <c r="L220" s="23">
        <f>'[7]8нед'!S536</f>
        <v>0</v>
      </c>
      <c r="M220" s="28">
        <f>'[7]8нед'!T536</f>
        <v>0</v>
      </c>
      <c r="N220" s="25">
        <f>'[7]8нед'!W536</f>
        <v>0</v>
      </c>
      <c r="O220" s="26">
        <f>'[7]8нед'!X536</f>
        <v>0</v>
      </c>
      <c r="P220" s="27"/>
    </row>
    <row r="221" spans="1:16" ht="31.2">
      <c r="A221" s="58"/>
      <c r="B221" s="61"/>
      <c r="C221" s="16" t="s">
        <v>21</v>
      </c>
      <c r="D221" s="23">
        <f>'[7]7нед'!S537</f>
        <v>0</v>
      </c>
      <c r="E221" s="28">
        <f>'[7]7нед'!T537</f>
        <v>0</v>
      </c>
      <c r="F221" s="25">
        <f>'[7]7нед'!W537</f>
        <v>0</v>
      </c>
      <c r="G221" s="26">
        <f>'[7]7нед'!X537</f>
        <v>0</v>
      </c>
      <c r="H221" s="27"/>
      <c r="I221" s="73"/>
      <c r="J221" s="76"/>
      <c r="K221" s="16" t="s">
        <v>21</v>
      </c>
      <c r="L221" s="23">
        <f>'[7]8нед'!S537</f>
        <v>0</v>
      </c>
      <c r="M221" s="28">
        <f>'[7]8нед'!T537</f>
        <v>0</v>
      </c>
      <c r="N221" s="25">
        <f>'[7]8нед'!W537</f>
        <v>0</v>
      </c>
      <c r="O221" s="26">
        <f>'[7]8нед'!X537</f>
        <v>0</v>
      </c>
      <c r="P221" s="27"/>
    </row>
    <row r="222" spans="1:16" ht="31.8" thickBot="1">
      <c r="A222" s="58"/>
      <c r="B222" s="61"/>
      <c r="C222" s="16" t="s">
        <v>22</v>
      </c>
      <c r="D222" s="23">
        <f>'[7]7нед'!S538</f>
        <v>0</v>
      </c>
      <c r="E222" s="28">
        <f>'[7]7нед'!T538</f>
        <v>0</v>
      </c>
      <c r="F222" s="25">
        <f>'[7]7нед'!W538</f>
        <v>0</v>
      </c>
      <c r="G222" s="26">
        <f>'[7]7нед'!X538</f>
        <v>0</v>
      </c>
      <c r="H222" s="27"/>
      <c r="I222" s="73"/>
      <c r="J222" s="76"/>
      <c r="K222" s="16" t="s">
        <v>22</v>
      </c>
      <c r="L222" s="23">
        <f>'[7]8нед'!S538</f>
        <v>0</v>
      </c>
      <c r="M222" s="28">
        <f>'[7]8нед'!T538</f>
        <v>0</v>
      </c>
      <c r="N222" s="25">
        <f>'[7]8нед'!W538</f>
        <v>0</v>
      </c>
      <c r="O222" s="26">
        <f>'[7]8нед'!X538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'[7]7нед'!S539</f>
        <v>0</v>
      </c>
      <c r="E223" s="30">
        <f>'[7]7нед'!T539</f>
        <v>0</v>
      </c>
      <c r="F223" s="31">
        <f>'[7]7нед'!W539</f>
        <v>0</v>
      </c>
      <c r="G223" s="32">
        <f>'[7]7нед'!X539</f>
        <v>0</v>
      </c>
      <c r="H223" s="33"/>
      <c r="I223" s="74"/>
      <c r="J223" s="77"/>
      <c r="K223" s="17"/>
      <c r="L223" s="29">
        <f>'[7]8нед'!S539</f>
        <v>0</v>
      </c>
      <c r="M223" s="30">
        <f>'[7]8нед'!T539</f>
        <v>0</v>
      </c>
      <c r="N223" s="31">
        <f>'[7]8нед'!W539</f>
        <v>0</v>
      </c>
      <c r="O223" s="32">
        <f>'[7]8нед'!X539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'[7]7нед'!S540</f>
        <v>0</v>
      </c>
      <c r="E224" s="21">
        <f>'[7]7нед'!T540</f>
        <v>0</v>
      </c>
      <c r="F224" s="19">
        <f>'[7]7нед'!W540</f>
        <v>0</v>
      </c>
      <c r="G224" s="20">
        <f>'[7]7нед'!X540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'[7]8нед'!S540</f>
        <v>0</v>
      </c>
      <c r="M224" s="21">
        <f>'[7]8нед'!T540</f>
        <v>0</v>
      </c>
      <c r="N224" s="19">
        <f>'[7]8нед'!W540</f>
        <v>0</v>
      </c>
      <c r="O224" s="20">
        <f>'[7]8нед'!X540</f>
        <v>0</v>
      </c>
      <c r="P224" s="22"/>
    </row>
    <row r="225" spans="1:16" ht="31.2">
      <c r="A225" s="58"/>
      <c r="B225" s="61"/>
      <c r="C225" s="16" t="s">
        <v>53</v>
      </c>
      <c r="D225" s="23">
        <f>'[7]7нед'!S541</f>
        <v>0</v>
      </c>
      <c r="E225" s="28">
        <f>'[7]7нед'!T541</f>
        <v>0</v>
      </c>
      <c r="F225" s="25">
        <f>'[7]7нед'!W541</f>
        <v>0</v>
      </c>
      <c r="G225" s="26">
        <f>'[7]7нед'!X541</f>
        <v>0</v>
      </c>
      <c r="H225" s="27"/>
      <c r="I225" s="73"/>
      <c r="J225" s="76"/>
      <c r="K225" s="16" t="s">
        <v>53</v>
      </c>
      <c r="L225" s="23">
        <f>'[7]8нед'!S541</f>
        <v>0</v>
      </c>
      <c r="M225" s="28">
        <f>'[7]8нед'!T541</f>
        <v>0</v>
      </c>
      <c r="N225" s="25">
        <f>'[7]8нед'!W541</f>
        <v>0</v>
      </c>
      <c r="O225" s="26">
        <f>'[7]8нед'!X541</f>
        <v>0</v>
      </c>
      <c r="P225" s="27"/>
    </row>
    <row r="226" spans="1:16" ht="31.2">
      <c r="A226" s="58"/>
      <c r="B226" s="61"/>
      <c r="C226" s="16" t="s">
        <v>54</v>
      </c>
      <c r="D226" s="23">
        <f>'[7]7нед'!S542</f>
        <v>0</v>
      </c>
      <c r="E226" s="28">
        <f>'[7]7нед'!T542</f>
        <v>0</v>
      </c>
      <c r="F226" s="25">
        <f>'[7]7нед'!W542</f>
        <v>0</v>
      </c>
      <c r="G226" s="26">
        <f>'[7]7нед'!X542</f>
        <v>0</v>
      </c>
      <c r="H226" s="27"/>
      <c r="I226" s="73"/>
      <c r="J226" s="76"/>
      <c r="K226" s="16" t="s">
        <v>54</v>
      </c>
      <c r="L226" s="23">
        <f>'[7]8нед'!S542</f>
        <v>0</v>
      </c>
      <c r="M226" s="28">
        <f>'[7]8нед'!T542</f>
        <v>0</v>
      </c>
      <c r="N226" s="25">
        <f>'[7]8нед'!W542</f>
        <v>0</v>
      </c>
      <c r="O226" s="26">
        <f>'[7]8нед'!X542</f>
        <v>0</v>
      </c>
      <c r="P226" s="27"/>
    </row>
    <row r="227" spans="1:16" ht="31.2">
      <c r="A227" s="58"/>
      <c r="B227" s="61"/>
      <c r="C227" s="16" t="s">
        <v>19</v>
      </c>
      <c r="D227" s="23">
        <f>'[7]7нед'!S543</f>
        <v>0</v>
      </c>
      <c r="E227" s="28">
        <f>'[7]7нед'!T543</f>
        <v>0</v>
      </c>
      <c r="F227" s="25">
        <f>'[7]7нед'!W543</f>
        <v>0</v>
      </c>
      <c r="G227" s="26">
        <f>'[7]7нед'!X543</f>
        <v>0</v>
      </c>
      <c r="H227" s="27"/>
      <c r="I227" s="73"/>
      <c r="J227" s="76"/>
      <c r="K227" s="16" t="s">
        <v>19</v>
      </c>
      <c r="L227" s="23">
        <f>'[7]8нед'!S543</f>
        <v>0</v>
      </c>
      <c r="M227" s="28">
        <f>'[7]8нед'!T543</f>
        <v>0</v>
      </c>
      <c r="N227" s="25">
        <f>'[7]8нед'!W543</f>
        <v>0</v>
      </c>
      <c r="O227" s="26">
        <f>'[7]8нед'!X543</f>
        <v>0</v>
      </c>
      <c r="P227" s="27"/>
    </row>
    <row r="228" spans="1:16" ht="31.2">
      <c r="A228" s="58"/>
      <c r="B228" s="61"/>
      <c r="C228" s="16" t="s">
        <v>20</v>
      </c>
      <c r="D228" s="23">
        <f>'[7]7нед'!S544</f>
        <v>0</v>
      </c>
      <c r="E228" s="28">
        <f>'[7]7нед'!T544</f>
        <v>0</v>
      </c>
      <c r="F228" s="25">
        <f>'[7]7нед'!W544</f>
        <v>0</v>
      </c>
      <c r="G228" s="26">
        <f>'[7]7нед'!X544</f>
        <v>0</v>
      </c>
      <c r="H228" s="27"/>
      <c r="I228" s="73"/>
      <c r="J228" s="76"/>
      <c r="K228" s="16" t="s">
        <v>20</v>
      </c>
      <c r="L228" s="23">
        <f>'[7]8нед'!S544</f>
        <v>0</v>
      </c>
      <c r="M228" s="28">
        <f>'[7]8нед'!T544</f>
        <v>0</v>
      </c>
      <c r="N228" s="25">
        <f>'[7]8нед'!W544</f>
        <v>0</v>
      </c>
      <c r="O228" s="26">
        <f>'[7]8нед'!X544</f>
        <v>0</v>
      </c>
      <c r="P228" s="27"/>
    </row>
    <row r="229" spans="1:16" ht="31.2">
      <c r="A229" s="58"/>
      <c r="B229" s="61"/>
      <c r="C229" s="16" t="s">
        <v>21</v>
      </c>
      <c r="D229" s="23">
        <f>'[7]7нед'!S545</f>
        <v>0</v>
      </c>
      <c r="E229" s="28">
        <f>'[7]7нед'!T545</f>
        <v>0</v>
      </c>
      <c r="F229" s="25">
        <f>'[7]7нед'!W545</f>
        <v>0</v>
      </c>
      <c r="G229" s="26">
        <f>'[7]7нед'!X545</f>
        <v>0</v>
      </c>
      <c r="H229" s="27"/>
      <c r="I229" s="73"/>
      <c r="J229" s="76"/>
      <c r="K229" s="16" t="s">
        <v>21</v>
      </c>
      <c r="L229" s="23">
        <f>'[7]8нед'!S545</f>
        <v>0</v>
      </c>
      <c r="M229" s="28">
        <f>'[7]8нед'!T545</f>
        <v>0</v>
      </c>
      <c r="N229" s="25">
        <f>'[7]8нед'!W545</f>
        <v>0</v>
      </c>
      <c r="O229" s="26">
        <f>'[7]8нед'!X545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'[7]7нед'!S546</f>
        <v>0</v>
      </c>
      <c r="E230" s="28">
        <f>'[7]7нед'!T546</f>
        <v>0</v>
      </c>
      <c r="F230" s="25">
        <f>'[7]7нед'!W546</f>
        <v>0</v>
      </c>
      <c r="G230" s="26">
        <f>'[7]7нед'!X546</f>
        <v>0</v>
      </c>
      <c r="H230" s="27"/>
      <c r="I230" s="73"/>
      <c r="J230" s="76"/>
      <c r="K230" s="16" t="s">
        <v>22</v>
      </c>
      <c r="L230" s="23">
        <f>'[7]8нед'!S546</f>
        <v>0</v>
      </c>
      <c r="M230" s="28">
        <f>'[7]8нед'!T546</f>
        <v>0</v>
      </c>
      <c r="N230" s="25">
        <f>'[7]8нед'!W546</f>
        <v>0</v>
      </c>
      <c r="O230" s="26">
        <f>'[7]8нед'!X546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'[7]7нед'!S547</f>
        <v>0</v>
      </c>
      <c r="E231" s="30">
        <f>'[7]7нед'!T547</f>
        <v>0</v>
      </c>
      <c r="F231" s="31">
        <f>'[7]7нед'!W547</f>
        <v>0</v>
      </c>
      <c r="G231" s="32">
        <f>'[7]7нед'!X547</f>
        <v>0</v>
      </c>
      <c r="H231" s="33"/>
      <c r="I231" s="74"/>
      <c r="J231" s="77"/>
      <c r="K231" s="17"/>
      <c r="L231" s="29">
        <f>'[7]8нед'!S547</f>
        <v>0</v>
      </c>
      <c r="M231" s="30">
        <f>'[7]8нед'!T547</f>
        <v>0</v>
      </c>
      <c r="N231" s="31">
        <f>'[7]8нед'!W547</f>
        <v>0</v>
      </c>
      <c r="O231" s="32">
        <f>'[7]8нед'!X547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'[7]7нед'!S548</f>
        <v>0</v>
      </c>
      <c r="E232" s="21">
        <f>'[7]7нед'!T548</f>
        <v>0</v>
      </c>
      <c r="F232" s="19">
        <f>'[7]7нед'!W548</f>
        <v>0</v>
      </c>
      <c r="G232" s="20">
        <f>'[7]7нед'!X548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'[7]8нед'!S548</f>
        <v>0</v>
      </c>
      <c r="M232" s="21">
        <f>'[7]8нед'!T548</f>
        <v>0</v>
      </c>
      <c r="N232" s="19">
        <f>'[7]8нед'!W548</f>
        <v>0</v>
      </c>
      <c r="O232" s="20">
        <f>'[7]8нед'!X548</f>
        <v>0</v>
      </c>
      <c r="P232" s="22"/>
    </row>
    <row r="233" spans="1:16" ht="31.2">
      <c r="A233" s="58"/>
      <c r="B233" s="61"/>
      <c r="C233" s="16" t="s">
        <v>53</v>
      </c>
      <c r="D233" s="23">
        <f>'[7]7нед'!S549</f>
        <v>0</v>
      </c>
      <c r="E233" s="28">
        <f>'[7]7нед'!T549</f>
        <v>0</v>
      </c>
      <c r="F233" s="25">
        <f>'[7]7нед'!W549</f>
        <v>0</v>
      </c>
      <c r="G233" s="26">
        <f>'[7]7нед'!X549</f>
        <v>0</v>
      </c>
      <c r="H233" s="27"/>
      <c r="I233" s="73"/>
      <c r="J233" s="76"/>
      <c r="K233" s="16" t="s">
        <v>53</v>
      </c>
      <c r="L233" s="23">
        <f>'[7]8нед'!S549</f>
        <v>0</v>
      </c>
      <c r="M233" s="28">
        <f>'[7]8нед'!T549</f>
        <v>0</v>
      </c>
      <c r="N233" s="25">
        <f>'[7]8нед'!W549</f>
        <v>0</v>
      </c>
      <c r="O233" s="26">
        <f>'[7]8нед'!X549</f>
        <v>0</v>
      </c>
      <c r="P233" s="27"/>
    </row>
    <row r="234" spans="1:16" ht="31.2">
      <c r="A234" s="58"/>
      <c r="B234" s="61"/>
      <c r="C234" s="16" t="s">
        <v>54</v>
      </c>
      <c r="D234" s="23">
        <f>'[7]7нед'!S550</f>
        <v>0</v>
      </c>
      <c r="E234" s="28">
        <f>'[7]7нед'!T550</f>
        <v>0</v>
      </c>
      <c r="F234" s="25">
        <f>'[7]7нед'!W550</f>
        <v>0</v>
      </c>
      <c r="G234" s="26">
        <f>'[7]7нед'!X550</f>
        <v>0</v>
      </c>
      <c r="H234" s="27"/>
      <c r="I234" s="73"/>
      <c r="J234" s="76"/>
      <c r="K234" s="16" t="s">
        <v>54</v>
      </c>
      <c r="L234" s="23">
        <f>'[7]8нед'!S550</f>
        <v>0</v>
      </c>
      <c r="M234" s="28">
        <f>'[7]8нед'!T550</f>
        <v>0</v>
      </c>
      <c r="N234" s="25">
        <f>'[7]8нед'!W550</f>
        <v>0</v>
      </c>
      <c r="O234" s="26">
        <f>'[7]8нед'!X550</f>
        <v>0</v>
      </c>
      <c r="P234" s="27"/>
    </row>
    <row r="235" spans="1:16" ht="31.2">
      <c r="A235" s="58"/>
      <c r="B235" s="61"/>
      <c r="C235" s="16" t="s">
        <v>19</v>
      </c>
      <c r="D235" s="23">
        <f>'[7]7нед'!S551</f>
        <v>0</v>
      </c>
      <c r="E235" s="28">
        <f>'[7]7нед'!T551</f>
        <v>0</v>
      </c>
      <c r="F235" s="25">
        <f>'[7]7нед'!W551</f>
        <v>0</v>
      </c>
      <c r="G235" s="26">
        <f>'[7]7нед'!X551</f>
        <v>0</v>
      </c>
      <c r="H235" s="27"/>
      <c r="I235" s="73"/>
      <c r="J235" s="76"/>
      <c r="K235" s="16" t="s">
        <v>19</v>
      </c>
      <c r="L235" s="23">
        <f>'[7]8нед'!S551</f>
        <v>0</v>
      </c>
      <c r="M235" s="28">
        <f>'[7]8нед'!T551</f>
        <v>0</v>
      </c>
      <c r="N235" s="25">
        <f>'[7]8нед'!W551</f>
        <v>0</v>
      </c>
      <c r="O235" s="26">
        <f>'[7]8нед'!X551</f>
        <v>0</v>
      </c>
      <c r="P235" s="27"/>
    </row>
    <row r="236" spans="1:16" ht="31.2">
      <c r="A236" s="58"/>
      <c r="B236" s="61"/>
      <c r="C236" s="16" t="s">
        <v>20</v>
      </c>
      <c r="D236" s="23">
        <f>'[7]7нед'!S552</f>
        <v>0</v>
      </c>
      <c r="E236" s="28">
        <f>'[7]7нед'!T552</f>
        <v>0</v>
      </c>
      <c r="F236" s="25">
        <f>'[7]7нед'!W552</f>
        <v>0</v>
      </c>
      <c r="G236" s="26">
        <f>'[7]7нед'!X552</f>
        <v>0</v>
      </c>
      <c r="H236" s="27"/>
      <c r="I236" s="73"/>
      <c r="J236" s="76"/>
      <c r="K236" s="16" t="s">
        <v>20</v>
      </c>
      <c r="L236" s="23">
        <f>'[7]8нед'!S552</f>
        <v>0</v>
      </c>
      <c r="M236" s="28">
        <f>'[7]8нед'!T552</f>
        <v>0</v>
      </c>
      <c r="N236" s="25">
        <f>'[7]8нед'!W552</f>
        <v>0</v>
      </c>
      <c r="O236" s="26">
        <f>'[7]8нед'!X552</f>
        <v>0</v>
      </c>
      <c r="P236" s="27"/>
    </row>
    <row r="237" spans="1:16" ht="31.2">
      <c r="A237" s="58"/>
      <c r="B237" s="61"/>
      <c r="C237" s="16" t="s">
        <v>21</v>
      </c>
      <c r="D237" s="23">
        <f>'[7]7нед'!S553</f>
        <v>0</v>
      </c>
      <c r="E237" s="28">
        <f>'[7]7нед'!T553</f>
        <v>0</v>
      </c>
      <c r="F237" s="25">
        <f>'[7]7нед'!W553</f>
        <v>0</v>
      </c>
      <c r="G237" s="26">
        <f>'[7]7нед'!X553</f>
        <v>0</v>
      </c>
      <c r="H237" s="27"/>
      <c r="I237" s="73"/>
      <c r="J237" s="76"/>
      <c r="K237" s="16" t="s">
        <v>21</v>
      </c>
      <c r="L237" s="23">
        <f>'[7]8нед'!S553</f>
        <v>0</v>
      </c>
      <c r="M237" s="28">
        <f>'[7]8нед'!T553</f>
        <v>0</v>
      </c>
      <c r="N237" s="25">
        <f>'[7]8нед'!W553</f>
        <v>0</v>
      </c>
      <c r="O237" s="26">
        <f>'[7]8нед'!X553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'[7]7нед'!S554</f>
        <v>0</v>
      </c>
      <c r="E238" s="28">
        <f>'[7]7нед'!T554</f>
        <v>0</v>
      </c>
      <c r="F238" s="25">
        <f>'[7]7нед'!W554</f>
        <v>0</v>
      </c>
      <c r="G238" s="26">
        <f>'[7]7нед'!X554</f>
        <v>0</v>
      </c>
      <c r="H238" s="27"/>
      <c r="I238" s="73"/>
      <c r="J238" s="76"/>
      <c r="K238" s="16" t="s">
        <v>22</v>
      </c>
      <c r="L238" s="23">
        <f>'[7]8нед'!S554</f>
        <v>0</v>
      </c>
      <c r="M238" s="28">
        <f>'[7]8нед'!T554</f>
        <v>0</v>
      </c>
      <c r="N238" s="25">
        <f>'[7]8нед'!W554</f>
        <v>0</v>
      </c>
      <c r="O238" s="26">
        <f>'[7]8нед'!X554</f>
        <v>0</v>
      </c>
      <c r="P238" s="27"/>
    </row>
    <row r="239" spans="1:16" ht="19.2" hidden="1" thickTop="1" thickBot="1">
      <c r="A239" s="59"/>
      <c r="B239" s="62"/>
      <c r="C239" s="17"/>
      <c r="D239" s="18">
        <f>'[7]7нед'!S59</f>
        <v>0</v>
      </c>
      <c r="E239" s="21">
        <f>'[7]7нед'!T59</f>
        <v>0</v>
      </c>
      <c r="F239" s="19">
        <f>'[7]7нед'!W59</f>
        <v>0</v>
      </c>
      <c r="G239" s="20">
        <f>'[7]7нед'!X59</f>
        <v>0</v>
      </c>
      <c r="H239" s="22"/>
      <c r="I239" s="74"/>
      <c r="J239" s="77"/>
      <c r="K239" s="17"/>
      <c r="L239" s="29">
        <f>'[7]8нед'!S59</f>
        <v>0</v>
      </c>
      <c r="M239" s="30">
        <f>'[7]8нед'!T59</f>
        <v>0</v>
      </c>
      <c r="N239" s="31">
        <f>'[7]8нед'!W59</f>
        <v>0</v>
      </c>
      <c r="O239" s="32">
        <f>'[7]8нед'!X59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44.03.05..Педагогическое образование (с двумя профилями подготовки) (Физика и Информатика)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44.03.05..Педагогическое образование (с двумя профилями подготовки) (Физика и Информатика)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2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2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'[7]9нед'!S508</f>
        <v>0</v>
      </c>
      <c r="E252" s="21">
        <f>'[7]9нед'!T508</f>
        <v>0</v>
      </c>
      <c r="F252" s="19">
        <f>'[7]9нед'!W508</f>
        <v>0</v>
      </c>
      <c r="G252" s="20">
        <f>'[7]9нед'!X508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'[8]10нед'!S508</f>
        <v>0</v>
      </c>
      <c r="M252" s="21">
        <f>'[8]10нед'!T508</f>
        <v>0</v>
      </c>
      <c r="N252" s="19">
        <f>'[8]10нед'!W508</f>
        <v>0</v>
      </c>
      <c r="O252" s="20">
        <f>'[8]10нед'!X508</f>
        <v>0</v>
      </c>
      <c r="P252" s="22"/>
    </row>
    <row r="253" spans="1:16" ht="31.2">
      <c r="A253" s="58"/>
      <c r="B253" s="61"/>
      <c r="C253" s="16" t="s">
        <v>53</v>
      </c>
      <c r="D253" s="23">
        <f>'[7]9нед'!S509</f>
        <v>0</v>
      </c>
      <c r="E253" s="28">
        <f>'[7]9нед'!T509</f>
        <v>0</v>
      </c>
      <c r="F253" s="25">
        <f>'[7]9нед'!W509</f>
        <v>0</v>
      </c>
      <c r="G253" s="26">
        <f>'[7]9нед'!X509</f>
        <v>0</v>
      </c>
      <c r="H253" s="27"/>
      <c r="I253" s="73"/>
      <c r="J253" s="76"/>
      <c r="K253" s="16" t="s">
        <v>53</v>
      </c>
      <c r="L253" s="23">
        <f>'[8]10нед'!S509</f>
        <v>0</v>
      </c>
      <c r="M253" s="28">
        <f>'[8]10нед'!T509</f>
        <v>0</v>
      </c>
      <c r="N253" s="25">
        <f>'[8]10нед'!W509</f>
        <v>0</v>
      </c>
      <c r="O253" s="26">
        <f>'[8]10нед'!X509</f>
        <v>0</v>
      </c>
      <c r="P253" s="27"/>
    </row>
    <row r="254" spans="1:16" ht="31.2">
      <c r="A254" s="58"/>
      <c r="B254" s="61"/>
      <c r="C254" s="16" t="s">
        <v>54</v>
      </c>
      <c r="D254" s="23">
        <f>'[7]9нед'!S510</f>
        <v>0</v>
      </c>
      <c r="E254" s="28">
        <f>'[7]9нед'!T510</f>
        <v>0</v>
      </c>
      <c r="F254" s="25">
        <f>'[7]9нед'!W510</f>
        <v>0</v>
      </c>
      <c r="G254" s="26">
        <f>'[7]9нед'!X510</f>
        <v>0</v>
      </c>
      <c r="H254" s="27"/>
      <c r="I254" s="73"/>
      <c r="J254" s="76"/>
      <c r="K254" s="16" t="s">
        <v>54</v>
      </c>
      <c r="L254" s="23">
        <f>'[8]10нед'!S510</f>
        <v>0</v>
      </c>
      <c r="M254" s="28">
        <f>'[8]10нед'!T510</f>
        <v>0</v>
      </c>
      <c r="N254" s="25">
        <f>'[8]10нед'!W510</f>
        <v>0</v>
      </c>
      <c r="O254" s="26">
        <f>'[8]10нед'!X510</f>
        <v>0</v>
      </c>
      <c r="P254" s="27"/>
    </row>
    <row r="255" spans="1:16" ht="31.2">
      <c r="A255" s="58"/>
      <c r="B255" s="61"/>
      <c r="C255" s="16" t="s">
        <v>19</v>
      </c>
      <c r="D255" s="23">
        <f>'[7]9нед'!S511</f>
        <v>0</v>
      </c>
      <c r="E255" s="28">
        <f>'[7]9нед'!T511</f>
        <v>0</v>
      </c>
      <c r="F255" s="25">
        <f>'[7]9нед'!W511</f>
        <v>0</v>
      </c>
      <c r="G255" s="26">
        <f>'[7]9нед'!X511</f>
        <v>0</v>
      </c>
      <c r="H255" s="27"/>
      <c r="I255" s="73"/>
      <c r="J255" s="76"/>
      <c r="K255" s="16" t="s">
        <v>19</v>
      </c>
      <c r="L255" s="23">
        <f>'[8]10нед'!S511</f>
        <v>0</v>
      </c>
      <c r="M255" s="28">
        <f>'[8]10нед'!T511</f>
        <v>0</v>
      </c>
      <c r="N255" s="25">
        <f>'[8]10нед'!W511</f>
        <v>0</v>
      </c>
      <c r="O255" s="26">
        <f>'[8]10нед'!X511</f>
        <v>0</v>
      </c>
      <c r="P255" s="27"/>
    </row>
    <row r="256" spans="1:16" ht="31.2">
      <c r="A256" s="58"/>
      <c r="B256" s="61"/>
      <c r="C256" s="16" t="s">
        <v>20</v>
      </c>
      <c r="D256" s="23">
        <f>'[7]9нед'!S512</f>
        <v>0</v>
      </c>
      <c r="E256" s="28">
        <f>'[7]9нед'!T512</f>
        <v>0</v>
      </c>
      <c r="F256" s="25">
        <f>'[7]9нед'!W512</f>
        <v>0</v>
      </c>
      <c r="G256" s="26">
        <f>'[7]9нед'!X512</f>
        <v>0</v>
      </c>
      <c r="H256" s="27"/>
      <c r="I256" s="73"/>
      <c r="J256" s="76"/>
      <c r="K256" s="16" t="s">
        <v>20</v>
      </c>
      <c r="L256" s="23">
        <f>'[8]10нед'!S512</f>
        <v>0</v>
      </c>
      <c r="M256" s="28">
        <f>'[8]10нед'!T512</f>
        <v>0</v>
      </c>
      <c r="N256" s="25">
        <f>'[8]10нед'!W512</f>
        <v>0</v>
      </c>
      <c r="O256" s="26">
        <f>'[8]10нед'!X512</f>
        <v>0</v>
      </c>
      <c r="P256" s="27"/>
    </row>
    <row r="257" spans="1:16" ht="31.2">
      <c r="A257" s="58"/>
      <c r="B257" s="61"/>
      <c r="C257" s="16" t="s">
        <v>21</v>
      </c>
      <c r="D257" s="23">
        <f>'[7]9нед'!S513</f>
        <v>0</v>
      </c>
      <c r="E257" s="28">
        <f>'[7]9нед'!T513</f>
        <v>0</v>
      </c>
      <c r="F257" s="25">
        <f>'[7]9нед'!W513</f>
        <v>0</v>
      </c>
      <c r="G257" s="26">
        <f>'[7]9нед'!X513</f>
        <v>0</v>
      </c>
      <c r="H257" s="27"/>
      <c r="I257" s="73"/>
      <c r="J257" s="76"/>
      <c r="K257" s="16" t="s">
        <v>21</v>
      </c>
      <c r="L257" s="23">
        <f>'[8]10нед'!S513</f>
        <v>0</v>
      </c>
      <c r="M257" s="28">
        <f>'[8]10нед'!T513</f>
        <v>0</v>
      </c>
      <c r="N257" s="25">
        <f>'[8]10нед'!W513</f>
        <v>0</v>
      </c>
      <c r="O257" s="26">
        <f>'[8]10нед'!X513</f>
        <v>0</v>
      </c>
      <c r="P257" s="27"/>
    </row>
    <row r="258" spans="1:16" ht="31.8" thickBot="1">
      <c r="A258" s="58"/>
      <c r="B258" s="61"/>
      <c r="C258" s="16" t="s">
        <v>22</v>
      </c>
      <c r="D258" s="23">
        <f>'[7]9нед'!S514</f>
        <v>0</v>
      </c>
      <c r="E258" s="28">
        <f>'[7]9нед'!T514</f>
        <v>0</v>
      </c>
      <c r="F258" s="25">
        <f>'[7]9нед'!W514</f>
        <v>0</v>
      </c>
      <c r="G258" s="26">
        <f>'[7]9нед'!X514</f>
        <v>0</v>
      </c>
      <c r="H258" s="27"/>
      <c r="I258" s="73"/>
      <c r="J258" s="76"/>
      <c r="K258" s="16" t="s">
        <v>22</v>
      </c>
      <c r="L258" s="23">
        <f>'[8]10нед'!S514</f>
        <v>0</v>
      </c>
      <c r="M258" s="28">
        <f>'[8]10нед'!T514</f>
        <v>0</v>
      </c>
      <c r="N258" s="25">
        <f>'[8]10нед'!W514</f>
        <v>0</v>
      </c>
      <c r="O258" s="26">
        <f>'[8]10нед'!X514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'[7]9нед'!S515</f>
        <v>0</v>
      </c>
      <c r="E259" s="30">
        <f>'[7]9нед'!T515</f>
        <v>0</v>
      </c>
      <c r="F259" s="31">
        <f>'[7]9нед'!W515</f>
        <v>0</v>
      </c>
      <c r="G259" s="32">
        <f>'[7]9нед'!X515</f>
        <v>0</v>
      </c>
      <c r="H259" s="33"/>
      <c r="I259" s="74"/>
      <c r="J259" s="77"/>
      <c r="K259" s="17"/>
      <c r="L259" s="29">
        <f>'[8]10нед'!S515</f>
        <v>0</v>
      </c>
      <c r="M259" s="30">
        <f>'[8]10нед'!T515</f>
        <v>0</v>
      </c>
      <c r="N259" s="31">
        <f>'[8]10нед'!W515</f>
        <v>0</v>
      </c>
      <c r="O259" s="32">
        <f>'[8]10нед'!X515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'[7]9нед'!S516</f>
        <v>0</v>
      </c>
      <c r="E260" s="21">
        <f>'[7]9нед'!T516</f>
        <v>0</v>
      </c>
      <c r="F260" s="19">
        <f>'[7]9нед'!W516</f>
        <v>0</v>
      </c>
      <c r="G260" s="20">
        <f>'[7]9нед'!X516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'[8]10нед'!S516</f>
        <v>0</v>
      </c>
      <c r="M260" s="21">
        <f>'[8]10нед'!T516</f>
        <v>0</v>
      </c>
      <c r="N260" s="19">
        <f>'[8]10нед'!W516</f>
        <v>0</v>
      </c>
      <c r="O260" s="20">
        <f>'[8]10нед'!X516</f>
        <v>0</v>
      </c>
      <c r="P260" s="22"/>
    </row>
    <row r="261" spans="1:16" ht="31.2">
      <c r="A261" s="58"/>
      <c r="B261" s="61"/>
      <c r="C261" s="16" t="s">
        <v>53</v>
      </c>
      <c r="D261" s="23">
        <f>'[7]9нед'!S517</f>
        <v>0</v>
      </c>
      <c r="E261" s="28">
        <f>'[7]9нед'!T517</f>
        <v>0</v>
      </c>
      <c r="F261" s="25">
        <f>'[7]9нед'!W517</f>
        <v>0</v>
      </c>
      <c r="G261" s="26">
        <f>'[7]9нед'!X517</f>
        <v>0</v>
      </c>
      <c r="H261" s="27"/>
      <c r="I261" s="73"/>
      <c r="J261" s="76"/>
      <c r="K261" s="16" t="s">
        <v>53</v>
      </c>
      <c r="L261" s="23">
        <f>'[8]10нед'!S517</f>
        <v>0</v>
      </c>
      <c r="M261" s="28">
        <f>'[8]10нед'!T517</f>
        <v>0</v>
      </c>
      <c r="N261" s="25">
        <f>'[8]10нед'!W517</f>
        <v>0</v>
      </c>
      <c r="O261" s="26">
        <f>'[8]10нед'!X517</f>
        <v>0</v>
      </c>
      <c r="P261" s="27"/>
    </row>
    <row r="262" spans="1:16" ht="31.2">
      <c r="A262" s="58"/>
      <c r="B262" s="61"/>
      <c r="C262" s="16" t="s">
        <v>54</v>
      </c>
      <c r="D262" s="23">
        <f>'[7]9нед'!S518</f>
        <v>0</v>
      </c>
      <c r="E262" s="28">
        <f>'[7]9нед'!T518</f>
        <v>0</v>
      </c>
      <c r="F262" s="25">
        <f>'[7]9нед'!W518</f>
        <v>0</v>
      </c>
      <c r="G262" s="26">
        <f>'[7]9нед'!X518</f>
        <v>0</v>
      </c>
      <c r="H262" s="27"/>
      <c r="I262" s="73"/>
      <c r="J262" s="76"/>
      <c r="K262" s="16" t="s">
        <v>54</v>
      </c>
      <c r="L262" s="23">
        <f>'[8]10нед'!S518</f>
        <v>0</v>
      </c>
      <c r="M262" s="28">
        <f>'[8]10нед'!T518</f>
        <v>0</v>
      </c>
      <c r="N262" s="25">
        <f>'[8]10нед'!W518</f>
        <v>0</v>
      </c>
      <c r="O262" s="26">
        <f>'[8]10нед'!X518</f>
        <v>0</v>
      </c>
      <c r="P262" s="27"/>
    </row>
    <row r="263" spans="1:16" ht="31.2">
      <c r="A263" s="58"/>
      <c r="B263" s="61"/>
      <c r="C263" s="16" t="s">
        <v>19</v>
      </c>
      <c r="D263" s="23">
        <f>'[7]9нед'!S519</f>
        <v>0</v>
      </c>
      <c r="E263" s="28">
        <f>'[7]9нед'!T519</f>
        <v>0</v>
      </c>
      <c r="F263" s="25">
        <f>'[7]9нед'!W519</f>
        <v>0</v>
      </c>
      <c r="G263" s="26">
        <f>'[7]9нед'!X519</f>
        <v>0</v>
      </c>
      <c r="H263" s="27"/>
      <c r="I263" s="73"/>
      <c r="J263" s="76"/>
      <c r="K263" s="16" t="s">
        <v>19</v>
      </c>
      <c r="L263" s="23">
        <f>'[8]10нед'!S519</f>
        <v>0</v>
      </c>
      <c r="M263" s="28">
        <f>'[8]10нед'!T519</f>
        <v>0</v>
      </c>
      <c r="N263" s="25">
        <f>'[8]10нед'!W519</f>
        <v>0</v>
      </c>
      <c r="O263" s="26">
        <f>'[8]10нед'!X519</f>
        <v>0</v>
      </c>
      <c r="P263" s="27"/>
    </row>
    <row r="264" spans="1:16" ht="31.2">
      <c r="A264" s="58"/>
      <c r="B264" s="61"/>
      <c r="C264" s="16" t="s">
        <v>20</v>
      </c>
      <c r="D264" s="23">
        <f>'[7]9нед'!S520</f>
        <v>0</v>
      </c>
      <c r="E264" s="28">
        <f>'[7]9нед'!T520</f>
        <v>0</v>
      </c>
      <c r="F264" s="25">
        <f>'[7]9нед'!W520</f>
        <v>0</v>
      </c>
      <c r="G264" s="26">
        <f>'[7]9нед'!X520</f>
        <v>0</v>
      </c>
      <c r="H264" s="27"/>
      <c r="I264" s="73"/>
      <c r="J264" s="76"/>
      <c r="K264" s="16" t="s">
        <v>20</v>
      </c>
      <c r="L264" s="23">
        <f>'[8]10нед'!S520</f>
        <v>0</v>
      </c>
      <c r="M264" s="28">
        <f>'[8]10нед'!T520</f>
        <v>0</v>
      </c>
      <c r="N264" s="25">
        <f>'[8]10нед'!W520</f>
        <v>0</v>
      </c>
      <c r="O264" s="26">
        <f>'[8]10нед'!X520</f>
        <v>0</v>
      </c>
      <c r="P264" s="27"/>
    </row>
    <row r="265" spans="1:16" ht="31.2">
      <c r="A265" s="58"/>
      <c r="B265" s="61"/>
      <c r="C265" s="16" t="s">
        <v>21</v>
      </c>
      <c r="D265" s="23">
        <f>'[7]9нед'!S521</f>
        <v>0</v>
      </c>
      <c r="E265" s="28">
        <f>'[7]9нед'!T521</f>
        <v>0</v>
      </c>
      <c r="F265" s="25">
        <f>'[7]9нед'!W521</f>
        <v>0</v>
      </c>
      <c r="G265" s="26">
        <f>'[7]9нед'!X521</f>
        <v>0</v>
      </c>
      <c r="H265" s="27"/>
      <c r="I265" s="73"/>
      <c r="J265" s="76"/>
      <c r="K265" s="16" t="s">
        <v>21</v>
      </c>
      <c r="L265" s="23">
        <f>'[8]10нед'!S521</f>
        <v>0</v>
      </c>
      <c r="M265" s="28">
        <f>'[8]10нед'!T521</f>
        <v>0</v>
      </c>
      <c r="N265" s="25">
        <f>'[8]10нед'!W521</f>
        <v>0</v>
      </c>
      <c r="O265" s="26">
        <f>'[8]10нед'!X521</f>
        <v>0</v>
      </c>
      <c r="P265" s="27"/>
    </row>
    <row r="266" spans="1:16" ht="31.8" thickBot="1">
      <c r="A266" s="58"/>
      <c r="B266" s="61"/>
      <c r="C266" s="16" t="s">
        <v>22</v>
      </c>
      <c r="D266" s="23">
        <f>'[7]9нед'!S522</f>
        <v>0</v>
      </c>
      <c r="E266" s="28">
        <f>'[7]9нед'!T522</f>
        <v>0</v>
      </c>
      <c r="F266" s="25">
        <f>'[7]9нед'!W522</f>
        <v>0</v>
      </c>
      <c r="G266" s="26">
        <f>'[7]9нед'!X522</f>
        <v>0</v>
      </c>
      <c r="H266" s="27"/>
      <c r="I266" s="73"/>
      <c r="J266" s="76"/>
      <c r="K266" s="16" t="s">
        <v>22</v>
      </c>
      <c r="L266" s="23">
        <f>'[8]10нед'!S522</f>
        <v>0</v>
      </c>
      <c r="M266" s="28">
        <f>'[8]10нед'!T522</f>
        <v>0</v>
      </c>
      <c r="N266" s="25">
        <f>'[8]10нед'!W522</f>
        <v>0</v>
      </c>
      <c r="O266" s="26">
        <f>'[8]10нед'!X522</f>
        <v>0</v>
      </c>
      <c r="P266" s="27"/>
    </row>
    <row r="267" spans="1:16" ht="18.600000000000001" hidden="1" thickBot="1">
      <c r="A267" s="59"/>
      <c r="B267" s="62"/>
      <c r="C267" s="17"/>
      <c r="D267" s="29">
        <f>'[7]9нед'!S523</f>
        <v>0</v>
      </c>
      <c r="E267" s="30">
        <f>'[7]9нед'!T523</f>
        <v>0</v>
      </c>
      <c r="F267" s="31">
        <f>'[7]9нед'!W523</f>
        <v>0</v>
      </c>
      <c r="G267" s="32">
        <f>'[7]9нед'!X523</f>
        <v>0</v>
      </c>
      <c r="H267" s="33"/>
      <c r="I267" s="74"/>
      <c r="J267" s="77"/>
      <c r="K267" s="17"/>
      <c r="L267" s="29">
        <f>'[8]10нед'!S523</f>
        <v>0</v>
      </c>
      <c r="M267" s="30">
        <f>'[8]10нед'!T523</f>
        <v>0</v>
      </c>
      <c r="N267" s="31">
        <f>'[8]10нед'!W523</f>
        <v>0</v>
      </c>
      <c r="O267" s="32">
        <f>'[8]10нед'!X523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'[7]9нед'!S524</f>
        <v>0</v>
      </c>
      <c r="E268" s="21">
        <f>'[7]9нед'!T524</f>
        <v>0</v>
      </c>
      <c r="F268" s="19">
        <f>'[7]9нед'!W524</f>
        <v>0</v>
      </c>
      <c r="G268" s="20">
        <f>'[7]9нед'!X524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'[8]10нед'!S524</f>
        <v>0</v>
      </c>
      <c r="M268" s="21">
        <f>'[8]10нед'!T524</f>
        <v>0</v>
      </c>
      <c r="N268" s="19">
        <f>'[8]10нед'!W524</f>
        <v>0</v>
      </c>
      <c r="O268" s="20">
        <f>'[8]10нед'!X524</f>
        <v>0</v>
      </c>
      <c r="P268" s="22"/>
    </row>
    <row r="269" spans="1:16" ht="31.2">
      <c r="A269" s="83"/>
      <c r="B269" s="65"/>
      <c r="C269" s="16" t="s">
        <v>53</v>
      </c>
      <c r="D269" s="23">
        <f>'[7]9нед'!S525</f>
        <v>0</v>
      </c>
      <c r="E269" s="28">
        <f>'[7]9нед'!T525</f>
        <v>0</v>
      </c>
      <c r="F269" s="25">
        <f>'[7]9нед'!W525</f>
        <v>0</v>
      </c>
      <c r="G269" s="26">
        <f>'[7]9нед'!X525</f>
        <v>0</v>
      </c>
      <c r="H269" s="27"/>
      <c r="I269" s="83"/>
      <c r="J269" s="79"/>
      <c r="K269" s="16" t="s">
        <v>53</v>
      </c>
      <c r="L269" s="23">
        <f>'[8]10нед'!S525</f>
        <v>0</v>
      </c>
      <c r="M269" s="28">
        <f>'[8]10нед'!T525</f>
        <v>0</v>
      </c>
      <c r="N269" s="25">
        <f>'[8]10нед'!W525</f>
        <v>0</v>
      </c>
      <c r="O269" s="26">
        <f>'[8]10нед'!X525</f>
        <v>0</v>
      </c>
      <c r="P269" s="27"/>
    </row>
    <row r="270" spans="1:16" ht="31.2">
      <c r="A270" s="83"/>
      <c r="B270" s="65"/>
      <c r="C270" s="16" t="s">
        <v>54</v>
      </c>
      <c r="D270" s="23">
        <f>'[7]9нед'!S526</f>
        <v>0</v>
      </c>
      <c r="E270" s="28">
        <f>'[7]9нед'!T526</f>
        <v>0</v>
      </c>
      <c r="F270" s="25">
        <f>'[7]9нед'!W526</f>
        <v>0</v>
      </c>
      <c r="G270" s="26">
        <f>'[7]9нед'!X526</f>
        <v>0</v>
      </c>
      <c r="H270" s="27"/>
      <c r="I270" s="83"/>
      <c r="J270" s="79"/>
      <c r="K270" s="16" t="s">
        <v>54</v>
      </c>
      <c r="L270" s="23">
        <f>'[8]10нед'!S526</f>
        <v>0</v>
      </c>
      <c r="M270" s="28">
        <f>'[8]10нед'!T526</f>
        <v>0</v>
      </c>
      <c r="N270" s="25">
        <f>'[8]10нед'!W526</f>
        <v>0</v>
      </c>
      <c r="O270" s="26">
        <f>'[8]10нед'!X526</f>
        <v>0</v>
      </c>
      <c r="P270" s="27"/>
    </row>
    <row r="271" spans="1:16" ht="31.2">
      <c r="A271" s="83"/>
      <c r="B271" s="65"/>
      <c r="C271" s="16" t="s">
        <v>19</v>
      </c>
      <c r="D271" s="23">
        <f>'[7]9нед'!S527</f>
        <v>0</v>
      </c>
      <c r="E271" s="28">
        <f>'[7]9нед'!T527</f>
        <v>0</v>
      </c>
      <c r="F271" s="25">
        <f>'[7]9нед'!W527</f>
        <v>0</v>
      </c>
      <c r="G271" s="26">
        <f>'[7]9нед'!X527</f>
        <v>0</v>
      </c>
      <c r="H271" s="27"/>
      <c r="I271" s="83"/>
      <c r="J271" s="79"/>
      <c r="K271" s="16" t="s">
        <v>19</v>
      </c>
      <c r="L271" s="23">
        <f>'[8]10нед'!S527</f>
        <v>0</v>
      </c>
      <c r="M271" s="28">
        <f>'[8]10нед'!T527</f>
        <v>0</v>
      </c>
      <c r="N271" s="25">
        <f>'[8]10нед'!W527</f>
        <v>0</v>
      </c>
      <c r="O271" s="26">
        <f>'[8]10нед'!X527</f>
        <v>0</v>
      </c>
      <c r="P271" s="27"/>
    </row>
    <row r="272" spans="1:16" ht="31.2">
      <c r="A272" s="83"/>
      <c r="B272" s="65"/>
      <c r="C272" s="16" t="s">
        <v>20</v>
      </c>
      <c r="D272" s="23">
        <f>'[7]9нед'!S528</f>
        <v>0</v>
      </c>
      <c r="E272" s="28">
        <f>'[7]9нед'!T528</f>
        <v>0</v>
      </c>
      <c r="F272" s="25">
        <f>'[7]9нед'!W528</f>
        <v>0</v>
      </c>
      <c r="G272" s="26">
        <f>'[7]9нед'!X528</f>
        <v>0</v>
      </c>
      <c r="H272" s="27"/>
      <c r="I272" s="83"/>
      <c r="J272" s="79"/>
      <c r="K272" s="16" t="s">
        <v>20</v>
      </c>
      <c r="L272" s="23">
        <f>'[8]10нед'!S528</f>
        <v>0</v>
      </c>
      <c r="M272" s="28">
        <f>'[8]10нед'!T528</f>
        <v>0</v>
      </c>
      <c r="N272" s="25">
        <f>'[8]10нед'!W528</f>
        <v>0</v>
      </c>
      <c r="O272" s="26">
        <f>'[8]10нед'!X528</f>
        <v>0</v>
      </c>
      <c r="P272" s="27"/>
    </row>
    <row r="273" spans="1:16" ht="31.2">
      <c r="A273" s="83"/>
      <c r="B273" s="65"/>
      <c r="C273" s="16" t="s">
        <v>21</v>
      </c>
      <c r="D273" s="23">
        <f>'[7]9нед'!S529</f>
        <v>0</v>
      </c>
      <c r="E273" s="28">
        <f>'[7]9нед'!T529</f>
        <v>0</v>
      </c>
      <c r="F273" s="25">
        <f>'[7]9нед'!W529</f>
        <v>0</v>
      </c>
      <c r="G273" s="26">
        <f>'[7]9нед'!X529</f>
        <v>0</v>
      </c>
      <c r="H273" s="27"/>
      <c r="I273" s="83"/>
      <c r="J273" s="79"/>
      <c r="K273" s="16" t="s">
        <v>21</v>
      </c>
      <c r="L273" s="23">
        <f>'[8]10нед'!S529</f>
        <v>0</v>
      </c>
      <c r="M273" s="28">
        <f>'[8]10нед'!T529</f>
        <v>0</v>
      </c>
      <c r="N273" s="25">
        <f>'[8]10нед'!W529</f>
        <v>0</v>
      </c>
      <c r="O273" s="26">
        <f>'[8]10нед'!X529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'[7]9нед'!S530</f>
        <v>0</v>
      </c>
      <c r="E274" s="28">
        <f>'[7]9нед'!T530</f>
        <v>0</v>
      </c>
      <c r="F274" s="25">
        <f>'[7]9нед'!W530</f>
        <v>0</v>
      </c>
      <c r="G274" s="26">
        <f>'[7]9нед'!X530</f>
        <v>0</v>
      </c>
      <c r="H274" s="27"/>
      <c r="I274" s="83"/>
      <c r="J274" s="79"/>
      <c r="K274" s="16" t="s">
        <v>22</v>
      </c>
      <c r="L274" s="23">
        <f>'[8]10нед'!S530</f>
        <v>0</v>
      </c>
      <c r="M274" s="28">
        <f>'[8]10нед'!T530</f>
        <v>0</v>
      </c>
      <c r="N274" s="25">
        <f>'[8]10нед'!W530</f>
        <v>0</v>
      </c>
      <c r="O274" s="26">
        <f>'[8]10нед'!X530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'[7]9нед'!S531</f>
        <v>0</v>
      </c>
      <c r="E275" s="30">
        <f>'[7]9нед'!T531</f>
        <v>0</v>
      </c>
      <c r="F275" s="31">
        <f>'[7]9нед'!W531</f>
        <v>0</v>
      </c>
      <c r="G275" s="32">
        <f>'[7]9нед'!X531</f>
        <v>0</v>
      </c>
      <c r="H275" s="33"/>
      <c r="I275" s="84"/>
      <c r="J275" s="80"/>
      <c r="K275" s="17"/>
      <c r="L275" s="29">
        <f>'[8]10нед'!S531</f>
        <v>0</v>
      </c>
      <c r="M275" s="30">
        <f>'[8]10нед'!T531</f>
        <v>0</v>
      </c>
      <c r="N275" s="31">
        <f>'[8]10нед'!W531</f>
        <v>0</v>
      </c>
      <c r="O275" s="32">
        <f>'[8]10нед'!X531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'[7]9нед'!S532</f>
        <v>0</v>
      </c>
      <c r="E276" s="21">
        <f>'[7]9нед'!T532</f>
        <v>0</v>
      </c>
      <c r="F276" s="19">
        <f>'[7]9нед'!W532</f>
        <v>0</v>
      </c>
      <c r="G276" s="20">
        <f>'[7]9нед'!X532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'[8]10нед'!S532</f>
        <v>0</v>
      </c>
      <c r="M276" s="21">
        <f>'[8]10нед'!T532</f>
        <v>0</v>
      </c>
      <c r="N276" s="19">
        <f>'[8]10нед'!W532</f>
        <v>0</v>
      </c>
      <c r="O276" s="20">
        <f>'[8]10нед'!X532</f>
        <v>0</v>
      </c>
      <c r="P276" s="22"/>
    </row>
    <row r="277" spans="1:16" ht="31.2">
      <c r="A277" s="58"/>
      <c r="B277" s="61"/>
      <c r="C277" s="16" t="s">
        <v>53</v>
      </c>
      <c r="D277" s="23">
        <f>'[7]9нед'!S533</f>
        <v>0</v>
      </c>
      <c r="E277" s="28">
        <f>'[7]9нед'!T533</f>
        <v>0</v>
      </c>
      <c r="F277" s="25">
        <f>'[7]9нед'!W533</f>
        <v>0</v>
      </c>
      <c r="G277" s="26">
        <f>'[7]9нед'!X533</f>
        <v>0</v>
      </c>
      <c r="H277" s="27"/>
      <c r="I277" s="73"/>
      <c r="J277" s="76"/>
      <c r="K277" s="16" t="s">
        <v>53</v>
      </c>
      <c r="L277" s="23">
        <f>'[8]10нед'!S533</f>
        <v>0</v>
      </c>
      <c r="M277" s="28">
        <f>'[8]10нед'!T533</f>
        <v>0</v>
      </c>
      <c r="N277" s="25">
        <f>'[8]10нед'!W533</f>
        <v>0</v>
      </c>
      <c r="O277" s="26">
        <f>'[8]10нед'!X533</f>
        <v>0</v>
      </c>
      <c r="P277" s="27"/>
    </row>
    <row r="278" spans="1:16" ht="31.2">
      <c r="A278" s="58"/>
      <c r="B278" s="61"/>
      <c r="C278" s="16" t="s">
        <v>54</v>
      </c>
      <c r="D278" s="23">
        <f>'[7]9нед'!S534</f>
        <v>0</v>
      </c>
      <c r="E278" s="28">
        <f>'[7]9нед'!T534</f>
        <v>0</v>
      </c>
      <c r="F278" s="25">
        <f>'[7]9нед'!W534</f>
        <v>0</v>
      </c>
      <c r="G278" s="26">
        <f>'[7]9нед'!X534</f>
        <v>0</v>
      </c>
      <c r="H278" s="27"/>
      <c r="I278" s="73"/>
      <c r="J278" s="76"/>
      <c r="K278" s="16" t="s">
        <v>54</v>
      </c>
      <c r="L278" s="23">
        <f>'[8]10нед'!S534</f>
        <v>0</v>
      </c>
      <c r="M278" s="28">
        <f>'[8]10нед'!T534</f>
        <v>0</v>
      </c>
      <c r="N278" s="25">
        <f>'[8]10нед'!W534</f>
        <v>0</v>
      </c>
      <c r="O278" s="26">
        <f>'[8]10нед'!X534</f>
        <v>0</v>
      </c>
      <c r="P278" s="27"/>
    </row>
    <row r="279" spans="1:16" ht="31.2">
      <c r="A279" s="58"/>
      <c r="B279" s="61"/>
      <c r="C279" s="16" t="s">
        <v>19</v>
      </c>
      <c r="D279" s="23">
        <f>'[7]9нед'!S535</f>
        <v>0</v>
      </c>
      <c r="E279" s="28">
        <f>'[7]9нед'!T535</f>
        <v>0</v>
      </c>
      <c r="F279" s="25">
        <f>'[7]9нед'!W535</f>
        <v>0</v>
      </c>
      <c r="G279" s="26">
        <f>'[7]9нед'!X535</f>
        <v>0</v>
      </c>
      <c r="H279" s="27"/>
      <c r="I279" s="73"/>
      <c r="J279" s="76"/>
      <c r="K279" s="16" t="s">
        <v>19</v>
      </c>
      <c r="L279" s="23">
        <f>'[8]10нед'!S535</f>
        <v>0</v>
      </c>
      <c r="M279" s="28">
        <f>'[8]10нед'!T535</f>
        <v>0</v>
      </c>
      <c r="N279" s="25">
        <f>'[8]10нед'!W535</f>
        <v>0</v>
      </c>
      <c r="O279" s="26">
        <f>'[8]10нед'!X535</f>
        <v>0</v>
      </c>
      <c r="P279" s="27"/>
    </row>
    <row r="280" spans="1:16" ht="31.2">
      <c r="A280" s="58"/>
      <c r="B280" s="61"/>
      <c r="C280" s="16" t="s">
        <v>20</v>
      </c>
      <c r="D280" s="23">
        <f>'[7]9нед'!S536</f>
        <v>0</v>
      </c>
      <c r="E280" s="28">
        <f>'[7]9нед'!T536</f>
        <v>0</v>
      </c>
      <c r="F280" s="25">
        <f>'[7]9нед'!W536</f>
        <v>0</v>
      </c>
      <c r="G280" s="26">
        <f>'[7]9нед'!X536</f>
        <v>0</v>
      </c>
      <c r="H280" s="27"/>
      <c r="I280" s="73"/>
      <c r="J280" s="76"/>
      <c r="K280" s="16" t="s">
        <v>20</v>
      </c>
      <c r="L280" s="23">
        <f>'[8]10нед'!S536</f>
        <v>0</v>
      </c>
      <c r="M280" s="28">
        <f>'[8]10нед'!T536</f>
        <v>0</v>
      </c>
      <c r="N280" s="25">
        <f>'[8]10нед'!W536</f>
        <v>0</v>
      </c>
      <c r="O280" s="26">
        <f>'[8]10нед'!X536</f>
        <v>0</v>
      </c>
      <c r="P280" s="27"/>
    </row>
    <row r="281" spans="1:16" ht="31.2">
      <c r="A281" s="58"/>
      <c r="B281" s="61"/>
      <c r="C281" s="16" t="s">
        <v>21</v>
      </c>
      <c r="D281" s="23">
        <f>'[7]9нед'!S537</f>
        <v>0</v>
      </c>
      <c r="E281" s="28">
        <f>'[7]9нед'!T537</f>
        <v>0</v>
      </c>
      <c r="F281" s="25">
        <f>'[7]9нед'!W537</f>
        <v>0</v>
      </c>
      <c r="G281" s="26">
        <f>'[7]9нед'!X537</f>
        <v>0</v>
      </c>
      <c r="H281" s="27"/>
      <c r="I281" s="73"/>
      <c r="J281" s="76"/>
      <c r="K281" s="16" t="s">
        <v>21</v>
      </c>
      <c r="L281" s="23">
        <f>'[8]10нед'!S537</f>
        <v>0</v>
      </c>
      <c r="M281" s="28">
        <f>'[8]10нед'!T537</f>
        <v>0</v>
      </c>
      <c r="N281" s="25">
        <f>'[8]10нед'!W537</f>
        <v>0</v>
      </c>
      <c r="O281" s="26">
        <f>'[8]10нед'!X537</f>
        <v>0</v>
      </c>
      <c r="P281" s="27"/>
    </row>
    <row r="282" spans="1:16" ht="31.8" thickBot="1">
      <c r="A282" s="58"/>
      <c r="B282" s="61"/>
      <c r="C282" s="16" t="s">
        <v>22</v>
      </c>
      <c r="D282" s="23">
        <f>'[7]9нед'!S538</f>
        <v>0</v>
      </c>
      <c r="E282" s="28">
        <f>'[7]9нед'!T538</f>
        <v>0</v>
      </c>
      <c r="F282" s="25">
        <f>'[7]9нед'!W538</f>
        <v>0</v>
      </c>
      <c r="G282" s="26">
        <f>'[7]9нед'!X538</f>
        <v>0</v>
      </c>
      <c r="H282" s="27"/>
      <c r="I282" s="73"/>
      <c r="J282" s="76"/>
      <c r="K282" s="16" t="s">
        <v>22</v>
      </c>
      <c r="L282" s="23">
        <f>'[8]10нед'!S538</f>
        <v>0</v>
      </c>
      <c r="M282" s="28">
        <f>'[8]10нед'!T538</f>
        <v>0</v>
      </c>
      <c r="N282" s="25">
        <f>'[8]10нед'!W538</f>
        <v>0</v>
      </c>
      <c r="O282" s="26">
        <f>'[8]10нед'!X538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'[7]9нед'!S539</f>
        <v>0</v>
      </c>
      <c r="E283" s="30">
        <f>'[7]9нед'!T539</f>
        <v>0</v>
      </c>
      <c r="F283" s="31">
        <f>'[7]9нед'!W539</f>
        <v>0</v>
      </c>
      <c r="G283" s="32">
        <f>'[7]9нед'!X539</f>
        <v>0</v>
      </c>
      <c r="H283" s="33"/>
      <c r="I283" s="74"/>
      <c r="J283" s="77"/>
      <c r="K283" s="17"/>
      <c r="L283" s="29">
        <f>'[8]10нед'!S539</f>
        <v>0</v>
      </c>
      <c r="M283" s="30">
        <f>'[8]10нед'!T539</f>
        <v>0</v>
      </c>
      <c r="N283" s="31">
        <f>'[8]10нед'!W539</f>
        <v>0</v>
      </c>
      <c r="O283" s="32">
        <f>'[8]10нед'!X539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'[7]9нед'!S540</f>
        <v>0</v>
      </c>
      <c r="E284" s="21">
        <f>'[7]9нед'!T540</f>
        <v>0</v>
      </c>
      <c r="F284" s="19">
        <f>'[7]9нед'!W540</f>
        <v>0</v>
      </c>
      <c r="G284" s="20">
        <f>'[7]9нед'!X540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'[8]10нед'!S540</f>
        <v>0</v>
      </c>
      <c r="M284" s="21">
        <f>'[8]10нед'!T540</f>
        <v>0</v>
      </c>
      <c r="N284" s="19">
        <f>'[8]10нед'!W540</f>
        <v>0</v>
      </c>
      <c r="O284" s="20">
        <f>'[8]10нед'!X540</f>
        <v>0</v>
      </c>
      <c r="P284" s="22"/>
    </row>
    <row r="285" spans="1:16" ht="31.2">
      <c r="A285" s="58"/>
      <c r="B285" s="61"/>
      <c r="C285" s="16" t="s">
        <v>53</v>
      </c>
      <c r="D285" s="23">
        <f>'[7]9нед'!S541</f>
        <v>0</v>
      </c>
      <c r="E285" s="28">
        <f>'[7]9нед'!T541</f>
        <v>0</v>
      </c>
      <c r="F285" s="25">
        <f>'[7]9нед'!W541</f>
        <v>0</v>
      </c>
      <c r="G285" s="26">
        <f>'[7]9нед'!X541</f>
        <v>0</v>
      </c>
      <c r="H285" s="27"/>
      <c r="I285" s="73"/>
      <c r="J285" s="76"/>
      <c r="K285" s="16" t="s">
        <v>53</v>
      </c>
      <c r="L285" s="23">
        <f>'[8]10нед'!S541</f>
        <v>0</v>
      </c>
      <c r="M285" s="28">
        <f>'[8]10нед'!T541</f>
        <v>0</v>
      </c>
      <c r="N285" s="25">
        <f>'[8]10нед'!W541</f>
        <v>0</v>
      </c>
      <c r="O285" s="26">
        <f>'[8]10нед'!X541</f>
        <v>0</v>
      </c>
      <c r="P285" s="27"/>
    </row>
    <row r="286" spans="1:16" ht="31.2">
      <c r="A286" s="58"/>
      <c r="B286" s="61"/>
      <c r="C286" s="16" t="s">
        <v>54</v>
      </c>
      <c r="D286" s="23">
        <f>'[7]9нед'!S542</f>
        <v>0</v>
      </c>
      <c r="E286" s="28">
        <f>'[7]9нед'!T542</f>
        <v>0</v>
      </c>
      <c r="F286" s="25">
        <f>'[7]9нед'!W542</f>
        <v>0</v>
      </c>
      <c r="G286" s="26">
        <f>'[7]9нед'!X542</f>
        <v>0</v>
      </c>
      <c r="H286" s="27"/>
      <c r="I286" s="73"/>
      <c r="J286" s="76"/>
      <c r="K286" s="16" t="s">
        <v>54</v>
      </c>
      <c r="L286" s="23">
        <f>'[8]10нед'!S542</f>
        <v>0</v>
      </c>
      <c r="M286" s="28">
        <f>'[8]10нед'!T542</f>
        <v>0</v>
      </c>
      <c r="N286" s="25">
        <f>'[8]10нед'!W542</f>
        <v>0</v>
      </c>
      <c r="O286" s="26">
        <f>'[8]10нед'!X542</f>
        <v>0</v>
      </c>
      <c r="P286" s="27"/>
    </row>
    <row r="287" spans="1:16" ht="31.2">
      <c r="A287" s="58"/>
      <c r="B287" s="61"/>
      <c r="C287" s="16" t="s">
        <v>19</v>
      </c>
      <c r="D287" s="23">
        <f>'[7]9нед'!S543</f>
        <v>0</v>
      </c>
      <c r="E287" s="28">
        <f>'[7]9нед'!T543</f>
        <v>0</v>
      </c>
      <c r="F287" s="25">
        <f>'[7]9нед'!W543</f>
        <v>0</v>
      </c>
      <c r="G287" s="26">
        <f>'[7]9нед'!X543</f>
        <v>0</v>
      </c>
      <c r="H287" s="27"/>
      <c r="I287" s="73"/>
      <c r="J287" s="76"/>
      <c r="K287" s="16" t="s">
        <v>19</v>
      </c>
      <c r="L287" s="23">
        <f>'[8]10нед'!S543</f>
        <v>0</v>
      </c>
      <c r="M287" s="28">
        <f>'[8]10нед'!T543</f>
        <v>0</v>
      </c>
      <c r="N287" s="25">
        <f>'[8]10нед'!W543</f>
        <v>0</v>
      </c>
      <c r="O287" s="26">
        <f>'[8]10нед'!X543</f>
        <v>0</v>
      </c>
      <c r="P287" s="27"/>
    </row>
    <row r="288" spans="1:16" ht="31.2">
      <c r="A288" s="58"/>
      <c r="B288" s="61"/>
      <c r="C288" s="16" t="s">
        <v>20</v>
      </c>
      <c r="D288" s="23">
        <f>'[7]9нед'!S544</f>
        <v>0</v>
      </c>
      <c r="E288" s="28">
        <f>'[7]9нед'!T544</f>
        <v>0</v>
      </c>
      <c r="F288" s="25">
        <f>'[7]9нед'!W544</f>
        <v>0</v>
      </c>
      <c r="G288" s="26">
        <f>'[7]9нед'!X544</f>
        <v>0</v>
      </c>
      <c r="H288" s="27"/>
      <c r="I288" s="73"/>
      <c r="J288" s="76"/>
      <c r="K288" s="16" t="s">
        <v>20</v>
      </c>
      <c r="L288" s="23">
        <f>'[8]10нед'!S544</f>
        <v>0</v>
      </c>
      <c r="M288" s="28">
        <f>'[8]10нед'!T544</f>
        <v>0</v>
      </c>
      <c r="N288" s="25">
        <f>'[8]10нед'!W544</f>
        <v>0</v>
      </c>
      <c r="O288" s="26">
        <f>'[8]10нед'!X544</f>
        <v>0</v>
      </c>
      <c r="P288" s="27"/>
    </row>
    <row r="289" spans="1:16" ht="31.2">
      <c r="A289" s="58"/>
      <c r="B289" s="61"/>
      <c r="C289" s="16" t="s">
        <v>21</v>
      </c>
      <c r="D289" s="23">
        <f>'[7]9нед'!S545</f>
        <v>0</v>
      </c>
      <c r="E289" s="28">
        <f>'[7]9нед'!T545</f>
        <v>0</v>
      </c>
      <c r="F289" s="25">
        <f>'[7]9нед'!W545</f>
        <v>0</v>
      </c>
      <c r="G289" s="26">
        <f>'[7]9нед'!X545</f>
        <v>0</v>
      </c>
      <c r="H289" s="27"/>
      <c r="I289" s="73"/>
      <c r="J289" s="76"/>
      <c r="K289" s="16" t="s">
        <v>21</v>
      </c>
      <c r="L289" s="23">
        <f>'[8]10нед'!S545</f>
        <v>0</v>
      </c>
      <c r="M289" s="28">
        <f>'[8]10нед'!T545</f>
        <v>0</v>
      </c>
      <c r="N289" s="25">
        <f>'[8]10нед'!W545</f>
        <v>0</v>
      </c>
      <c r="O289" s="26">
        <f>'[8]10нед'!X545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'[7]9нед'!S546</f>
        <v>0</v>
      </c>
      <c r="E290" s="28">
        <f>'[7]9нед'!T546</f>
        <v>0</v>
      </c>
      <c r="F290" s="25">
        <f>'[7]9нед'!W546</f>
        <v>0</v>
      </c>
      <c r="G290" s="26">
        <f>'[7]9нед'!X546</f>
        <v>0</v>
      </c>
      <c r="H290" s="27"/>
      <c r="I290" s="73"/>
      <c r="J290" s="76"/>
      <c r="K290" s="16" t="s">
        <v>22</v>
      </c>
      <c r="L290" s="23">
        <f>'[8]10нед'!S546</f>
        <v>0</v>
      </c>
      <c r="M290" s="28">
        <f>'[8]10нед'!T546</f>
        <v>0</v>
      </c>
      <c r="N290" s="25">
        <f>'[8]10нед'!W546</f>
        <v>0</v>
      </c>
      <c r="O290" s="26">
        <f>'[8]10нед'!X546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'[7]9нед'!S547</f>
        <v>0</v>
      </c>
      <c r="E291" s="30">
        <f>'[7]9нед'!T547</f>
        <v>0</v>
      </c>
      <c r="F291" s="31">
        <f>'[7]9нед'!W547</f>
        <v>0</v>
      </c>
      <c r="G291" s="32">
        <f>'[7]9нед'!X547</f>
        <v>0</v>
      </c>
      <c r="H291" s="33"/>
      <c r="I291" s="74"/>
      <c r="J291" s="77"/>
      <c r="K291" s="17"/>
      <c r="L291" s="29">
        <f>'[8]10нед'!S547</f>
        <v>0</v>
      </c>
      <c r="M291" s="30">
        <f>'[8]10нед'!T547</f>
        <v>0</v>
      </c>
      <c r="N291" s="31">
        <f>'[8]10нед'!W547</f>
        <v>0</v>
      </c>
      <c r="O291" s="32">
        <f>'[8]10нед'!X547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'[7]9нед'!S548</f>
        <v>0</v>
      </c>
      <c r="E292" s="21">
        <f>'[7]9нед'!T548</f>
        <v>0</v>
      </c>
      <c r="F292" s="19">
        <f>'[7]9нед'!W548</f>
        <v>0</v>
      </c>
      <c r="G292" s="20">
        <f>'[7]9нед'!X548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'[8]10нед'!S548</f>
        <v>0</v>
      </c>
      <c r="M292" s="21">
        <f>'[8]10нед'!T548</f>
        <v>0</v>
      </c>
      <c r="N292" s="19">
        <f>'[8]10нед'!W548</f>
        <v>0</v>
      </c>
      <c r="O292" s="20">
        <f>'[8]10нед'!X548</f>
        <v>0</v>
      </c>
      <c r="P292" s="22"/>
    </row>
    <row r="293" spans="1:16" ht="31.2">
      <c r="A293" s="58"/>
      <c r="B293" s="61"/>
      <c r="C293" s="16" t="s">
        <v>53</v>
      </c>
      <c r="D293" s="23">
        <f>'[7]9нед'!S549</f>
        <v>0</v>
      </c>
      <c r="E293" s="28">
        <f>'[7]9нед'!T549</f>
        <v>0</v>
      </c>
      <c r="F293" s="25">
        <f>'[7]9нед'!W549</f>
        <v>0</v>
      </c>
      <c r="G293" s="26">
        <f>'[7]9нед'!X549</f>
        <v>0</v>
      </c>
      <c r="H293" s="27"/>
      <c r="I293" s="73"/>
      <c r="J293" s="76"/>
      <c r="K293" s="16" t="s">
        <v>53</v>
      </c>
      <c r="L293" s="23">
        <f>'[8]10нед'!S549</f>
        <v>0</v>
      </c>
      <c r="M293" s="28">
        <f>'[8]10нед'!T549</f>
        <v>0</v>
      </c>
      <c r="N293" s="25">
        <f>'[8]10нед'!W549</f>
        <v>0</v>
      </c>
      <c r="O293" s="26">
        <f>'[8]10нед'!X549</f>
        <v>0</v>
      </c>
      <c r="P293" s="27"/>
    </row>
    <row r="294" spans="1:16" ht="31.2">
      <c r="A294" s="58"/>
      <c r="B294" s="61"/>
      <c r="C294" s="16" t="s">
        <v>54</v>
      </c>
      <c r="D294" s="23">
        <f>'[7]9нед'!S550</f>
        <v>0</v>
      </c>
      <c r="E294" s="28">
        <f>'[7]9нед'!T550</f>
        <v>0</v>
      </c>
      <c r="F294" s="25">
        <f>'[7]9нед'!W550</f>
        <v>0</v>
      </c>
      <c r="G294" s="26">
        <f>'[7]9нед'!X550</f>
        <v>0</v>
      </c>
      <c r="H294" s="27"/>
      <c r="I294" s="73"/>
      <c r="J294" s="76"/>
      <c r="K294" s="16" t="s">
        <v>54</v>
      </c>
      <c r="L294" s="23">
        <f>'[8]10нед'!S550</f>
        <v>0</v>
      </c>
      <c r="M294" s="28">
        <f>'[8]10нед'!T550</f>
        <v>0</v>
      </c>
      <c r="N294" s="25">
        <f>'[8]10нед'!W550</f>
        <v>0</v>
      </c>
      <c r="O294" s="26">
        <f>'[8]10нед'!X550</f>
        <v>0</v>
      </c>
      <c r="P294" s="27"/>
    </row>
    <row r="295" spans="1:16" ht="31.2">
      <c r="A295" s="58"/>
      <c r="B295" s="61"/>
      <c r="C295" s="16" t="s">
        <v>19</v>
      </c>
      <c r="D295" s="23">
        <f>'[7]9нед'!S551</f>
        <v>0</v>
      </c>
      <c r="E295" s="28">
        <f>'[7]9нед'!T551</f>
        <v>0</v>
      </c>
      <c r="F295" s="25">
        <f>'[7]9нед'!W551</f>
        <v>0</v>
      </c>
      <c r="G295" s="26">
        <f>'[7]9нед'!X551</f>
        <v>0</v>
      </c>
      <c r="H295" s="27"/>
      <c r="I295" s="73"/>
      <c r="J295" s="76"/>
      <c r="K295" s="16" t="s">
        <v>19</v>
      </c>
      <c r="L295" s="23">
        <f>'[8]10нед'!S551</f>
        <v>0</v>
      </c>
      <c r="M295" s="28">
        <f>'[8]10нед'!T551</f>
        <v>0</v>
      </c>
      <c r="N295" s="25">
        <f>'[8]10нед'!W551</f>
        <v>0</v>
      </c>
      <c r="O295" s="26">
        <f>'[8]10нед'!X551</f>
        <v>0</v>
      </c>
      <c r="P295" s="27"/>
    </row>
    <row r="296" spans="1:16" ht="31.2">
      <c r="A296" s="58"/>
      <c r="B296" s="61"/>
      <c r="C296" s="16" t="s">
        <v>20</v>
      </c>
      <c r="D296" s="23">
        <f>'[7]9нед'!S552</f>
        <v>0</v>
      </c>
      <c r="E296" s="28">
        <f>'[7]9нед'!T552</f>
        <v>0</v>
      </c>
      <c r="F296" s="25">
        <f>'[7]9нед'!W552</f>
        <v>0</v>
      </c>
      <c r="G296" s="26">
        <f>'[7]9нед'!X552</f>
        <v>0</v>
      </c>
      <c r="H296" s="27"/>
      <c r="I296" s="73"/>
      <c r="J296" s="76"/>
      <c r="K296" s="16" t="s">
        <v>20</v>
      </c>
      <c r="L296" s="23">
        <f>'[8]10нед'!S552</f>
        <v>0</v>
      </c>
      <c r="M296" s="28">
        <f>'[8]10нед'!T552</f>
        <v>0</v>
      </c>
      <c r="N296" s="25">
        <f>'[8]10нед'!W552</f>
        <v>0</v>
      </c>
      <c r="O296" s="26">
        <f>'[8]10нед'!X552</f>
        <v>0</v>
      </c>
      <c r="P296" s="27"/>
    </row>
    <row r="297" spans="1:16" ht="31.2">
      <c r="A297" s="58"/>
      <c r="B297" s="61"/>
      <c r="C297" s="16" t="s">
        <v>21</v>
      </c>
      <c r="D297" s="23">
        <f>'[7]9нед'!S553</f>
        <v>0</v>
      </c>
      <c r="E297" s="28">
        <f>'[7]9нед'!T553</f>
        <v>0</v>
      </c>
      <c r="F297" s="25">
        <f>'[7]9нед'!W553</f>
        <v>0</v>
      </c>
      <c r="G297" s="26">
        <f>'[7]9нед'!X553</f>
        <v>0</v>
      </c>
      <c r="H297" s="27"/>
      <c r="I297" s="73"/>
      <c r="J297" s="76"/>
      <c r="K297" s="16" t="s">
        <v>21</v>
      </c>
      <c r="L297" s="23">
        <f>'[8]10нед'!S553</f>
        <v>0</v>
      </c>
      <c r="M297" s="28">
        <f>'[8]10нед'!T553</f>
        <v>0</v>
      </c>
      <c r="N297" s="25">
        <f>'[8]10нед'!W553</f>
        <v>0</v>
      </c>
      <c r="O297" s="26">
        <f>'[8]10нед'!X553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'[7]9нед'!S554</f>
        <v>0</v>
      </c>
      <c r="E298" s="28">
        <f>'[7]9нед'!T554</f>
        <v>0</v>
      </c>
      <c r="F298" s="25">
        <f>'[7]9нед'!W554</f>
        <v>0</v>
      </c>
      <c r="G298" s="26">
        <f>'[7]9нед'!X554</f>
        <v>0</v>
      </c>
      <c r="H298" s="27"/>
      <c r="I298" s="73"/>
      <c r="J298" s="76"/>
      <c r="K298" s="16" t="s">
        <v>22</v>
      </c>
      <c r="L298" s="23">
        <f>'[8]10нед'!S554</f>
        <v>0</v>
      </c>
      <c r="M298" s="28">
        <f>'[8]10нед'!T554</f>
        <v>0</v>
      </c>
      <c r="N298" s="25">
        <f>'[8]10нед'!W554</f>
        <v>0</v>
      </c>
      <c r="O298" s="26">
        <f>'[8]10нед'!X554</f>
        <v>0</v>
      </c>
      <c r="P298" s="27"/>
    </row>
    <row r="299" spans="1:16" ht="19.2" hidden="1" thickTop="1" thickBot="1">
      <c r="A299" s="59"/>
      <c r="B299" s="62"/>
      <c r="C299" s="17"/>
      <c r="D299" s="18">
        <f>'[7]9нед'!S493</f>
        <v>0</v>
      </c>
      <c r="E299" s="21">
        <f>'[7]9нед'!T493</f>
        <v>0</v>
      </c>
      <c r="F299" s="19">
        <f>'[7]9нед'!W493</f>
        <v>0</v>
      </c>
      <c r="G299" s="20">
        <f>'[7]9нед'!X493</f>
        <v>0</v>
      </c>
      <c r="H299" s="22"/>
      <c r="I299" s="74"/>
      <c r="J299" s="77"/>
      <c r="K299" s="17"/>
      <c r="L299" s="29">
        <f>'[8]10нед'!S555</f>
        <v>0</v>
      </c>
      <c r="M299" s="30">
        <f>'[8]10нед'!T555</f>
        <v>0</v>
      </c>
      <c r="N299" s="31">
        <f>'[8]10нед'!W555</f>
        <v>0</v>
      </c>
      <c r="O299" s="32">
        <f>'[8]10нед'!X555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44.03.05..Педагогическое образование (с двумя профилями подготовки) (Физика и Информатика)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44.03.05..Педагогическое образование (с двумя профилями подготовки) (Физика и Информатика)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2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2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'[8]11нед'!S508</f>
        <v>0</v>
      </c>
      <c r="E312" s="21">
        <f>'[8]11нед'!T508</f>
        <v>0</v>
      </c>
      <c r="F312" s="19">
        <f>'[8]11нед'!W508</f>
        <v>0</v>
      </c>
      <c r="G312" s="20">
        <f>'[8]11нед'!X508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'[8]12нед'!S508</f>
        <v>0</v>
      </c>
      <c r="M312" s="21">
        <f>'[8]12нед'!T508</f>
        <v>0</v>
      </c>
      <c r="N312" s="19">
        <f>'[8]12нед'!W508</f>
        <v>0</v>
      </c>
      <c r="O312" s="20">
        <f>'[8]12нед'!X508</f>
        <v>0</v>
      </c>
      <c r="P312" s="22"/>
    </row>
    <row r="313" spans="1:16" ht="31.2">
      <c r="A313" s="58"/>
      <c r="B313" s="61"/>
      <c r="C313" s="16" t="s">
        <v>17</v>
      </c>
      <c r="D313" s="23">
        <f>'[8]11нед'!S509</f>
        <v>0</v>
      </c>
      <c r="E313" s="28">
        <f>'[8]11нед'!T509</f>
        <v>0</v>
      </c>
      <c r="F313" s="25">
        <f>'[8]11нед'!W509</f>
        <v>0</v>
      </c>
      <c r="G313" s="26">
        <f>'[8]11нед'!X509</f>
        <v>0</v>
      </c>
      <c r="H313" s="27"/>
      <c r="I313" s="73"/>
      <c r="J313" s="76"/>
      <c r="K313" s="16" t="s">
        <v>17</v>
      </c>
      <c r="L313" s="23">
        <f>'[8]12нед'!S509</f>
        <v>0</v>
      </c>
      <c r="M313" s="28">
        <f>'[8]12нед'!T509</f>
        <v>0</v>
      </c>
      <c r="N313" s="25">
        <f>'[8]12нед'!W509</f>
        <v>0</v>
      </c>
      <c r="O313" s="26">
        <f>'[8]12нед'!X509</f>
        <v>0</v>
      </c>
      <c r="P313" s="27"/>
    </row>
    <row r="314" spans="1:16" ht="31.2">
      <c r="A314" s="58"/>
      <c r="B314" s="61"/>
      <c r="C314" s="16" t="s">
        <v>18</v>
      </c>
      <c r="D314" s="23">
        <f>'[8]11нед'!S510</f>
        <v>0</v>
      </c>
      <c r="E314" s="28">
        <f>'[8]11нед'!T510</f>
        <v>0</v>
      </c>
      <c r="F314" s="25">
        <f>'[8]11нед'!W510</f>
        <v>0</v>
      </c>
      <c r="G314" s="26">
        <f>'[8]11нед'!X510</f>
        <v>0</v>
      </c>
      <c r="H314" s="27"/>
      <c r="I314" s="73"/>
      <c r="J314" s="76"/>
      <c r="K314" s="16" t="s">
        <v>18</v>
      </c>
      <c r="L314" s="23">
        <f>'[8]12нед'!S510</f>
        <v>0</v>
      </c>
      <c r="M314" s="28">
        <f>'[8]12нед'!T510</f>
        <v>0</v>
      </c>
      <c r="N314" s="25">
        <f>'[8]12нед'!W510</f>
        <v>0</v>
      </c>
      <c r="O314" s="26">
        <f>'[8]12нед'!X510</f>
        <v>0</v>
      </c>
      <c r="P314" s="27"/>
    </row>
    <row r="315" spans="1:16" ht="31.2">
      <c r="A315" s="58"/>
      <c r="B315" s="61"/>
      <c r="C315" s="16" t="s">
        <v>19</v>
      </c>
      <c r="D315" s="23">
        <f>'[8]11нед'!S511</f>
        <v>0</v>
      </c>
      <c r="E315" s="28">
        <f>'[8]11нед'!T511</f>
        <v>0</v>
      </c>
      <c r="F315" s="25">
        <f>'[8]11нед'!W511</f>
        <v>0</v>
      </c>
      <c r="G315" s="26">
        <f>'[8]11нед'!X511</f>
        <v>0</v>
      </c>
      <c r="H315" s="27"/>
      <c r="I315" s="73"/>
      <c r="J315" s="76"/>
      <c r="K315" s="16" t="s">
        <v>19</v>
      </c>
      <c r="L315" s="23">
        <f>'[8]12нед'!S511</f>
        <v>0</v>
      </c>
      <c r="M315" s="28">
        <f>'[8]12нед'!T511</f>
        <v>0</v>
      </c>
      <c r="N315" s="25">
        <f>'[8]12нед'!W511</f>
        <v>0</v>
      </c>
      <c r="O315" s="26">
        <f>'[8]12нед'!X511</f>
        <v>0</v>
      </c>
      <c r="P315" s="27"/>
    </row>
    <row r="316" spans="1:16" ht="31.2">
      <c r="A316" s="58"/>
      <c r="B316" s="61"/>
      <c r="C316" s="16" t="s">
        <v>20</v>
      </c>
      <c r="D316" s="23">
        <f>'[8]11нед'!S512</f>
        <v>0</v>
      </c>
      <c r="E316" s="28">
        <f>'[8]11нед'!T512</f>
        <v>0</v>
      </c>
      <c r="F316" s="25">
        <f>'[8]11нед'!W512</f>
        <v>0</v>
      </c>
      <c r="G316" s="26">
        <f>'[8]11нед'!X512</f>
        <v>0</v>
      </c>
      <c r="H316" s="27"/>
      <c r="I316" s="73"/>
      <c r="J316" s="76"/>
      <c r="K316" s="16" t="s">
        <v>20</v>
      </c>
      <c r="L316" s="23">
        <f>'[8]12нед'!S512</f>
        <v>0</v>
      </c>
      <c r="M316" s="28">
        <f>'[8]12нед'!T512</f>
        <v>0</v>
      </c>
      <c r="N316" s="25">
        <f>'[8]12нед'!W512</f>
        <v>0</v>
      </c>
      <c r="O316" s="26">
        <f>'[8]12нед'!X512</f>
        <v>0</v>
      </c>
      <c r="P316" s="27"/>
    </row>
    <row r="317" spans="1:16" ht="31.2">
      <c r="A317" s="58"/>
      <c r="B317" s="61"/>
      <c r="C317" s="16" t="s">
        <v>21</v>
      </c>
      <c r="D317" s="23">
        <f>'[8]11нед'!S513</f>
        <v>0</v>
      </c>
      <c r="E317" s="28">
        <f>'[8]11нед'!T513</f>
        <v>0</v>
      </c>
      <c r="F317" s="25">
        <f>'[8]11нед'!W513</f>
        <v>0</v>
      </c>
      <c r="G317" s="26">
        <f>'[8]11нед'!X513</f>
        <v>0</v>
      </c>
      <c r="H317" s="27"/>
      <c r="I317" s="73"/>
      <c r="J317" s="76"/>
      <c r="K317" s="16" t="s">
        <v>21</v>
      </c>
      <c r="L317" s="23">
        <f>'[8]12нед'!S513</f>
        <v>0</v>
      </c>
      <c r="M317" s="28">
        <f>'[8]12нед'!T513</f>
        <v>0</v>
      </c>
      <c r="N317" s="25">
        <f>'[8]12нед'!W513</f>
        <v>0</v>
      </c>
      <c r="O317" s="26">
        <f>'[8]12нед'!X513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'[8]11нед'!S514</f>
        <v>0</v>
      </c>
      <c r="E318" s="28">
        <f>'[8]11нед'!T514</f>
        <v>0</v>
      </c>
      <c r="F318" s="25">
        <f>'[8]11нед'!W514</f>
        <v>0</v>
      </c>
      <c r="G318" s="26">
        <f>'[8]11нед'!X514</f>
        <v>0</v>
      </c>
      <c r="H318" s="27"/>
      <c r="I318" s="73"/>
      <c r="J318" s="76"/>
      <c r="K318" s="16" t="s">
        <v>22</v>
      </c>
      <c r="L318" s="23">
        <f>'[8]12нед'!S514</f>
        <v>0</v>
      </c>
      <c r="M318" s="28">
        <f>'[8]12нед'!T514</f>
        <v>0</v>
      </c>
      <c r="N318" s="25">
        <f>'[8]12нед'!W514</f>
        <v>0</v>
      </c>
      <c r="O318" s="26">
        <f>'[8]12нед'!X514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'[8]11нед'!S515</f>
        <v>0</v>
      </c>
      <c r="E319" s="30">
        <f>'[8]11нед'!T515</f>
        <v>0</v>
      </c>
      <c r="F319" s="31">
        <f>'[8]11нед'!W515</f>
        <v>0</v>
      </c>
      <c r="G319" s="32">
        <f>'[8]11нед'!X515</f>
        <v>0</v>
      </c>
      <c r="H319" s="33"/>
      <c r="I319" s="74"/>
      <c r="J319" s="77"/>
      <c r="K319" s="17"/>
      <c r="L319" s="29">
        <f>'[8]12нед'!S515</f>
        <v>0</v>
      </c>
      <c r="M319" s="30">
        <f>'[8]12нед'!T515</f>
        <v>0</v>
      </c>
      <c r="N319" s="31">
        <f>'[8]12нед'!W515</f>
        <v>0</v>
      </c>
      <c r="O319" s="32">
        <f>'[8]12нед'!X515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'[8]11нед'!S516</f>
        <v>0</v>
      </c>
      <c r="E320" s="21">
        <f>'[8]11нед'!T516</f>
        <v>0</v>
      </c>
      <c r="F320" s="19">
        <f>'[8]11нед'!W516</f>
        <v>0</v>
      </c>
      <c r="G320" s="20">
        <f>'[8]11нед'!X516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'[8]12нед'!S516</f>
        <v>0</v>
      </c>
      <c r="M320" s="21">
        <f>'[8]12нед'!T516</f>
        <v>0</v>
      </c>
      <c r="N320" s="19">
        <f>'[8]12нед'!W516</f>
        <v>0</v>
      </c>
      <c r="O320" s="20">
        <f>'[8]12нед'!X516</f>
        <v>0</v>
      </c>
      <c r="P320" s="22"/>
    </row>
    <row r="321" spans="1:16" ht="31.2">
      <c r="A321" s="58"/>
      <c r="B321" s="61"/>
      <c r="C321" s="16" t="s">
        <v>17</v>
      </c>
      <c r="D321" s="23">
        <f>'[8]11нед'!S517</f>
        <v>0</v>
      </c>
      <c r="E321" s="28">
        <f>'[8]11нед'!T517</f>
        <v>0</v>
      </c>
      <c r="F321" s="25">
        <f>'[8]11нед'!W517</f>
        <v>0</v>
      </c>
      <c r="G321" s="26">
        <f>'[8]11нед'!X517</f>
        <v>0</v>
      </c>
      <c r="H321" s="27"/>
      <c r="I321" s="73"/>
      <c r="J321" s="76"/>
      <c r="K321" s="16" t="s">
        <v>17</v>
      </c>
      <c r="L321" s="23">
        <f>'[8]12нед'!S517</f>
        <v>0</v>
      </c>
      <c r="M321" s="28">
        <f>'[8]12нед'!T517</f>
        <v>0</v>
      </c>
      <c r="N321" s="25">
        <f>'[8]12нед'!W517</f>
        <v>0</v>
      </c>
      <c r="O321" s="26">
        <f>'[8]12нед'!X517</f>
        <v>0</v>
      </c>
      <c r="P321" s="27"/>
    </row>
    <row r="322" spans="1:16" ht="31.2">
      <c r="A322" s="58"/>
      <c r="B322" s="61"/>
      <c r="C322" s="16" t="s">
        <v>18</v>
      </c>
      <c r="D322" s="23">
        <f>'[8]11нед'!S518</f>
        <v>0</v>
      </c>
      <c r="E322" s="28">
        <f>'[8]11нед'!T518</f>
        <v>0</v>
      </c>
      <c r="F322" s="25">
        <f>'[8]11нед'!W518</f>
        <v>0</v>
      </c>
      <c r="G322" s="26">
        <f>'[8]11нед'!X518</f>
        <v>0</v>
      </c>
      <c r="H322" s="27"/>
      <c r="I322" s="73"/>
      <c r="J322" s="76"/>
      <c r="K322" s="16" t="s">
        <v>18</v>
      </c>
      <c r="L322" s="23">
        <f>'[8]12нед'!S518</f>
        <v>0</v>
      </c>
      <c r="M322" s="28">
        <f>'[8]12нед'!T518</f>
        <v>0</v>
      </c>
      <c r="N322" s="25">
        <f>'[8]12нед'!W518</f>
        <v>0</v>
      </c>
      <c r="O322" s="26">
        <f>'[8]12нед'!X518</f>
        <v>0</v>
      </c>
      <c r="P322" s="27"/>
    </row>
    <row r="323" spans="1:16" ht="31.2">
      <c r="A323" s="58"/>
      <c r="B323" s="61"/>
      <c r="C323" s="16" t="s">
        <v>19</v>
      </c>
      <c r="D323" s="23">
        <f>'[8]11нед'!S519</f>
        <v>0</v>
      </c>
      <c r="E323" s="28">
        <f>'[8]11нед'!T519</f>
        <v>0</v>
      </c>
      <c r="F323" s="25">
        <f>'[8]11нед'!W519</f>
        <v>0</v>
      </c>
      <c r="G323" s="26">
        <f>'[8]11нед'!X519</f>
        <v>0</v>
      </c>
      <c r="H323" s="27"/>
      <c r="I323" s="73"/>
      <c r="J323" s="76"/>
      <c r="K323" s="16" t="s">
        <v>19</v>
      </c>
      <c r="L323" s="23">
        <f>'[8]12нед'!S519</f>
        <v>0</v>
      </c>
      <c r="M323" s="28">
        <f>'[8]12нед'!T519</f>
        <v>0</v>
      </c>
      <c r="N323" s="25">
        <f>'[8]12нед'!W519</f>
        <v>0</v>
      </c>
      <c r="O323" s="26">
        <f>'[8]12нед'!X519</f>
        <v>0</v>
      </c>
      <c r="P323" s="27"/>
    </row>
    <row r="324" spans="1:16" ht="31.2">
      <c r="A324" s="58"/>
      <c r="B324" s="61"/>
      <c r="C324" s="16" t="s">
        <v>20</v>
      </c>
      <c r="D324" s="23">
        <f>'[8]11нед'!S520</f>
        <v>0</v>
      </c>
      <c r="E324" s="28">
        <f>'[8]11нед'!T520</f>
        <v>0</v>
      </c>
      <c r="F324" s="25">
        <f>'[8]11нед'!W520</f>
        <v>0</v>
      </c>
      <c r="G324" s="26">
        <f>'[8]11нед'!X520</f>
        <v>0</v>
      </c>
      <c r="H324" s="27"/>
      <c r="I324" s="73"/>
      <c r="J324" s="76"/>
      <c r="K324" s="16" t="s">
        <v>20</v>
      </c>
      <c r="L324" s="23">
        <f>'[8]12нед'!S520</f>
        <v>0</v>
      </c>
      <c r="M324" s="28">
        <f>'[8]12нед'!T520</f>
        <v>0</v>
      </c>
      <c r="N324" s="25">
        <f>'[8]12нед'!W520</f>
        <v>0</v>
      </c>
      <c r="O324" s="26">
        <f>'[8]12нед'!X520</f>
        <v>0</v>
      </c>
      <c r="P324" s="27"/>
    </row>
    <row r="325" spans="1:16" ht="31.2">
      <c r="A325" s="58"/>
      <c r="B325" s="61"/>
      <c r="C325" s="16" t="s">
        <v>21</v>
      </c>
      <c r="D325" s="23">
        <f>'[8]11нед'!S521</f>
        <v>0</v>
      </c>
      <c r="E325" s="28">
        <f>'[8]11нед'!T521</f>
        <v>0</v>
      </c>
      <c r="F325" s="25">
        <f>'[8]11нед'!W521</f>
        <v>0</v>
      </c>
      <c r="G325" s="26">
        <f>'[8]11нед'!X521</f>
        <v>0</v>
      </c>
      <c r="H325" s="27"/>
      <c r="I325" s="73"/>
      <c r="J325" s="76"/>
      <c r="K325" s="16" t="s">
        <v>21</v>
      </c>
      <c r="L325" s="23">
        <f>'[8]12нед'!S521</f>
        <v>0</v>
      </c>
      <c r="M325" s="28">
        <f>'[8]12нед'!T521</f>
        <v>0</v>
      </c>
      <c r="N325" s="25">
        <f>'[8]12нед'!W521</f>
        <v>0</v>
      </c>
      <c r="O325" s="26">
        <f>'[8]12нед'!X521</f>
        <v>0</v>
      </c>
      <c r="P325" s="27"/>
    </row>
    <row r="326" spans="1:16" ht="42" customHeight="1" thickBot="1">
      <c r="A326" s="58"/>
      <c r="B326" s="61"/>
      <c r="C326" s="16" t="s">
        <v>22</v>
      </c>
      <c r="D326" s="23">
        <f>'[8]11нед'!S522</f>
        <v>0</v>
      </c>
      <c r="E326" s="28">
        <f>'[8]11нед'!T522</f>
        <v>0</v>
      </c>
      <c r="F326" s="25">
        <f>'[8]11нед'!W522</f>
        <v>0</v>
      </c>
      <c r="G326" s="26">
        <f>'[8]11нед'!X522</f>
        <v>0</v>
      </c>
      <c r="H326" s="27"/>
      <c r="I326" s="73"/>
      <c r="J326" s="76"/>
      <c r="K326" s="16" t="s">
        <v>22</v>
      </c>
      <c r="L326" s="23">
        <f>'[8]12нед'!S522</f>
        <v>0</v>
      </c>
      <c r="M326" s="28">
        <f>'[8]12нед'!T522</f>
        <v>0</v>
      </c>
      <c r="N326" s="25">
        <f>'[8]12нед'!W522</f>
        <v>0</v>
      </c>
      <c r="O326" s="26">
        <f>'[8]12нед'!X522</f>
        <v>0</v>
      </c>
      <c r="P326" s="27"/>
    </row>
    <row r="327" spans="1:16" ht="18.600000000000001" hidden="1" thickBot="1">
      <c r="A327" s="59"/>
      <c r="B327" s="62"/>
      <c r="C327" s="17"/>
      <c r="D327" s="29">
        <f>'[8]11нед'!S523</f>
        <v>0</v>
      </c>
      <c r="E327" s="30">
        <f>'[8]11нед'!T523</f>
        <v>0</v>
      </c>
      <c r="F327" s="31">
        <f>'[8]11нед'!W523</f>
        <v>0</v>
      </c>
      <c r="G327" s="32">
        <f>'[8]11нед'!X523</f>
        <v>0</v>
      </c>
      <c r="H327" s="33"/>
      <c r="I327" s="74"/>
      <c r="J327" s="77"/>
      <c r="K327" s="17"/>
      <c r="L327" s="29">
        <f>'[8]12нед'!S523</f>
        <v>0</v>
      </c>
      <c r="M327" s="30">
        <f>'[8]12нед'!T523</f>
        <v>0</v>
      </c>
      <c r="N327" s="31">
        <f>'[8]12нед'!W523</f>
        <v>0</v>
      </c>
      <c r="O327" s="32">
        <f>'[8]12нед'!X523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'[8]11нед'!S524</f>
        <v>0</v>
      </c>
      <c r="E328" s="21">
        <f>'[8]11нед'!T524</f>
        <v>0</v>
      </c>
      <c r="F328" s="19">
        <f>'[8]11нед'!W524</f>
        <v>0</v>
      </c>
      <c r="G328" s="20">
        <f>'[8]11нед'!X524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'[8]12нед'!S524</f>
        <v>0</v>
      </c>
      <c r="M328" s="21">
        <f>'[8]12нед'!T524</f>
        <v>0</v>
      </c>
      <c r="N328" s="19">
        <f>'[8]12нед'!W524</f>
        <v>0</v>
      </c>
      <c r="O328" s="20">
        <f>'[8]12нед'!X524</f>
        <v>0</v>
      </c>
      <c r="P328" s="22"/>
    </row>
    <row r="329" spans="1:16" ht="31.2">
      <c r="A329" s="83"/>
      <c r="B329" s="65"/>
      <c r="C329" s="16" t="s">
        <v>17</v>
      </c>
      <c r="D329" s="23">
        <f>'[8]11нед'!S525</f>
        <v>0</v>
      </c>
      <c r="E329" s="28">
        <f>'[8]11нед'!T525</f>
        <v>0</v>
      </c>
      <c r="F329" s="25">
        <f>'[8]11нед'!W525</f>
        <v>0</v>
      </c>
      <c r="G329" s="26">
        <f>'[8]11нед'!X525</f>
        <v>0</v>
      </c>
      <c r="H329" s="27"/>
      <c r="I329" s="83"/>
      <c r="J329" s="79"/>
      <c r="K329" s="16" t="s">
        <v>17</v>
      </c>
      <c r="L329" s="23">
        <f>'[8]12нед'!S525</f>
        <v>0</v>
      </c>
      <c r="M329" s="28">
        <f>'[8]12нед'!T525</f>
        <v>0</v>
      </c>
      <c r="N329" s="25">
        <f>'[8]12нед'!W525</f>
        <v>0</v>
      </c>
      <c r="O329" s="26">
        <f>'[8]12нед'!X525</f>
        <v>0</v>
      </c>
      <c r="P329" s="27"/>
    </row>
    <row r="330" spans="1:16" ht="31.2">
      <c r="A330" s="83"/>
      <c r="B330" s="65"/>
      <c r="C330" s="16" t="s">
        <v>18</v>
      </c>
      <c r="D330" s="23">
        <f>'[8]11нед'!S526</f>
        <v>0</v>
      </c>
      <c r="E330" s="28">
        <f>'[8]11нед'!T526</f>
        <v>0</v>
      </c>
      <c r="F330" s="25">
        <f>'[8]11нед'!W526</f>
        <v>0</v>
      </c>
      <c r="G330" s="26">
        <f>'[8]11нед'!X526</f>
        <v>0</v>
      </c>
      <c r="H330" s="27"/>
      <c r="I330" s="83"/>
      <c r="J330" s="79"/>
      <c r="K330" s="16" t="s">
        <v>18</v>
      </c>
      <c r="L330" s="23">
        <f>'[8]12нед'!S526</f>
        <v>0</v>
      </c>
      <c r="M330" s="28">
        <f>'[8]12нед'!T526</f>
        <v>0</v>
      </c>
      <c r="N330" s="25">
        <f>'[8]12нед'!W526</f>
        <v>0</v>
      </c>
      <c r="O330" s="26">
        <f>'[8]12нед'!X526</f>
        <v>0</v>
      </c>
      <c r="P330" s="27"/>
    </row>
    <row r="331" spans="1:16" ht="31.2">
      <c r="A331" s="83"/>
      <c r="B331" s="65"/>
      <c r="C331" s="16" t="s">
        <v>19</v>
      </c>
      <c r="D331" s="23">
        <f>'[8]11нед'!S527</f>
        <v>0</v>
      </c>
      <c r="E331" s="28">
        <f>'[8]11нед'!T527</f>
        <v>0</v>
      </c>
      <c r="F331" s="25">
        <f>'[8]11нед'!W527</f>
        <v>0</v>
      </c>
      <c r="G331" s="26">
        <f>'[8]11нед'!X527</f>
        <v>0</v>
      </c>
      <c r="H331" s="27"/>
      <c r="I331" s="83"/>
      <c r="J331" s="79"/>
      <c r="K331" s="16" t="s">
        <v>19</v>
      </c>
      <c r="L331" s="23">
        <f>'[8]12нед'!S527</f>
        <v>0</v>
      </c>
      <c r="M331" s="28">
        <f>'[8]12нед'!T527</f>
        <v>0</v>
      </c>
      <c r="N331" s="25">
        <f>'[8]12нед'!W527</f>
        <v>0</v>
      </c>
      <c r="O331" s="26">
        <f>'[8]12нед'!X527</f>
        <v>0</v>
      </c>
      <c r="P331" s="27"/>
    </row>
    <row r="332" spans="1:16" ht="31.2">
      <c r="A332" s="83"/>
      <c r="B332" s="65"/>
      <c r="C332" s="16" t="s">
        <v>20</v>
      </c>
      <c r="D332" s="23">
        <f>'[8]11нед'!S528</f>
        <v>0</v>
      </c>
      <c r="E332" s="28">
        <f>'[8]11нед'!T528</f>
        <v>0</v>
      </c>
      <c r="F332" s="25">
        <f>'[8]11нед'!W528</f>
        <v>0</v>
      </c>
      <c r="G332" s="26">
        <f>'[8]11нед'!X528</f>
        <v>0</v>
      </c>
      <c r="H332" s="27"/>
      <c r="I332" s="83"/>
      <c r="J332" s="79"/>
      <c r="K332" s="16" t="s">
        <v>20</v>
      </c>
      <c r="L332" s="23">
        <f>'[8]12нед'!S528</f>
        <v>0</v>
      </c>
      <c r="M332" s="28">
        <f>'[8]12нед'!T528</f>
        <v>0</v>
      </c>
      <c r="N332" s="25">
        <f>'[8]12нед'!W528</f>
        <v>0</v>
      </c>
      <c r="O332" s="26">
        <f>'[8]12нед'!X528</f>
        <v>0</v>
      </c>
      <c r="P332" s="27"/>
    </row>
    <row r="333" spans="1:16" ht="31.2">
      <c r="A333" s="83"/>
      <c r="B333" s="65"/>
      <c r="C333" s="16" t="s">
        <v>21</v>
      </c>
      <c r="D333" s="23">
        <f>'[8]11нед'!S529</f>
        <v>0</v>
      </c>
      <c r="E333" s="28">
        <f>'[8]11нед'!T529</f>
        <v>0</v>
      </c>
      <c r="F333" s="25">
        <f>'[8]11нед'!W529</f>
        <v>0</v>
      </c>
      <c r="G333" s="26">
        <f>'[8]11нед'!X529</f>
        <v>0</v>
      </c>
      <c r="H333" s="27"/>
      <c r="I333" s="83"/>
      <c r="J333" s="79"/>
      <c r="K333" s="16" t="s">
        <v>21</v>
      </c>
      <c r="L333" s="23">
        <f>'[8]12нед'!S529</f>
        <v>0</v>
      </c>
      <c r="M333" s="28">
        <f>'[8]12нед'!T529</f>
        <v>0</v>
      </c>
      <c r="N333" s="25">
        <f>'[8]12нед'!W529</f>
        <v>0</v>
      </c>
      <c r="O333" s="26">
        <f>'[8]12нед'!X529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'[8]11нед'!S530</f>
        <v>0</v>
      </c>
      <c r="E334" s="28">
        <f>'[8]11нед'!T530</f>
        <v>0</v>
      </c>
      <c r="F334" s="25">
        <f>'[8]11нед'!W530</f>
        <v>0</v>
      </c>
      <c r="G334" s="26">
        <f>'[8]11нед'!X530</f>
        <v>0</v>
      </c>
      <c r="H334" s="27"/>
      <c r="I334" s="83"/>
      <c r="J334" s="79"/>
      <c r="K334" s="16" t="s">
        <v>22</v>
      </c>
      <c r="L334" s="23">
        <f>'[8]12нед'!S530</f>
        <v>0</v>
      </c>
      <c r="M334" s="28">
        <f>'[8]12нед'!T530</f>
        <v>0</v>
      </c>
      <c r="N334" s="25">
        <f>'[8]12нед'!W530</f>
        <v>0</v>
      </c>
      <c r="O334" s="26">
        <f>'[8]12нед'!X530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'[8]11нед'!S531</f>
        <v>0</v>
      </c>
      <c r="E335" s="30">
        <f>'[8]11нед'!T531</f>
        <v>0</v>
      </c>
      <c r="F335" s="31">
        <f>'[8]11нед'!W531</f>
        <v>0</v>
      </c>
      <c r="G335" s="32">
        <f>'[8]11нед'!X531</f>
        <v>0</v>
      </c>
      <c r="H335" s="33"/>
      <c r="I335" s="84"/>
      <c r="J335" s="80"/>
      <c r="K335" s="17"/>
      <c r="L335" s="29">
        <f>'[8]12нед'!S531</f>
        <v>0</v>
      </c>
      <c r="M335" s="30">
        <f>'[8]12нед'!T531</f>
        <v>0</v>
      </c>
      <c r="N335" s="31">
        <f>'[8]12нед'!W531</f>
        <v>0</v>
      </c>
      <c r="O335" s="32">
        <f>'[8]12нед'!X531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'[8]11нед'!S532</f>
        <v>0</v>
      </c>
      <c r="E336" s="21">
        <f>'[8]11нед'!T532</f>
        <v>0</v>
      </c>
      <c r="F336" s="19">
        <f>'[8]11нед'!W532</f>
        <v>0</v>
      </c>
      <c r="G336" s="20">
        <f>'[8]11нед'!X532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'[8]12нед'!S532</f>
        <v>0</v>
      </c>
      <c r="M336" s="21">
        <f>'[8]12нед'!T532</f>
        <v>0</v>
      </c>
      <c r="N336" s="19">
        <f>'[8]12нед'!W532</f>
        <v>0</v>
      </c>
      <c r="O336" s="20">
        <f>'[8]12нед'!X532</f>
        <v>0</v>
      </c>
      <c r="P336" s="22"/>
    </row>
    <row r="337" spans="1:16" ht="31.2">
      <c r="A337" s="58"/>
      <c r="B337" s="61"/>
      <c r="C337" s="16" t="s">
        <v>17</v>
      </c>
      <c r="D337" s="23">
        <f>'[8]11нед'!S533</f>
        <v>0</v>
      </c>
      <c r="E337" s="28">
        <f>'[8]11нед'!T533</f>
        <v>0</v>
      </c>
      <c r="F337" s="25">
        <f>'[8]11нед'!W533</f>
        <v>0</v>
      </c>
      <c r="G337" s="26">
        <f>'[8]11нед'!X533</f>
        <v>0</v>
      </c>
      <c r="H337" s="27"/>
      <c r="I337" s="73"/>
      <c r="J337" s="76"/>
      <c r="K337" s="16" t="s">
        <v>17</v>
      </c>
      <c r="L337" s="23">
        <f>'[8]12нед'!S533</f>
        <v>0</v>
      </c>
      <c r="M337" s="28">
        <f>'[8]12нед'!T533</f>
        <v>0</v>
      </c>
      <c r="N337" s="25">
        <f>'[8]12нед'!W533</f>
        <v>0</v>
      </c>
      <c r="O337" s="26">
        <f>'[8]12нед'!X533</f>
        <v>0</v>
      </c>
      <c r="P337" s="27"/>
    </row>
    <row r="338" spans="1:16" ht="31.2">
      <c r="A338" s="58"/>
      <c r="B338" s="61"/>
      <c r="C338" s="16" t="s">
        <v>18</v>
      </c>
      <c r="D338" s="23">
        <f>'[8]11нед'!S534</f>
        <v>0</v>
      </c>
      <c r="E338" s="28">
        <f>'[8]11нед'!T534</f>
        <v>0</v>
      </c>
      <c r="F338" s="25">
        <f>'[8]11нед'!W534</f>
        <v>0</v>
      </c>
      <c r="G338" s="26">
        <f>'[8]11нед'!X534</f>
        <v>0</v>
      </c>
      <c r="H338" s="27"/>
      <c r="I338" s="73"/>
      <c r="J338" s="76"/>
      <c r="K338" s="16" t="s">
        <v>18</v>
      </c>
      <c r="L338" s="23">
        <f>'[8]12нед'!S534</f>
        <v>0</v>
      </c>
      <c r="M338" s="28">
        <f>'[8]12нед'!T534</f>
        <v>0</v>
      </c>
      <c r="N338" s="25">
        <f>'[8]12нед'!W534</f>
        <v>0</v>
      </c>
      <c r="O338" s="26">
        <f>'[8]12нед'!X534</f>
        <v>0</v>
      </c>
      <c r="P338" s="27"/>
    </row>
    <row r="339" spans="1:16" ht="31.2">
      <c r="A339" s="58"/>
      <c r="B339" s="61"/>
      <c r="C339" s="16" t="s">
        <v>19</v>
      </c>
      <c r="D339" s="23">
        <f>'[8]11нед'!S535</f>
        <v>0</v>
      </c>
      <c r="E339" s="28">
        <f>'[8]11нед'!T535</f>
        <v>0</v>
      </c>
      <c r="F339" s="25">
        <f>'[8]11нед'!W535</f>
        <v>0</v>
      </c>
      <c r="G339" s="26">
        <f>'[8]11нед'!X535</f>
        <v>0</v>
      </c>
      <c r="H339" s="27"/>
      <c r="I339" s="73"/>
      <c r="J339" s="76"/>
      <c r="K339" s="16" t="s">
        <v>19</v>
      </c>
      <c r="L339" s="23">
        <f>'[8]12нед'!S535</f>
        <v>0</v>
      </c>
      <c r="M339" s="28">
        <f>'[8]12нед'!T535</f>
        <v>0</v>
      </c>
      <c r="N339" s="25">
        <f>'[8]12нед'!W535</f>
        <v>0</v>
      </c>
      <c r="O339" s="26">
        <f>'[8]12нед'!X535</f>
        <v>0</v>
      </c>
      <c r="P339" s="27"/>
    </row>
    <row r="340" spans="1:16" ht="31.2">
      <c r="A340" s="58"/>
      <c r="B340" s="61"/>
      <c r="C340" s="16" t="s">
        <v>20</v>
      </c>
      <c r="D340" s="23">
        <f>'[8]11нед'!S536</f>
        <v>0</v>
      </c>
      <c r="E340" s="28">
        <f>'[8]11нед'!T536</f>
        <v>0</v>
      </c>
      <c r="F340" s="25">
        <f>'[8]11нед'!W536</f>
        <v>0</v>
      </c>
      <c r="G340" s="26">
        <f>'[8]11нед'!X536</f>
        <v>0</v>
      </c>
      <c r="H340" s="27"/>
      <c r="I340" s="73"/>
      <c r="J340" s="76"/>
      <c r="K340" s="16" t="s">
        <v>20</v>
      </c>
      <c r="L340" s="23">
        <f>'[8]12нед'!S536</f>
        <v>0</v>
      </c>
      <c r="M340" s="28">
        <f>'[8]12нед'!T536</f>
        <v>0</v>
      </c>
      <c r="N340" s="25">
        <f>'[8]12нед'!W536</f>
        <v>0</v>
      </c>
      <c r="O340" s="26">
        <f>'[8]12нед'!X536</f>
        <v>0</v>
      </c>
      <c r="P340" s="27"/>
    </row>
    <row r="341" spans="1:16" ht="31.2">
      <c r="A341" s="58"/>
      <c r="B341" s="61"/>
      <c r="C341" s="16" t="s">
        <v>21</v>
      </c>
      <c r="D341" s="23">
        <f>'[8]11нед'!S537</f>
        <v>0</v>
      </c>
      <c r="E341" s="28">
        <f>'[8]11нед'!T537</f>
        <v>0</v>
      </c>
      <c r="F341" s="25">
        <f>'[8]11нед'!W537</f>
        <v>0</v>
      </c>
      <c r="G341" s="26">
        <f>'[8]11нед'!X537</f>
        <v>0</v>
      </c>
      <c r="H341" s="27"/>
      <c r="I341" s="73"/>
      <c r="J341" s="76"/>
      <c r="K341" s="16" t="s">
        <v>21</v>
      </c>
      <c r="L341" s="23">
        <f>'[8]12нед'!S537</f>
        <v>0</v>
      </c>
      <c r="M341" s="28">
        <f>'[8]12нед'!T537</f>
        <v>0</v>
      </c>
      <c r="N341" s="25">
        <f>'[8]12нед'!W537</f>
        <v>0</v>
      </c>
      <c r="O341" s="26">
        <f>'[8]12нед'!X537</f>
        <v>0</v>
      </c>
      <c r="P341" s="27"/>
    </row>
    <row r="342" spans="1:16" ht="31.8" thickBot="1">
      <c r="A342" s="58"/>
      <c r="B342" s="61"/>
      <c r="C342" s="16" t="s">
        <v>22</v>
      </c>
      <c r="D342" s="23">
        <f>'[8]11нед'!S538</f>
        <v>0</v>
      </c>
      <c r="E342" s="28">
        <f>'[8]11нед'!T538</f>
        <v>0</v>
      </c>
      <c r="F342" s="25">
        <f>'[8]11нед'!W538</f>
        <v>0</v>
      </c>
      <c r="G342" s="26">
        <f>'[8]11нед'!X538</f>
        <v>0</v>
      </c>
      <c r="H342" s="27"/>
      <c r="I342" s="73"/>
      <c r="J342" s="76"/>
      <c r="K342" s="16" t="s">
        <v>22</v>
      </c>
      <c r="L342" s="23">
        <f>'[8]12нед'!S538</f>
        <v>0</v>
      </c>
      <c r="M342" s="28">
        <f>'[8]12нед'!T538</f>
        <v>0</v>
      </c>
      <c r="N342" s="25">
        <f>'[8]12нед'!W538</f>
        <v>0</v>
      </c>
      <c r="O342" s="26">
        <f>'[8]12нед'!X538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'[8]11нед'!S539</f>
        <v>0</v>
      </c>
      <c r="E343" s="30">
        <f>'[8]11нед'!T539</f>
        <v>0</v>
      </c>
      <c r="F343" s="31">
        <f>'[8]11нед'!W539</f>
        <v>0</v>
      </c>
      <c r="G343" s="32">
        <f>'[8]11нед'!X539</f>
        <v>0</v>
      </c>
      <c r="H343" s="33"/>
      <c r="I343" s="74"/>
      <c r="J343" s="77"/>
      <c r="K343" s="17"/>
      <c r="L343" s="29">
        <f>'[8]12нед'!S539</f>
        <v>0</v>
      </c>
      <c r="M343" s="30">
        <f>'[8]12нед'!T539</f>
        <v>0</v>
      </c>
      <c r="N343" s="31">
        <f>'[8]12нед'!W539</f>
        <v>0</v>
      </c>
      <c r="O343" s="32">
        <f>'[8]12нед'!X539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'[8]11нед'!S540</f>
        <v>0</v>
      </c>
      <c r="E344" s="21">
        <f>'[8]11нед'!T540</f>
        <v>0</v>
      </c>
      <c r="F344" s="19">
        <f>'[8]11нед'!W540</f>
        <v>0</v>
      </c>
      <c r="G344" s="20">
        <f>'[8]11нед'!X540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'[8]12нед'!S540</f>
        <v>0</v>
      </c>
      <c r="M344" s="21">
        <f>'[8]12нед'!T540</f>
        <v>0</v>
      </c>
      <c r="N344" s="19">
        <f>'[8]12нед'!W540</f>
        <v>0</v>
      </c>
      <c r="O344" s="20">
        <f>'[8]12нед'!X540</f>
        <v>0</v>
      </c>
      <c r="P344" s="22"/>
    </row>
    <row r="345" spans="1:16" ht="31.2">
      <c r="A345" s="58"/>
      <c r="B345" s="61"/>
      <c r="C345" s="16" t="s">
        <v>17</v>
      </c>
      <c r="D345" s="23">
        <f>'[8]11нед'!S541</f>
        <v>0</v>
      </c>
      <c r="E345" s="28">
        <f>'[8]11нед'!T541</f>
        <v>0</v>
      </c>
      <c r="F345" s="25">
        <f>'[8]11нед'!W541</f>
        <v>0</v>
      </c>
      <c r="G345" s="26">
        <f>'[8]11нед'!X541</f>
        <v>0</v>
      </c>
      <c r="H345" s="27"/>
      <c r="I345" s="73"/>
      <c r="J345" s="76"/>
      <c r="K345" s="16" t="s">
        <v>17</v>
      </c>
      <c r="L345" s="23">
        <f>'[8]12нед'!S541</f>
        <v>0</v>
      </c>
      <c r="M345" s="28">
        <f>'[8]12нед'!T541</f>
        <v>0</v>
      </c>
      <c r="N345" s="25">
        <f>'[8]12нед'!W541</f>
        <v>0</v>
      </c>
      <c r="O345" s="26">
        <f>'[8]12нед'!X541</f>
        <v>0</v>
      </c>
      <c r="P345" s="27"/>
    </row>
    <row r="346" spans="1:16" ht="31.2">
      <c r="A346" s="58"/>
      <c r="B346" s="61"/>
      <c r="C346" s="16" t="s">
        <v>18</v>
      </c>
      <c r="D346" s="23">
        <f>'[8]11нед'!S542</f>
        <v>0</v>
      </c>
      <c r="E346" s="28">
        <f>'[8]11нед'!T542</f>
        <v>0</v>
      </c>
      <c r="F346" s="25">
        <f>'[8]11нед'!W542</f>
        <v>0</v>
      </c>
      <c r="G346" s="26">
        <f>'[8]11нед'!X542</f>
        <v>0</v>
      </c>
      <c r="H346" s="27"/>
      <c r="I346" s="73"/>
      <c r="J346" s="76"/>
      <c r="K346" s="16" t="s">
        <v>18</v>
      </c>
      <c r="L346" s="23">
        <f>'[8]12нед'!S542</f>
        <v>0</v>
      </c>
      <c r="M346" s="28">
        <f>'[8]12нед'!T542</f>
        <v>0</v>
      </c>
      <c r="N346" s="25">
        <f>'[8]12нед'!W542</f>
        <v>0</v>
      </c>
      <c r="O346" s="26">
        <f>'[8]12нед'!X542</f>
        <v>0</v>
      </c>
      <c r="P346" s="27"/>
    </row>
    <row r="347" spans="1:16" ht="31.2">
      <c r="A347" s="58"/>
      <c r="B347" s="61"/>
      <c r="C347" s="16" t="s">
        <v>19</v>
      </c>
      <c r="D347" s="23">
        <f>'[8]11нед'!S543</f>
        <v>0</v>
      </c>
      <c r="E347" s="28">
        <f>'[8]11нед'!T543</f>
        <v>0</v>
      </c>
      <c r="F347" s="25">
        <f>'[8]11нед'!W543</f>
        <v>0</v>
      </c>
      <c r="G347" s="26">
        <f>'[8]11нед'!X543</f>
        <v>0</v>
      </c>
      <c r="H347" s="27"/>
      <c r="I347" s="73"/>
      <c r="J347" s="76"/>
      <c r="K347" s="16" t="s">
        <v>19</v>
      </c>
      <c r="L347" s="23">
        <f>'[8]12нед'!S543</f>
        <v>0</v>
      </c>
      <c r="M347" s="28">
        <f>'[8]12нед'!T543</f>
        <v>0</v>
      </c>
      <c r="N347" s="25">
        <f>'[8]12нед'!W543</f>
        <v>0</v>
      </c>
      <c r="O347" s="26">
        <f>'[8]12нед'!X543</f>
        <v>0</v>
      </c>
      <c r="P347" s="27"/>
    </row>
    <row r="348" spans="1:16" ht="31.2">
      <c r="A348" s="58"/>
      <c r="B348" s="61"/>
      <c r="C348" s="16" t="s">
        <v>20</v>
      </c>
      <c r="D348" s="23">
        <f>'[8]11нед'!S544</f>
        <v>0</v>
      </c>
      <c r="E348" s="28">
        <f>'[8]11нед'!T544</f>
        <v>0</v>
      </c>
      <c r="F348" s="25">
        <f>'[8]11нед'!W544</f>
        <v>0</v>
      </c>
      <c r="G348" s="26">
        <f>'[8]11нед'!X544</f>
        <v>0</v>
      </c>
      <c r="H348" s="27"/>
      <c r="I348" s="73"/>
      <c r="J348" s="76"/>
      <c r="K348" s="16" t="s">
        <v>20</v>
      </c>
      <c r="L348" s="23">
        <f>'[8]12нед'!S544</f>
        <v>0</v>
      </c>
      <c r="M348" s="28">
        <f>'[8]12нед'!T544</f>
        <v>0</v>
      </c>
      <c r="N348" s="25">
        <f>'[8]12нед'!W544</f>
        <v>0</v>
      </c>
      <c r="O348" s="26">
        <f>'[8]12нед'!X544</f>
        <v>0</v>
      </c>
      <c r="P348" s="27"/>
    </row>
    <row r="349" spans="1:16" ht="31.2">
      <c r="A349" s="58"/>
      <c r="B349" s="61"/>
      <c r="C349" s="16" t="s">
        <v>21</v>
      </c>
      <c r="D349" s="23">
        <f>'[8]11нед'!S545</f>
        <v>0</v>
      </c>
      <c r="E349" s="28">
        <f>'[8]11нед'!T545</f>
        <v>0</v>
      </c>
      <c r="F349" s="25">
        <f>'[8]11нед'!W545</f>
        <v>0</v>
      </c>
      <c r="G349" s="26">
        <f>'[8]11нед'!X545</f>
        <v>0</v>
      </c>
      <c r="H349" s="27"/>
      <c r="I349" s="73"/>
      <c r="J349" s="76"/>
      <c r="K349" s="16" t="s">
        <v>21</v>
      </c>
      <c r="L349" s="23">
        <f>'[8]12нед'!S545</f>
        <v>0</v>
      </c>
      <c r="M349" s="28">
        <f>'[8]12нед'!T545</f>
        <v>0</v>
      </c>
      <c r="N349" s="25">
        <f>'[8]12нед'!W545</f>
        <v>0</v>
      </c>
      <c r="O349" s="26">
        <f>'[8]12нед'!X545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'[8]11нед'!S546</f>
        <v>0</v>
      </c>
      <c r="E350" s="28">
        <f>'[8]11нед'!T546</f>
        <v>0</v>
      </c>
      <c r="F350" s="25">
        <f>'[8]11нед'!W546</f>
        <v>0</v>
      </c>
      <c r="G350" s="26">
        <f>'[8]11нед'!X546</f>
        <v>0</v>
      </c>
      <c r="H350" s="27"/>
      <c r="I350" s="73"/>
      <c r="J350" s="76"/>
      <c r="K350" s="16" t="s">
        <v>22</v>
      </c>
      <c r="L350" s="23">
        <f>'[8]12нед'!S546</f>
        <v>0</v>
      </c>
      <c r="M350" s="28">
        <f>'[8]12нед'!T546</f>
        <v>0</v>
      </c>
      <c r="N350" s="25">
        <f>'[8]12нед'!W546</f>
        <v>0</v>
      </c>
      <c r="O350" s="26">
        <f>'[8]12нед'!X546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'[8]11нед'!S547</f>
        <v>0</v>
      </c>
      <c r="E351" s="30">
        <f>'[8]11нед'!T547</f>
        <v>0</v>
      </c>
      <c r="F351" s="31">
        <f>'[8]11нед'!W547</f>
        <v>0</v>
      </c>
      <c r="G351" s="32">
        <f>'[8]11нед'!X547</f>
        <v>0</v>
      </c>
      <c r="H351" s="33"/>
      <c r="I351" s="74"/>
      <c r="J351" s="77"/>
      <c r="K351" s="17"/>
      <c r="L351" s="29">
        <f>'[8]12нед'!S547</f>
        <v>0</v>
      </c>
      <c r="M351" s="30">
        <f>'[8]12нед'!T547</f>
        <v>0</v>
      </c>
      <c r="N351" s="31">
        <f>'[8]12нед'!W547</f>
        <v>0</v>
      </c>
      <c r="O351" s="32">
        <f>'[8]12нед'!X547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'[8]11нед'!S548</f>
        <v>0</v>
      </c>
      <c r="E352" s="21">
        <f>'[8]11нед'!T548</f>
        <v>0</v>
      </c>
      <c r="F352" s="19">
        <f>'[8]11нед'!W548</f>
        <v>0</v>
      </c>
      <c r="G352" s="20">
        <f>'[8]11нед'!X548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'[8]12нед'!S548</f>
        <v>0</v>
      </c>
      <c r="M352" s="21">
        <f>'[8]12нед'!T548</f>
        <v>0</v>
      </c>
      <c r="N352" s="19">
        <f>'[8]12нед'!W548</f>
        <v>0</v>
      </c>
      <c r="O352" s="20">
        <f>'[8]12нед'!X548</f>
        <v>0</v>
      </c>
      <c r="P352" s="22"/>
    </row>
    <row r="353" spans="1:16" ht="31.2">
      <c r="A353" s="58"/>
      <c r="B353" s="61"/>
      <c r="C353" s="16" t="s">
        <v>17</v>
      </c>
      <c r="D353" s="23">
        <f>'[8]11нед'!S549</f>
        <v>0</v>
      </c>
      <c r="E353" s="28">
        <f>'[8]11нед'!T549</f>
        <v>0</v>
      </c>
      <c r="F353" s="25">
        <f>'[8]11нед'!W549</f>
        <v>0</v>
      </c>
      <c r="G353" s="26">
        <f>'[8]11нед'!X549</f>
        <v>0</v>
      </c>
      <c r="H353" s="27"/>
      <c r="I353" s="73"/>
      <c r="J353" s="76"/>
      <c r="K353" s="16" t="s">
        <v>17</v>
      </c>
      <c r="L353" s="23">
        <f>'[8]12нед'!S549</f>
        <v>0</v>
      </c>
      <c r="M353" s="28">
        <f>'[8]12нед'!T549</f>
        <v>0</v>
      </c>
      <c r="N353" s="25">
        <f>'[8]12нед'!W549</f>
        <v>0</v>
      </c>
      <c r="O353" s="26">
        <f>'[8]12нед'!X549</f>
        <v>0</v>
      </c>
      <c r="P353" s="27"/>
    </row>
    <row r="354" spans="1:16" ht="31.2">
      <c r="A354" s="58"/>
      <c r="B354" s="61"/>
      <c r="C354" s="16" t="s">
        <v>18</v>
      </c>
      <c r="D354" s="23">
        <f>'[8]11нед'!S550</f>
        <v>0</v>
      </c>
      <c r="E354" s="28">
        <f>'[8]11нед'!T550</f>
        <v>0</v>
      </c>
      <c r="F354" s="25">
        <f>'[8]11нед'!W550</f>
        <v>0</v>
      </c>
      <c r="G354" s="26">
        <f>'[8]11нед'!X550</f>
        <v>0</v>
      </c>
      <c r="H354" s="27"/>
      <c r="I354" s="73"/>
      <c r="J354" s="76"/>
      <c r="K354" s="16" t="s">
        <v>18</v>
      </c>
      <c r="L354" s="23">
        <f>'[8]12нед'!S550</f>
        <v>0</v>
      </c>
      <c r="M354" s="28">
        <f>'[8]12нед'!T550</f>
        <v>0</v>
      </c>
      <c r="N354" s="25">
        <f>'[8]12нед'!W550</f>
        <v>0</v>
      </c>
      <c r="O354" s="26">
        <f>'[8]12нед'!X550</f>
        <v>0</v>
      </c>
      <c r="P354" s="27"/>
    </row>
    <row r="355" spans="1:16" ht="31.2">
      <c r="A355" s="58"/>
      <c r="B355" s="61"/>
      <c r="C355" s="16" t="s">
        <v>19</v>
      </c>
      <c r="D355" s="23">
        <f>'[8]11нед'!S551</f>
        <v>0</v>
      </c>
      <c r="E355" s="28">
        <f>'[8]11нед'!T551</f>
        <v>0</v>
      </c>
      <c r="F355" s="25">
        <f>'[8]11нед'!W551</f>
        <v>0</v>
      </c>
      <c r="G355" s="26">
        <f>'[8]11нед'!X551</f>
        <v>0</v>
      </c>
      <c r="H355" s="27"/>
      <c r="I355" s="73"/>
      <c r="J355" s="76"/>
      <c r="K355" s="16" t="s">
        <v>19</v>
      </c>
      <c r="L355" s="23">
        <f>'[8]12нед'!S551</f>
        <v>0</v>
      </c>
      <c r="M355" s="28">
        <f>'[8]12нед'!T551</f>
        <v>0</v>
      </c>
      <c r="N355" s="25">
        <f>'[8]12нед'!W551</f>
        <v>0</v>
      </c>
      <c r="O355" s="26">
        <f>'[8]12нед'!X551</f>
        <v>0</v>
      </c>
      <c r="P355" s="27"/>
    </row>
    <row r="356" spans="1:16" ht="31.2">
      <c r="A356" s="58"/>
      <c r="B356" s="61"/>
      <c r="C356" s="16" t="s">
        <v>20</v>
      </c>
      <c r="D356" s="23">
        <f>'[8]11нед'!S552</f>
        <v>0</v>
      </c>
      <c r="E356" s="28">
        <f>'[8]11нед'!T552</f>
        <v>0</v>
      </c>
      <c r="F356" s="25">
        <f>'[8]11нед'!W552</f>
        <v>0</v>
      </c>
      <c r="G356" s="26">
        <f>'[8]11нед'!X552</f>
        <v>0</v>
      </c>
      <c r="H356" s="27"/>
      <c r="I356" s="73"/>
      <c r="J356" s="76"/>
      <c r="K356" s="16" t="s">
        <v>20</v>
      </c>
      <c r="L356" s="23">
        <f>'[8]12нед'!S552</f>
        <v>0</v>
      </c>
      <c r="M356" s="28">
        <f>'[8]12нед'!T552</f>
        <v>0</v>
      </c>
      <c r="N356" s="25">
        <f>'[8]12нед'!W552</f>
        <v>0</v>
      </c>
      <c r="O356" s="26">
        <f>'[8]12нед'!X552</f>
        <v>0</v>
      </c>
      <c r="P356" s="27"/>
    </row>
    <row r="357" spans="1:16" ht="31.2">
      <c r="A357" s="58"/>
      <c r="B357" s="61"/>
      <c r="C357" s="16" t="s">
        <v>21</v>
      </c>
      <c r="D357" s="23">
        <f>'[8]11нед'!S553</f>
        <v>0</v>
      </c>
      <c r="E357" s="28">
        <f>'[8]11нед'!T553</f>
        <v>0</v>
      </c>
      <c r="F357" s="25">
        <f>'[8]11нед'!W553</f>
        <v>0</v>
      </c>
      <c r="G357" s="26">
        <f>'[8]11нед'!X553</f>
        <v>0</v>
      </c>
      <c r="H357" s="27"/>
      <c r="I357" s="73"/>
      <c r="J357" s="76"/>
      <c r="K357" s="16" t="s">
        <v>21</v>
      </c>
      <c r="L357" s="23">
        <f>'[8]12нед'!S553</f>
        <v>0</v>
      </c>
      <c r="M357" s="28">
        <f>'[8]12нед'!T553</f>
        <v>0</v>
      </c>
      <c r="N357" s="25">
        <f>'[8]12нед'!W553</f>
        <v>0</v>
      </c>
      <c r="O357" s="26">
        <f>'[8]12нед'!X553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'[8]11нед'!S554</f>
        <v>0</v>
      </c>
      <c r="E358" s="28">
        <f>'[8]11нед'!T554</f>
        <v>0</v>
      </c>
      <c r="F358" s="25">
        <f>'[8]11нед'!W554</f>
        <v>0</v>
      </c>
      <c r="G358" s="26">
        <f>'[8]11нед'!X554</f>
        <v>0</v>
      </c>
      <c r="H358" s="27"/>
      <c r="I358" s="73"/>
      <c r="J358" s="76"/>
      <c r="K358" s="16" t="s">
        <v>22</v>
      </c>
      <c r="L358" s="23">
        <f>'[8]12нед'!S554</f>
        <v>0</v>
      </c>
      <c r="M358" s="28">
        <f>'[8]12нед'!T554</f>
        <v>0</v>
      </c>
      <c r="N358" s="25">
        <f>'[8]12нед'!W554</f>
        <v>0</v>
      </c>
      <c r="O358" s="26">
        <f>'[8]12нед'!X554</f>
        <v>0</v>
      </c>
      <c r="P358" s="27"/>
    </row>
    <row r="359" spans="1:16" ht="19.2" hidden="1" thickTop="1" thickBot="1">
      <c r="A359" s="59"/>
      <c r="B359" s="62"/>
      <c r="C359" s="17"/>
      <c r="D359" s="18">
        <f>'[8]11нед'!S431</f>
        <v>0</v>
      </c>
      <c r="E359" s="21">
        <f>'[8]11нед'!T431</f>
        <v>0</v>
      </c>
      <c r="F359" s="19">
        <f>'[8]11нед'!W431</f>
        <v>0</v>
      </c>
      <c r="G359" s="20">
        <f>'[8]11нед'!X431</f>
        <v>0</v>
      </c>
      <c r="H359" s="22"/>
      <c r="I359" s="74"/>
      <c r="J359" s="77"/>
      <c r="K359" s="17"/>
      <c r="L359" s="29">
        <f>'[8]12нед'!S59</f>
        <v>0</v>
      </c>
      <c r="M359" s="30">
        <f>'[8]12нед'!T59</f>
        <v>0</v>
      </c>
      <c r="N359" s="31">
        <f>'[8]12нед'!W59</f>
        <v>0</v>
      </c>
      <c r="O359" s="32">
        <f>'[8]11нед'!X59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44.03.05..Педагогическое образование (с двумя профилями подготовки) (Физика и Информатика)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44.03.05..Педагогическое образование (с двумя профилями подготовки) (Физика и Информатика)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2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2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'[8]13нед'!S508</f>
        <v>0</v>
      </c>
      <c r="E372" s="21">
        <f>'[8]13нед'!T508</f>
        <v>0</v>
      </c>
      <c r="F372" s="19">
        <f>'[8]13нед'!W508</f>
        <v>0</v>
      </c>
      <c r="G372" s="20">
        <f>'[8]13нед'!X508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'[9]14нед'!S508</f>
        <v>0</v>
      </c>
      <c r="M372" s="21">
        <f>'[9]14нед'!T508</f>
        <v>0</v>
      </c>
      <c r="N372" s="19">
        <f>'[9]14нед'!W508</f>
        <v>0</v>
      </c>
      <c r="O372" s="20">
        <f>'[9]14нед'!X508</f>
        <v>0</v>
      </c>
      <c r="P372" s="22"/>
    </row>
    <row r="373" spans="1:16" ht="31.2">
      <c r="A373" s="58"/>
      <c r="B373" s="61"/>
      <c r="C373" s="16" t="s">
        <v>17</v>
      </c>
      <c r="D373" s="23">
        <f>'[8]13нед'!S509</f>
        <v>0</v>
      </c>
      <c r="E373" s="28">
        <f>'[8]13нед'!T509</f>
        <v>0</v>
      </c>
      <c r="F373" s="25">
        <f>'[8]13нед'!W509</f>
        <v>0</v>
      </c>
      <c r="G373" s="26">
        <f>'[8]13нед'!X509</f>
        <v>0</v>
      </c>
      <c r="H373" s="27"/>
      <c r="I373" s="73"/>
      <c r="J373" s="76"/>
      <c r="K373" s="16" t="s">
        <v>17</v>
      </c>
      <c r="L373" s="23">
        <f>'[9]14нед'!S509</f>
        <v>0</v>
      </c>
      <c r="M373" s="28">
        <f>'[9]14нед'!T509</f>
        <v>0</v>
      </c>
      <c r="N373" s="25">
        <f>'[9]14нед'!W509</f>
        <v>0</v>
      </c>
      <c r="O373" s="26">
        <f>'[9]14нед'!X509</f>
        <v>0</v>
      </c>
      <c r="P373" s="27"/>
    </row>
    <row r="374" spans="1:16" ht="31.2">
      <c r="A374" s="58"/>
      <c r="B374" s="61"/>
      <c r="C374" s="16" t="s">
        <v>18</v>
      </c>
      <c r="D374" s="23">
        <f>'[8]13нед'!S510</f>
        <v>0</v>
      </c>
      <c r="E374" s="28">
        <f>'[8]13нед'!T510</f>
        <v>0</v>
      </c>
      <c r="F374" s="25">
        <f>'[8]13нед'!W510</f>
        <v>0</v>
      </c>
      <c r="G374" s="26">
        <f>'[8]13нед'!X510</f>
        <v>0</v>
      </c>
      <c r="H374" s="27"/>
      <c r="I374" s="73"/>
      <c r="J374" s="76"/>
      <c r="K374" s="16" t="s">
        <v>18</v>
      </c>
      <c r="L374" s="23">
        <f>'[9]14нед'!S510</f>
        <v>0</v>
      </c>
      <c r="M374" s="28">
        <f>'[9]14нед'!T510</f>
        <v>0</v>
      </c>
      <c r="N374" s="25">
        <f>'[9]14нед'!W510</f>
        <v>0</v>
      </c>
      <c r="O374" s="26">
        <f>'[9]14нед'!X510</f>
        <v>0</v>
      </c>
      <c r="P374" s="27"/>
    </row>
    <row r="375" spans="1:16" ht="31.2">
      <c r="A375" s="58"/>
      <c r="B375" s="61"/>
      <c r="C375" s="16" t="s">
        <v>19</v>
      </c>
      <c r="D375" s="23">
        <f>'[8]13нед'!S511</f>
        <v>0</v>
      </c>
      <c r="E375" s="28">
        <f>'[8]13нед'!T511</f>
        <v>0</v>
      </c>
      <c r="F375" s="25">
        <f>'[8]13нед'!W511</f>
        <v>0</v>
      </c>
      <c r="G375" s="26">
        <f>'[8]13нед'!X511</f>
        <v>0</v>
      </c>
      <c r="H375" s="27"/>
      <c r="I375" s="73"/>
      <c r="J375" s="76"/>
      <c r="K375" s="16" t="s">
        <v>19</v>
      </c>
      <c r="L375" s="23">
        <f>'[9]14нед'!S511</f>
        <v>0</v>
      </c>
      <c r="M375" s="28">
        <f>'[9]14нед'!T511</f>
        <v>0</v>
      </c>
      <c r="N375" s="25">
        <f>'[9]14нед'!W511</f>
        <v>0</v>
      </c>
      <c r="O375" s="26">
        <f>'[9]14нед'!X511</f>
        <v>0</v>
      </c>
      <c r="P375" s="27"/>
    </row>
    <row r="376" spans="1:16" ht="31.2">
      <c r="A376" s="58"/>
      <c r="B376" s="61"/>
      <c r="C376" s="16" t="s">
        <v>20</v>
      </c>
      <c r="D376" s="23">
        <f>'[8]13нед'!S512</f>
        <v>0</v>
      </c>
      <c r="E376" s="28">
        <f>'[8]13нед'!T512</f>
        <v>0</v>
      </c>
      <c r="F376" s="25">
        <f>'[8]13нед'!W512</f>
        <v>0</v>
      </c>
      <c r="G376" s="26">
        <f>'[8]13нед'!X512</f>
        <v>0</v>
      </c>
      <c r="H376" s="27"/>
      <c r="I376" s="73"/>
      <c r="J376" s="76"/>
      <c r="K376" s="16" t="s">
        <v>20</v>
      </c>
      <c r="L376" s="23">
        <f>'[9]14нед'!S512</f>
        <v>0</v>
      </c>
      <c r="M376" s="28">
        <f>'[9]14нед'!T512</f>
        <v>0</v>
      </c>
      <c r="N376" s="25">
        <f>'[9]14нед'!W512</f>
        <v>0</v>
      </c>
      <c r="O376" s="26">
        <f>'[9]14нед'!X512</f>
        <v>0</v>
      </c>
      <c r="P376" s="27"/>
    </row>
    <row r="377" spans="1:16" ht="31.2">
      <c r="A377" s="58"/>
      <c r="B377" s="61"/>
      <c r="C377" s="16" t="s">
        <v>21</v>
      </c>
      <c r="D377" s="23">
        <f>'[8]13нед'!S513</f>
        <v>0</v>
      </c>
      <c r="E377" s="28">
        <f>'[8]13нед'!T513</f>
        <v>0</v>
      </c>
      <c r="F377" s="25">
        <f>'[8]13нед'!W513</f>
        <v>0</v>
      </c>
      <c r="G377" s="26">
        <f>'[8]13нед'!X513</f>
        <v>0</v>
      </c>
      <c r="H377" s="27"/>
      <c r="I377" s="73"/>
      <c r="J377" s="76"/>
      <c r="K377" s="16" t="s">
        <v>21</v>
      </c>
      <c r="L377" s="23">
        <f>'[9]14нед'!S513</f>
        <v>0</v>
      </c>
      <c r="M377" s="28">
        <f>'[9]14нед'!T513</f>
        <v>0</v>
      </c>
      <c r="N377" s="25">
        <f>'[9]14нед'!W513</f>
        <v>0</v>
      </c>
      <c r="O377" s="26">
        <f>'[9]14нед'!X513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'[8]13нед'!S514</f>
        <v>0</v>
      </c>
      <c r="E378" s="28">
        <f>'[8]13нед'!T514</f>
        <v>0</v>
      </c>
      <c r="F378" s="25">
        <f>'[8]13нед'!W514</f>
        <v>0</v>
      </c>
      <c r="G378" s="26">
        <f>'[8]13нед'!X514</f>
        <v>0</v>
      </c>
      <c r="H378" s="27"/>
      <c r="I378" s="73"/>
      <c r="J378" s="76"/>
      <c r="K378" s="16" t="s">
        <v>22</v>
      </c>
      <c r="L378" s="23">
        <f>'[9]14нед'!S514</f>
        <v>0</v>
      </c>
      <c r="M378" s="28">
        <f>'[9]14нед'!T514</f>
        <v>0</v>
      </c>
      <c r="N378" s="25">
        <f>'[9]14нед'!W514</f>
        <v>0</v>
      </c>
      <c r="O378" s="26">
        <f>'[9]14нед'!X514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'[8]13нед'!S515</f>
        <v>0</v>
      </c>
      <c r="E379" s="30">
        <f>'[8]13нед'!T515</f>
        <v>0</v>
      </c>
      <c r="F379" s="31">
        <f>'[8]13нед'!W515</f>
        <v>0</v>
      </c>
      <c r="G379" s="32">
        <f>'[8]13нед'!X515</f>
        <v>0</v>
      </c>
      <c r="H379" s="33"/>
      <c r="I379" s="74"/>
      <c r="J379" s="77"/>
      <c r="K379" s="17"/>
      <c r="L379" s="29">
        <f>'[9]14нед'!S515</f>
        <v>0</v>
      </c>
      <c r="M379" s="30">
        <f>'[9]14нед'!T515</f>
        <v>0</v>
      </c>
      <c r="N379" s="31">
        <f>'[9]14нед'!W515</f>
        <v>0</v>
      </c>
      <c r="O379" s="32">
        <f>'[9]14нед'!X515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'[8]13нед'!S516</f>
        <v>0</v>
      </c>
      <c r="E380" s="21">
        <f>'[8]13нед'!T516</f>
        <v>0</v>
      </c>
      <c r="F380" s="19">
        <f>'[8]13нед'!W516</f>
        <v>0</v>
      </c>
      <c r="G380" s="20">
        <f>'[8]13нед'!X516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'[9]14нед'!S516</f>
        <v>0</v>
      </c>
      <c r="M380" s="21">
        <f>'[9]14нед'!T516</f>
        <v>0</v>
      </c>
      <c r="N380" s="19">
        <f>'[9]14нед'!W516</f>
        <v>0</v>
      </c>
      <c r="O380" s="20">
        <f>'[9]14нед'!X516</f>
        <v>0</v>
      </c>
      <c r="P380" s="22"/>
    </row>
    <row r="381" spans="1:16" ht="31.2">
      <c r="A381" s="58"/>
      <c r="B381" s="61"/>
      <c r="C381" s="16" t="s">
        <v>17</v>
      </c>
      <c r="D381" s="23">
        <f>'[8]13нед'!S517</f>
        <v>0</v>
      </c>
      <c r="E381" s="28">
        <f>'[8]13нед'!T517</f>
        <v>0</v>
      </c>
      <c r="F381" s="25">
        <f>'[8]13нед'!W517</f>
        <v>0</v>
      </c>
      <c r="G381" s="26">
        <f>'[8]13нед'!X517</f>
        <v>0</v>
      </c>
      <c r="H381" s="27"/>
      <c r="I381" s="73"/>
      <c r="J381" s="76"/>
      <c r="K381" s="16" t="s">
        <v>17</v>
      </c>
      <c r="L381" s="23">
        <f>'[9]14нед'!S517</f>
        <v>0</v>
      </c>
      <c r="M381" s="28">
        <f>'[9]14нед'!T517</f>
        <v>0</v>
      </c>
      <c r="N381" s="25">
        <f>'[9]14нед'!W517</f>
        <v>0</v>
      </c>
      <c r="O381" s="26">
        <f>'[9]14нед'!X517</f>
        <v>0</v>
      </c>
      <c r="P381" s="27"/>
    </row>
    <row r="382" spans="1:16" ht="31.2">
      <c r="A382" s="58"/>
      <c r="B382" s="61"/>
      <c r="C382" s="16" t="s">
        <v>18</v>
      </c>
      <c r="D382" s="23">
        <f>'[8]13нед'!S518</f>
        <v>0</v>
      </c>
      <c r="E382" s="28">
        <f>'[8]13нед'!T518</f>
        <v>0</v>
      </c>
      <c r="F382" s="25">
        <f>'[8]13нед'!W518</f>
        <v>0</v>
      </c>
      <c r="G382" s="26">
        <f>'[8]13нед'!X518</f>
        <v>0</v>
      </c>
      <c r="H382" s="27"/>
      <c r="I382" s="73"/>
      <c r="J382" s="76"/>
      <c r="K382" s="16" t="s">
        <v>18</v>
      </c>
      <c r="L382" s="23">
        <f>'[9]14нед'!S518</f>
        <v>0</v>
      </c>
      <c r="M382" s="28">
        <f>'[9]14нед'!T518</f>
        <v>0</v>
      </c>
      <c r="N382" s="25">
        <f>'[9]14нед'!W518</f>
        <v>0</v>
      </c>
      <c r="O382" s="26">
        <f>'[9]14нед'!X518</f>
        <v>0</v>
      </c>
      <c r="P382" s="27"/>
    </row>
    <row r="383" spans="1:16" ht="31.2">
      <c r="A383" s="58"/>
      <c r="B383" s="61"/>
      <c r="C383" s="16" t="s">
        <v>19</v>
      </c>
      <c r="D383" s="23">
        <f>'[8]13нед'!S519</f>
        <v>0</v>
      </c>
      <c r="E383" s="28">
        <f>'[8]13нед'!T519</f>
        <v>0</v>
      </c>
      <c r="F383" s="25">
        <f>'[8]13нед'!W519</f>
        <v>0</v>
      </c>
      <c r="G383" s="26">
        <f>'[8]13нед'!X519</f>
        <v>0</v>
      </c>
      <c r="H383" s="27"/>
      <c r="I383" s="73"/>
      <c r="J383" s="76"/>
      <c r="K383" s="16" t="s">
        <v>19</v>
      </c>
      <c r="L383" s="23">
        <f>'[9]14нед'!S519</f>
        <v>0</v>
      </c>
      <c r="M383" s="28">
        <f>'[9]14нед'!T519</f>
        <v>0</v>
      </c>
      <c r="N383" s="25">
        <f>'[9]14нед'!W519</f>
        <v>0</v>
      </c>
      <c r="O383" s="26">
        <f>'[9]14нед'!X519</f>
        <v>0</v>
      </c>
      <c r="P383" s="27"/>
    </row>
    <row r="384" spans="1:16" ht="31.2">
      <c r="A384" s="58"/>
      <c r="B384" s="61"/>
      <c r="C384" s="16" t="s">
        <v>20</v>
      </c>
      <c r="D384" s="23">
        <f>'[8]13нед'!S520</f>
        <v>0</v>
      </c>
      <c r="E384" s="28">
        <f>'[8]13нед'!T520</f>
        <v>0</v>
      </c>
      <c r="F384" s="25">
        <f>'[8]13нед'!W520</f>
        <v>0</v>
      </c>
      <c r="G384" s="26">
        <f>'[8]13нед'!X520</f>
        <v>0</v>
      </c>
      <c r="H384" s="27"/>
      <c r="I384" s="73"/>
      <c r="J384" s="76"/>
      <c r="K384" s="16" t="s">
        <v>20</v>
      </c>
      <c r="L384" s="23">
        <f>'[9]14нед'!S520</f>
        <v>0</v>
      </c>
      <c r="M384" s="28">
        <f>'[9]14нед'!T520</f>
        <v>0</v>
      </c>
      <c r="N384" s="25">
        <f>'[9]14нед'!W520</f>
        <v>0</v>
      </c>
      <c r="O384" s="26">
        <f>'[9]14нед'!X520</f>
        <v>0</v>
      </c>
      <c r="P384" s="27"/>
    </row>
    <row r="385" spans="1:16" ht="31.2">
      <c r="A385" s="58"/>
      <c r="B385" s="61"/>
      <c r="C385" s="16" t="s">
        <v>21</v>
      </c>
      <c r="D385" s="23">
        <f>'[8]13нед'!S521</f>
        <v>0</v>
      </c>
      <c r="E385" s="28">
        <f>'[8]13нед'!T521</f>
        <v>0</v>
      </c>
      <c r="F385" s="25">
        <f>'[8]13нед'!W521</f>
        <v>0</v>
      </c>
      <c r="G385" s="26">
        <f>'[8]13нед'!X521</f>
        <v>0</v>
      </c>
      <c r="H385" s="27"/>
      <c r="I385" s="73"/>
      <c r="J385" s="76"/>
      <c r="K385" s="16" t="s">
        <v>21</v>
      </c>
      <c r="L385" s="23">
        <f>'[9]14нед'!S521</f>
        <v>0</v>
      </c>
      <c r="M385" s="28">
        <f>'[9]14нед'!T521</f>
        <v>0</v>
      </c>
      <c r="N385" s="25">
        <f>'[9]14нед'!W521</f>
        <v>0</v>
      </c>
      <c r="O385" s="26">
        <f>'[9]14нед'!X521</f>
        <v>0</v>
      </c>
      <c r="P385" s="27"/>
    </row>
    <row r="386" spans="1:16" ht="31.8" thickBot="1">
      <c r="A386" s="58"/>
      <c r="B386" s="61"/>
      <c r="C386" s="16" t="s">
        <v>22</v>
      </c>
      <c r="D386" s="23">
        <f>'[8]13нед'!S522</f>
        <v>0</v>
      </c>
      <c r="E386" s="28">
        <f>'[8]13нед'!T522</f>
        <v>0</v>
      </c>
      <c r="F386" s="25">
        <f>'[8]13нед'!W522</f>
        <v>0</v>
      </c>
      <c r="G386" s="26">
        <f>'[8]13нед'!X522</f>
        <v>0</v>
      </c>
      <c r="H386" s="27"/>
      <c r="I386" s="73"/>
      <c r="J386" s="76"/>
      <c r="K386" s="16" t="s">
        <v>22</v>
      </c>
      <c r="L386" s="23">
        <f>'[9]14нед'!S522</f>
        <v>0</v>
      </c>
      <c r="M386" s="28">
        <f>'[9]14нед'!T522</f>
        <v>0</v>
      </c>
      <c r="N386" s="25">
        <f>'[9]14нед'!W522</f>
        <v>0</v>
      </c>
      <c r="O386" s="26">
        <f>'[9]14нед'!X522</f>
        <v>0</v>
      </c>
      <c r="P386" s="27"/>
    </row>
    <row r="387" spans="1:16" ht="18.600000000000001" hidden="1" thickBot="1">
      <c r="A387" s="59"/>
      <c r="B387" s="62"/>
      <c r="C387" s="17"/>
      <c r="D387" s="29">
        <f>'[8]13нед'!S523</f>
        <v>0</v>
      </c>
      <c r="E387" s="30">
        <f>'[8]13нед'!T523</f>
        <v>0</v>
      </c>
      <c r="F387" s="31">
        <f>'[8]13нед'!W523</f>
        <v>0</v>
      </c>
      <c r="G387" s="32">
        <f>'[8]13нед'!X523</f>
        <v>0</v>
      </c>
      <c r="H387" s="33"/>
      <c r="I387" s="74"/>
      <c r="J387" s="77"/>
      <c r="K387" s="17"/>
      <c r="L387" s="29">
        <f>'[9]14нед'!S523</f>
        <v>0</v>
      </c>
      <c r="M387" s="30">
        <f>'[9]14нед'!T523</f>
        <v>0</v>
      </c>
      <c r="N387" s="31">
        <f>'[9]14нед'!W523</f>
        <v>0</v>
      </c>
      <c r="O387" s="32">
        <f>'[9]14нед'!X523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'[8]13нед'!S524</f>
        <v>0</v>
      </c>
      <c r="E388" s="21">
        <f>'[8]13нед'!T524</f>
        <v>0</v>
      </c>
      <c r="F388" s="19">
        <f>'[8]13нед'!W524</f>
        <v>0</v>
      </c>
      <c r="G388" s="20">
        <f>'[8]13нед'!X524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'[9]14нед'!S524</f>
        <v>0</v>
      </c>
      <c r="M388" s="21">
        <f>'[9]14нед'!T524</f>
        <v>0</v>
      </c>
      <c r="N388" s="19">
        <f>'[9]14нед'!W524</f>
        <v>0</v>
      </c>
      <c r="O388" s="20">
        <f>'[9]14нед'!X524</f>
        <v>0</v>
      </c>
      <c r="P388" s="22"/>
    </row>
    <row r="389" spans="1:16" ht="31.2">
      <c r="A389" s="83"/>
      <c r="B389" s="65"/>
      <c r="C389" s="16" t="s">
        <v>17</v>
      </c>
      <c r="D389" s="23">
        <f>'[8]13нед'!S525</f>
        <v>0</v>
      </c>
      <c r="E389" s="28">
        <f>'[8]13нед'!T525</f>
        <v>0</v>
      </c>
      <c r="F389" s="25">
        <f>'[8]13нед'!W525</f>
        <v>0</v>
      </c>
      <c r="G389" s="26">
        <f>'[8]13нед'!X525</f>
        <v>0</v>
      </c>
      <c r="H389" s="27"/>
      <c r="I389" s="83"/>
      <c r="J389" s="79"/>
      <c r="K389" s="16" t="s">
        <v>17</v>
      </c>
      <c r="L389" s="23">
        <f>'[9]14нед'!S525</f>
        <v>0</v>
      </c>
      <c r="M389" s="28">
        <f>'[9]14нед'!T525</f>
        <v>0</v>
      </c>
      <c r="N389" s="25">
        <f>'[9]14нед'!W525</f>
        <v>0</v>
      </c>
      <c r="O389" s="26">
        <f>'[9]14нед'!X525</f>
        <v>0</v>
      </c>
      <c r="P389" s="27"/>
    </row>
    <row r="390" spans="1:16" ht="31.2">
      <c r="A390" s="83"/>
      <c r="B390" s="65"/>
      <c r="C390" s="16" t="s">
        <v>18</v>
      </c>
      <c r="D390" s="23">
        <f>'[8]13нед'!S526</f>
        <v>0</v>
      </c>
      <c r="E390" s="28">
        <f>'[8]13нед'!T526</f>
        <v>0</v>
      </c>
      <c r="F390" s="25">
        <f>'[8]13нед'!W526</f>
        <v>0</v>
      </c>
      <c r="G390" s="26">
        <f>'[8]13нед'!X526</f>
        <v>0</v>
      </c>
      <c r="H390" s="27"/>
      <c r="I390" s="83"/>
      <c r="J390" s="79"/>
      <c r="K390" s="16" t="s">
        <v>18</v>
      </c>
      <c r="L390" s="23">
        <f>'[9]14нед'!S526</f>
        <v>0</v>
      </c>
      <c r="M390" s="28">
        <f>'[9]14нед'!T526</f>
        <v>0</v>
      </c>
      <c r="N390" s="25">
        <f>'[9]14нед'!W526</f>
        <v>0</v>
      </c>
      <c r="O390" s="26">
        <f>'[9]14нед'!X526</f>
        <v>0</v>
      </c>
      <c r="P390" s="27"/>
    </row>
    <row r="391" spans="1:16" ht="31.2">
      <c r="A391" s="83"/>
      <c r="B391" s="65"/>
      <c r="C391" s="16" t="s">
        <v>19</v>
      </c>
      <c r="D391" s="23">
        <f>'[8]13нед'!S527</f>
        <v>0</v>
      </c>
      <c r="E391" s="28">
        <f>'[8]13нед'!T527</f>
        <v>0</v>
      </c>
      <c r="F391" s="25">
        <f>'[8]13нед'!W527</f>
        <v>0</v>
      </c>
      <c r="G391" s="26">
        <f>'[8]13нед'!X527</f>
        <v>0</v>
      </c>
      <c r="H391" s="27"/>
      <c r="I391" s="83"/>
      <c r="J391" s="79"/>
      <c r="K391" s="16" t="s">
        <v>19</v>
      </c>
      <c r="L391" s="23">
        <f>'[9]14нед'!S527</f>
        <v>0</v>
      </c>
      <c r="M391" s="28">
        <f>'[9]14нед'!T527</f>
        <v>0</v>
      </c>
      <c r="N391" s="25">
        <f>'[9]14нед'!W527</f>
        <v>0</v>
      </c>
      <c r="O391" s="26">
        <f>'[9]14нед'!X527</f>
        <v>0</v>
      </c>
      <c r="P391" s="27"/>
    </row>
    <row r="392" spans="1:16" ht="31.2">
      <c r="A392" s="83"/>
      <c r="B392" s="65"/>
      <c r="C392" s="16" t="s">
        <v>20</v>
      </c>
      <c r="D392" s="23">
        <f>'[8]13нед'!S528</f>
        <v>0</v>
      </c>
      <c r="E392" s="28">
        <f>'[8]13нед'!T528</f>
        <v>0</v>
      </c>
      <c r="F392" s="25">
        <f>'[8]13нед'!W528</f>
        <v>0</v>
      </c>
      <c r="G392" s="26">
        <f>'[8]13нед'!X528</f>
        <v>0</v>
      </c>
      <c r="H392" s="27"/>
      <c r="I392" s="83"/>
      <c r="J392" s="79"/>
      <c r="K392" s="16" t="s">
        <v>20</v>
      </c>
      <c r="L392" s="23">
        <f>'[9]14нед'!S528</f>
        <v>0</v>
      </c>
      <c r="M392" s="28">
        <f>'[9]14нед'!T528</f>
        <v>0</v>
      </c>
      <c r="N392" s="25">
        <f>'[9]14нед'!W528</f>
        <v>0</v>
      </c>
      <c r="O392" s="26">
        <f>'[9]14нед'!X528</f>
        <v>0</v>
      </c>
      <c r="P392" s="27"/>
    </row>
    <row r="393" spans="1:16" ht="31.2">
      <c r="A393" s="83"/>
      <c r="B393" s="65"/>
      <c r="C393" s="16" t="s">
        <v>21</v>
      </c>
      <c r="D393" s="23">
        <f>'[8]13нед'!S529</f>
        <v>0</v>
      </c>
      <c r="E393" s="28">
        <f>'[8]13нед'!T529</f>
        <v>0</v>
      </c>
      <c r="F393" s="25">
        <f>'[8]13нед'!W529</f>
        <v>0</v>
      </c>
      <c r="G393" s="26">
        <f>'[8]13нед'!X529</f>
        <v>0</v>
      </c>
      <c r="H393" s="27"/>
      <c r="I393" s="83"/>
      <c r="J393" s="79"/>
      <c r="K393" s="16" t="s">
        <v>21</v>
      </c>
      <c r="L393" s="23">
        <f>'[9]14нед'!S529</f>
        <v>0</v>
      </c>
      <c r="M393" s="28">
        <f>'[9]14нед'!T529</f>
        <v>0</v>
      </c>
      <c r="N393" s="25">
        <f>'[9]14нед'!W529</f>
        <v>0</v>
      </c>
      <c r="O393" s="26">
        <f>'[9]14нед'!X529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'[8]13нед'!S530</f>
        <v>0</v>
      </c>
      <c r="E394" s="28">
        <f>'[8]13нед'!T530</f>
        <v>0</v>
      </c>
      <c r="F394" s="25">
        <f>'[8]13нед'!W530</f>
        <v>0</v>
      </c>
      <c r="G394" s="26">
        <f>'[8]13нед'!X530</f>
        <v>0</v>
      </c>
      <c r="H394" s="27"/>
      <c r="I394" s="83"/>
      <c r="J394" s="79"/>
      <c r="K394" s="16" t="s">
        <v>22</v>
      </c>
      <c r="L394" s="23">
        <f>'[9]14нед'!S530</f>
        <v>0</v>
      </c>
      <c r="M394" s="28">
        <f>'[9]14нед'!T530</f>
        <v>0</v>
      </c>
      <c r="N394" s="25">
        <f>'[9]14нед'!W530</f>
        <v>0</v>
      </c>
      <c r="O394" s="26">
        <f>'[9]14нед'!X530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'[8]13нед'!S531</f>
        <v>0</v>
      </c>
      <c r="E395" s="30">
        <f>'[8]13нед'!T531</f>
        <v>0</v>
      </c>
      <c r="F395" s="31">
        <f>'[8]13нед'!W531</f>
        <v>0</v>
      </c>
      <c r="G395" s="32">
        <f>'[8]13нед'!X531</f>
        <v>0</v>
      </c>
      <c r="H395" s="33"/>
      <c r="I395" s="84"/>
      <c r="J395" s="80"/>
      <c r="K395" s="17"/>
      <c r="L395" s="29">
        <f>'[9]14нед'!S531</f>
        <v>0</v>
      </c>
      <c r="M395" s="30">
        <f>'[9]14нед'!T531</f>
        <v>0</v>
      </c>
      <c r="N395" s="31">
        <f>'[9]14нед'!W531</f>
        <v>0</v>
      </c>
      <c r="O395" s="32">
        <f>'[9]14нед'!X531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'[8]13нед'!S532</f>
        <v>0</v>
      </c>
      <c r="E396" s="21">
        <f>'[8]13нед'!T532</f>
        <v>0</v>
      </c>
      <c r="F396" s="19">
        <f>'[8]13нед'!W532</f>
        <v>0</v>
      </c>
      <c r="G396" s="20">
        <f>'[8]13нед'!X532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'[9]14нед'!S532</f>
        <v>0</v>
      </c>
      <c r="M396" s="21">
        <f>'[9]14нед'!T532</f>
        <v>0</v>
      </c>
      <c r="N396" s="19">
        <f>'[9]14нед'!W532</f>
        <v>0</v>
      </c>
      <c r="O396" s="20">
        <f>'[9]14нед'!X532</f>
        <v>0</v>
      </c>
      <c r="P396" s="22"/>
    </row>
    <row r="397" spans="1:16" ht="31.2">
      <c r="A397" s="58"/>
      <c r="B397" s="61"/>
      <c r="C397" s="16" t="s">
        <v>17</v>
      </c>
      <c r="D397" s="23">
        <f>'[8]13нед'!S533</f>
        <v>0</v>
      </c>
      <c r="E397" s="28">
        <f>'[8]13нед'!T533</f>
        <v>0</v>
      </c>
      <c r="F397" s="25">
        <f>'[8]13нед'!W533</f>
        <v>0</v>
      </c>
      <c r="G397" s="26">
        <f>'[8]13нед'!X533</f>
        <v>0</v>
      </c>
      <c r="H397" s="27"/>
      <c r="I397" s="73"/>
      <c r="J397" s="76"/>
      <c r="K397" s="16" t="s">
        <v>17</v>
      </c>
      <c r="L397" s="23">
        <f>'[9]14нед'!S533</f>
        <v>0</v>
      </c>
      <c r="M397" s="28">
        <f>'[9]14нед'!T533</f>
        <v>0</v>
      </c>
      <c r="N397" s="25">
        <f>'[9]14нед'!W533</f>
        <v>0</v>
      </c>
      <c r="O397" s="26">
        <f>'[9]14нед'!X533</f>
        <v>0</v>
      </c>
      <c r="P397" s="27"/>
    </row>
    <row r="398" spans="1:16" ht="31.2">
      <c r="A398" s="58"/>
      <c r="B398" s="61"/>
      <c r="C398" s="16" t="s">
        <v>18</v>
      </c>
      <c r="D398" s="23">
        <f>'[8]13нед'!S534</f>
        <v>0</v>
      </c>
      <c r="E398" s="28">
        <f>'[8]13нед'!T534</f>
        <v>0</v>
      </c>
      <c r="F398" s="25">
        <f>'[8]13нед'!W534</f>
        <v>0</v>
      </c>
      <c r="G398" s="26">
        <f>'[8]13нед'!X534</f>
        <v>0</v>
      </c>
      <c r="H398" s="27"/>
      <c r="I398" s="73"/>
      <c r="J398" s="76"/>
      <c r="K398" s="16" t="s">
        <v>18</v>
      </c>
      <c r="L398" s="23">
        <f>'[9]14нед'!S534</f>
        <v>0</v>
      </c>
      <c r="M398" s="28">
        <f>'[9]14нед'!T534</f>
        <v>0</v>
      </c>
      <c r="N398" s="25">
        <f>'[9]14нед'!W534</f>
        <v>0</v>
      </c>
      <c r="O398" s="26">
        <f>'[9]14нед'!X534</f>
        <v>0</v>
      </c>
      <c r="P398" s="27"/>
    </row>
    <row r="399" spans="1:16" ht="31.2">
      <c r="A399" s="58"/>
      <c r="B399" s="61"/>
      <c r="C399" s="16" t="s">
        <v>19</v>
      </c>
      <c r="D399" s="23">
        <f>'[8]13нед'!S535</f>
        <v>0</v>
      </c>
      <c r="E399" s="28">
        <f>'[8]13нед'!T535</f>
        <v>0</v>
      </c>
      <c r="F399" s="25">
        <f>'[8]13нед'!W535</f>
        <v>0</v>
      </c>
      <c r="G399" s="26">
        <f>'[8]13нед'!X535</f>
        <v>0</v>
      </c>
      <c r="H399" s="27"/>
      <c r="I399" s="73"/>
      <c r="J399" s="76"/>
      <c r="K399" s="16" t="s">
        <v>19</v>
      </c>
      <c r="L399" s="23">
        <f>'[9]14нед'!S535</f>
        <v>0</v>
      </c>
      <c r="M399" s="28">
        <f>'[9]14нед'!T535</f>
        <v>0</v>
      </c>
      <c r="N399" s="25">
        <f>'[9]14нед'!W535</f>
        <v>0</v>
      </c>
      <c r="O399" s="26">
        <f>'[9]14нед'!X535</f>
        <v>0</v>
      </c>
      <c r="P399" s="27"/>
    </row>
    <row r="400" spans="1:16" ht="31.2">
      <c r="A400" s="58"/>
      <c r="B400" s="61"/>
      <c r="C400" s="16" t="s">
        <v>20</v>
      </c>
      <c r="D400" s="23">
        <f>'[8]13нед'!S536</f>
        <v>0</v>
      </c>
      <c r="E400" s="28">
        <f>'[8]13нед'!T536</f>
        <v>0</v>
      </c>
      <c r="F400" s="25">
        <f>'[8]13нед'!W536</f>
        <v>0</v>
      </c>
      <c r="G400" s="26">
        <f>'[8]13нед'!X536</f>
        <v>0</v>
      </c>
      <c r="H400" s="27"/>
      <c r="I400" s="73"/>
      <c r="J400" s="76"/>
      <c r="K400" s="16" t="s">
        <v>20</v>
      </c>
      <c r="L400" s="23">
        <f>'[9]14нед'!S536</f>
        <v>0</v>
      </c>
      <c r="M400" s="28">
        <f>'[9]14нед'!T536</f>
        <v>0</v>
      </c>
      <c r="N400" s="25">
        <f>'[9]14нед'!W536</f>
        <v>0</v>
      </c>
      <c r="O400" s="26">
        <f>'[9]14нед'!X536</f>
        <v>0</v>
      </c>
      <c r="P400" s="27"/>
    </row>
    <row r="401" spans="1:16" ht="31.2">
      <c r="A401" s="58"/>
      <c r="B401" s="61"/>
      <c r="C401" s="16" t="s">
        <v>21</v>
      </c>
      <c r="D401" s="23">
        <f>'[8]13нед'!S537</f>
        <v>0</v>
      </c>
      <c r="E401" s="28">
        <f>'[8]13нед'!T537</f>
        <v>0</v>
      </c>
      <c r="F401" s="25">
        <f>'[8]13нед'!W537</f>
        <v>0</v>
      </c>
      <c r="G401" s="26">
        <f>'[8]13нед'!X537</f>
        <v>0</v>
      </c>
      <c r="H401" s="27"/>
      <c r="I401" s="73"/>
      <c r="J401" s="76"/>
      <c r="K401" s="16" t="s">
        <v>21</v>
      </c>
      <c r="L401" s="23">
        <f>'[9]14нед'!S537</f>
        <v>0</v>
      </c>
      <c r="M401" s="28">
        <f>'[9]14нед'!T537</f>
        <v>0</v>
      </c>
      <c r="N401" s="25">
        <f>'[9]14нед'!W537</f>
        <v>0</v>
      </c>
      <c r="O401" s="26">
        <f>'[9]14нед'!X537</f>
        <v>0</v>
      </c>
      <c r="P401" s="27"/>
    </row>
    <row r="402" spans="1:16" ht="31.8" thickBot="1">
      <c r="A402" s="58"/>
      <c r="B402" s="61"/>
      <c r="C402" s="16" t="s">
        <v>22</v>
      </c>
      <c r="D402" s="23">
        <f>'[8]13нед'!S538</f>
        <v>0</v>
      </c>
      <c r="E402" s="28">
        <f>'[8]13нед'!T538</f>
        <v>0</v>
      </c>
      <c r="F402" s="25">
        <f>'[8]13нед'!W538</f>
        <v>0</v>
      </c>
      <c r="G402" s="26">
        <f>'[8]13нед'!X538</f>
        <v>0</v>
      </c>
      <c r="H402" s="27"/>
      <c r="I402" s="73"/>
      <c r="J402" s="76"/>
      <c r="K402" s="16" t="s">
        <v>22</v>
      </c>
      <c r="L402" s="23">
        <f>'[9]14нед'!S538</f>
        <v>0</v>
      </c>
      <c r="M402" s="28">
        <f>'[9]14нед'!T538</f>
        <v>0</v>
      </c>
      <c r="N402" s="25">
        <f>'[9]14нед'!W538</f>
        <v>0</v>
      </c>
      <c r="O402" s="26">
        <f>'[9]14нед'!X538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'[8]13нед'!S539</f>
        <v>0</v>
      </c>
      <c r="E403" s="30">
        <f>'[8]13нед'!T539</f>
        <v>0</v>
      </c>
      <c r="F403" s="31">
        <f>'[8]13нед'!W539</f>
        <v>0</v>
      </c>
      <c r="G403" s="32">
        <f>'[8]13нед'!X539</f>
        <v>0</v>
      </c>
      <c r="H403" s="33"/>
      <c r="I403" s="74"/>
      <c r="J403" s="77"/>
      <c r="K403" s="17"/>
      <c r="L403" s="29">
        <f>'[9]14нед'!S539</f>
        <v>0</v>
      </c>
      <c r="M403" s="30">
        <f>'[9]14нед'!T539</f>
        <v>0</v>
      </c>
      <c r="N403" s="31">
        <f>'[9]14нед'!W539</f>
        <v>0</v>
      </c>
      <c r="O403" s="32">
        <f>'[9]14нед'!X539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'[8]13нед'!S540</f>
        <v>0</v>
      </c>
      <c r="E404" s="21">
        <f>'[8]13нед'!T540</f>
        <v>0</v>
      </c>
      <c r="F404" s="19">
        <f>'[8]13нед'!W540</f>
        <v>0</v>
      </c>
      <c r="G404" s="20">
        <f>'[8]13нед'!X540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'[9]14нед'!S540</f>
        <v>0</v>
      </c>
      <c r="M404" s="21">
        <f>'[9]14нед'!T540</f>
        <v>0</v>
      </c>
      <c r="N404" s="19">
        <f>'[9]14нед'!W540</f>
        <v>0</v>
      </c>
      <c r="O404" s="20">
        <f>'[9]14нед'!X540</f>
        <v>0</v>
      </c>
      <c r="P404" s="22"/>
    </row>
    <row r="405" spans="1:16" ht="31.2">
      <c r="A405" s="58"/>
      <c r="B405" s="61"/>
      <c r="C405" s="16" t="s">
        <v>17</v>
      </c>
      <c r="D405" s="23">
        <f>'[8]13нед'!S541</f>
        <v>0</v>
      </c>
      <c r="E405" s="28">
        <f>'[8]13нед'!T541</f>
        <v>0</v>
      </c>
      <c r="F405" s="25">
        <f>'[8]13нед'!W541</f>
        <v>0</v>
      </c>
      <c r="G405" s="26">
        <f>'[8]13нед'!X541</f>
        <v>0</v>
      </c>
      <c r="H405" s="27"/>
      <c r="I405" s="73"/>
      <c r="J405" s="76"/>
      <c r="K405" s="16" t="s">
        <v>17</v>
      </c>
      <c r="L405" s="23">
        <f>'[9]14нед'!S541</f>
        <v>0</v>
      </c>
      <c r="M405" s="28">
        <f>'[9]14нед'!T541</f>
        <v>0</v>
      </c>
      <c r="N405" s="25">
        <f>'[9]14нед'!W541</f>
        <v>0</v>
      </c>
      <c r="O405" s="26">
        <f>'[9]14нед'!X541</f>
        <v>0</v>
      </c>
      <c r="P405" s="27"/>
    </row>
    <row r="406" spans="1:16" ht="31.2">
      <c r="A406" s="58"/>
      <c r="B406" s="61"/>
      <c r="C406" s="16" t="s">
        <v>18</v>
      </c>
      <c r="D406" s="23">
        <f>'[8]13нед'!S542</f>
        <v>0</v>
      </c>
      <c r="E406" s="28">
        <f>'[8]13нед'!T542</f>
        <v>0</v>
      </c>
      <c r="F406" s="25">
        <f>'[8]13нед'!W542</f>
        <v>0</v>
      </c>
      <c r="G406" s="26">
        <f>'[8]13нед'!X542</f>
        <v>0</v>
      </c>
      <c r="H406" s="27"/>
      <c r="I406" s="73"/>
      <c r="J406" s="76"/>
      <c r="K406" s="16" t="s">
        <v>18</v>
      </c>
      <c r="L406" s="23">
        <f>'[9]14нед'!S542</f>
        <v>0</v>
      </c>
      <c r="M406" s="28">
        <f>'[9]14нед'!T542</f>
        <v>0</v>
      </c>
      <c r="N406" s="25">
        <f>'[9]14нед'!W542</f>
        <v>0</v>
      </c>
      <c r="O406" s="26">
        <f>'[9]14нед'!X542</f>
        <v>0</v>
      </c>
      <c r="P406" s="27"/>
    </row>
    <row r="407" spans="1:16" ht="31.2">
      <c r="A407" s="58"/>
      <c r="B407" s="61"/>
      <c r="C407" s="16" t="s">
        <v>19</v>
      </c>
      <c r="D407" s="23">
        <f>'[8]13нед'!S543</f>
        <v>0</v>
      </c>
      <c r="E407" s="28">
        <f>'[8]13нед'!T543</f>
        <v>0</v>
      </c>
      <c r="F407" s="25">
        <f>'[8]13нед'!W543</f>
        <v>0</v>
      </c>
      <c r="G407" s="26">
        <f>'[8]13нед'!X543</f>
        <v>0</v>
      </c>
      <c r="H407" s="27"/>
      <c r="I407" s="73"/>
      <c r="J407" s="76"/>
      <c r="K407" s="16" t="s">
        <v>19</v>
      </c>
      <c r="L407" s="23">
        <f>'[9]14нед'!S543</f>
        <v>0</v>
      </c>
      <c r="M407" s="28">
        <f>'[9]14нед'!T543</f>
        <v>0</v>
      </c>
      <c r="N407" s="25">
        <f>'[9]14нед'!W543</f>
        <v>0</v>
      </c>
      <c r="O407" s="26">
        <f>'[9]14нед'!X543</f>
        <v>0</v>
      </c>
      <c r="P407" s="27"/>
    </row>
    <row r="408" spans="1:16" ht="31.2">
      <c r="A408" s="58"/>
      <c r="B408" s="61"/>
      <c r="C408" s="16" t="s">
        <v>20</v>
      </c>
      <c r="D408" s="23">
        <f>'[8]13нед'!S544</f>
        <v>0</v>
      </c>
      <c r="E408" s="28">
        <f>'[8]13нед'!T544</f>
        <v>0</v>
      </c>
      <c r="F408" s="25">
        <f>'[8]13нед'!W544</f>
        <v>0</v>
      </c>
      <c r="G408" s="26">
        <f>'[8]13нед'!X544</f>
        <v>0</v>
      </c>
      <c r="H408" s="27"/>
      <c r="I408" s="73"/>
      <c r="J408" s="76"/>
      <c r="K408" s="16" t="s">
        <v>20</v>
      </c>
      <c r="L408" s="23">
        <f>'[9]14нед'!S544</f>
        <v>0</v>
      </c>
      <c r="M408" s="28">
        <f>'[9]14нед'!T544</f>
        <v>0</v>
      </c>
      <c r="N408" s="25">
        <f>'[9]14нед'!W544</f>
        <v>0</v>
      </c>
      <c r="O408" s="26">
        <f>'[9]14нед'!X544</f>
        <v>0</v>
      </c>
      <c r="P408" s="27"/>
    </row>
    <row r="409" spans="1:16" ht="31.2">
      <c r="A409" s="58"/>
      <c r="B409" s="61"/>
      <c r="C409" s="16" t="s">
        <v>21</v>
      </c>
      <c r="D409" s="23">
        <f>'[8]13нед'!S545</f>
        <v>0</v>
      </c>
      <c r="E409" s="28">
        <f>'[8]13нед'!T545</f>
        <v>0</v>
      </c>
      <c r="F409" s="25">
        <f>'[8]13нед'!W545</f>
        <v>0</v>
      </c>
      <c r="G409" s="26">
        <f>'[8]13нед'!X545</f>
        <v>0</v>
      </c>
      <c r="H409" s="27"/>
      <c r="I409" s="73"/>
      <c r="J409" s="76"/>
      <c r="K409" s="16" t="s">
        <v>21</v>
      </c>
      <c r="L409" s="23">
        <f>'[9]14нед'!S545</f>
        <v>0</v>
      </c>
      <c r="M409" s="28">
        <f>'[9]14нед'!T545</f>
        <v>0</v>
      </c>
      <c r="N409" s="25">
        <f>'[9]14нед'!W545</f>
        <v>0</v>
      </c>
      <c r="O409" s="26">
        <f>'[9]14нед'!X545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'[8]13нед'!S546</f>
        <v>0</v>
      </c>
      <c r="E410" s="28">
        <f>'[8]13нед'!T546</f>
        <v>0</v>
      </c>
      <c r="F410" s="25">
        <f>'[8]13нед'!W546</f>
        <v>0</v>
      </c>
      <c r="G410" s="26">
        <f>'[8]13нед'!X546</f>
        <v>0</v>
      </c>
      <c r="H410" s="27"/>
      <c r="I410" s="73"/>
      <c r="J410" s="76"/>
      <c r="K410" s="16" t="s">
        <v>22</v>
      </c>
      <c r="L410" s="23">
        <f>'[9]14нед'!S546</f>
        <v>0</v>
      </c>
      <c r="M410" s="28">
        <f>'[9]14нед'!T546</f>
        <v>0</v>
      </c>
      <c r="N410" s="25">
        <f>'[9]14нед'!W546</f>
        <v>0</v>
      </c>
      <c r="O410" s="26">
        <f>'[9]14нед'!X546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'[8]13нед'!S547</f>
        <v>0</v>
      </c>
      <c r="E411" s="30">
        <f>'[8]13нед'!T547</f>
        <v>0</v>
      </c>
      <c r="F411" s="31">
        <f>'[8]13нед'!W547</f>
        <v>0</v>
      </c>
      <c r="G411" s="32">
        <f>'[8]13нед'!X547</f>
        <v>0</v>
      </c>
      <c r="H411" s="33"/>
      <c r="I411" s="74"/>
      <c r="J411" s="77"/>
      <c r="K411" s="17"/>
      <c r="L411" s="29">
        <f>'[9]14нед'!S547</f>
        <v>0</v>
      </c>
      <c r="M411" s="30">
        <f>'[9]14нед'!T547</f>
        <v>0</v>
      </c>
      <c r="N411" s="31">
        <f>'[9]14нед'!W547</f>
        <v>0</v>
      </c>
      <c r="O411" s="32">
        <f>'[9]14нед'!X547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'[8]13нед'!S548</f>
        <v>0</v>
      </c>
      <c r="E412" s="21">
        <f>'[8]13нед'!T548</f>
        <v>0</v>
      </c>
      <c r="F412" s="19">
        <f>'[8]13нед'!W548</f>
        <v>0</v>
      </c>
      <c r="G412" s="20">
        <f>'[8]13нед'!X548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'[9]14нед'!S548</f>
        <v>0</v>
      </c>
      <c r="M412" s="21">
        <f>'[9]14нед'!T548</f>
        <v>0</v>
      </c>
      <c r="N412" s="19">
        <f>'[9]14нед'!W548</f>
        <v>0</v>
      </c>
      <c r="O412" s="20">
        <f>'[9]14нед'!X548</f>
        <v>0</v>
      </c>
      <c r="P412" s="22"/>
    </row>
    <row r="413" spans="1:16" ht="31.2">
      <c r="A413" s="58"/>
      <c r="B413" s="61"/>
      <c r="C413" s="16" t="s">
        <v>17</v>
      </c>
      <c r="D413" s="23">
        <f>'[8]13нед'!S549</f>
        <v>0</v>
      </c>
      <c r="E413" s="28">
        <f>'[8]13нед'!T549</f>
        <v>0</v>
      </c>
      <c r="F413" s="25">
        <f>'[8]13нед'!W549</f>
        <v>0</v>
      </c>
      <c r="G413" s="26">
        <f>'[8]13нед'!X549</f>
        <v>0</v>
      </c>
      <c r="H413" s="27"/>
      <c r="I413" s="73"/>
      <c r="J413" s="76"/>
      <c r="K413" s="16" t="s">
        <v>17</v>
      </c>
      <c r="L413" s="23">
        <f>'[9]14нед'!S549</f>
        <v>0</v>
      </c>
      <c r="M413" s="28">
        <f>'[9]14нед'!T549</f>
        <v>0</v>
      </c>
      <c r="N413" s="25">
        <f>'[9]14нед'!W549</f>
        <v>0</v>
      </c>
      <c r="O413" s="26">
        <f>'[9]14нед'!X549</f>
        <v>0</v>
      </c>
      <c r="P413" s="27"/>
    </row>
    <row r="414" spans="1:16" ht="31.2">
      <c r="A414" s="58"/>
      <c r="B414" s="61"/>
      <c r="C414" s="16" t="s">
        <v>18</v>
      </c>
      <c r="D414" s="23">
        <f>'[8]13нед'!S550</f>
        <v>0</v>
      </c>
      <c r="E414" s="28">
        <f>'[8]13нед'!T550</f>
        <v>0</v>
      </c>
      <c r="F414" s="25">
        <f>'[8]13нед'!W550</f>
        <v>0</v>
      </c>
      <c r="G414" s="26">
        <f>'[8]13нед'!X550</f>
        <v>0</v>
      </c>
      <c r="H414" s="27"/>
      <c r="I414" s="73"/>
      <c r="J414" s="76"/>
      <c r="K414" s="16" t="s">
        <v>18</v>
      </c>
      <c r="L414" s="23">
        <f>'[9]14нед'!S550</f>
        <v>0</v>
      </c>
      <c r="M414" s="28">
        <f>'[9]14нед'!T550</f>
        <v>0</v>
      </c>
      <c r="N414" s="25">
        <f>'[9]14нед'!W550</f>
        <v>0</v>
      </c>
      <c r="O414" s="26">
        <f>'[9]14нед'!X550</f>
        <v>0</v>
      </c>
      <c r="P414" s="27"/>
    </row>
    <row r="415" spans="1:16" ht="31.2">
      <c r="A415" s="58"/>
      <c r="B415" s="61"/>
      <c r="C415" s="16" t="s">
        <v>19</v>
      </c>
      <c r="D415" s="23">
        <f>'[8]13нед'!S551</f>
        <v>0</v>
      </c>
      <c r="E415" s="28">
        <f>'[8]13нед'!T551</f>
        <v>0</v>
      </c>
      <c r="F415" s="25">
        <f>'[8]13нед'!W551</f>
        <v>0</v>
      </c>
      <c r="G415" s="26">
        <f>'[8]13нед'!X551</f>
        <v>0</v>
      </c>
      <c r="H415" s="27"/>
      <c r="I415" s="73"/>
      <c r="J415" s="76"/>
      <c r="K415" s="16" t="s">
        <v>19</v>
      </c>
      <c r="L415" s="23">
        <f>'[9]14нед'!S551</f>
        <v>0</v>
      </c>
      <c r="M415" s="28">
        <f>'[9]14нед'!T551</f>
        <v>0</v>
      </c>
      <c r="N415" s="25">
        <f>'[9]14нед'!W551</f>
        <v>0</v>
      </c>
      <c r="O415" s="26">
        <f>'[9]14нед'!X551</f>
        <v>0</v>
      </c>
      <c r="P415" s="27"/>
    </row>
    <row r="416" spans="1:16" ht="31.2">
      <c r="A416" s="58"/>
      <c r="B416" s="61"/>
      <c r="C416" s="16" t="s">
        <v>20</v>
      </c>
      <c r="D416" s="23">
        <f>'[8]13нед'!S552</f>
        <v>0</v>
      </c>
      <c r="E416" s="28">
        <f>'[8]13нед'!T552</f>
        <v>0</v>
      </c>
      <c r="F416" s="25">
        <f>'[8]13нед'!W552</f>
        <v>0</v>
      </c>
      <c r="G416" s="26">
        <f>'[8]13нед'!X552</f>
        <v>0</v>
      </c>
      <c r="H416" s="27"/>
      <c r="I416" s="73"/>
      <c r="J416" s="76"/>
      <c r="K416" s="16" t="s">
        <v>20</v>
      </c>
      <c r="L416" s="23">
        <f>'[9]14нед'!S552</f>
        <v>0</v>
      </c>
      <c r="M416" s="28">
        <f>'[9]14нед'!T552</f>
        <v>0</v>
      </c>
      <c r="N416" s="25">
        <f>'[9]14нед'!W552</f>
        <v>0</v>
      </c>
      <c r="O416" s="26">
        <f>'[9]14нед'!X552</f>
        <v>0</v>
      </c>
      <c r="P416" s="27"/>
    </row>
    <row r="417" spans="1:16" ht="31.2">
      <c r="A417" s="58"/>
      <c r="B417" s="61"/>
      <c r="C417" s="16" t="s">
        <v>21</v>
      </c>
      <c r="D417" s="23">
        <f>'[8]13нед'!S553</f>
        <v>0</v>
      </c>
      <c r="E417" s="28">
        <f>'[8]13нед'!T553</f>
        <v>0</v>
      </c>
      <c r="F417" s="25">
        <f>'[8]13нед'!W553</f>
        <v>0</v>
      </c>
      <c r="G417" s="26">
        <f>'[8]13нед'!X553</f>
        <v>0</v>
      </c>
      <c r="H417" s="27"/>
      <c r="I417" s="73"/>
      <c r="J417" s="76"/>
      <c r="K417" s="16" t="s">
        <v>21</v>
      </c>
      <c r="L417" s="23">
        <f>'[9]14нед'!S553</f>
        <v>0</v>
      </c>
      <c r="M417" s="28">
        <f>'[9]14нед'!T553</f>
        <v>0</v>
      </c>
      <c r="N417" s="25">
        <f>'[9]14нед'!W553</f>
        <v>0</v>
      </c>
      <c r="O417" s="26">
        <f>'[9]14нед'!X553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'[8]13нед'!S554</f>
        <v>0</v>
      </c>
      <c r="E418" s="28">
        <f>'[8]13нед'!T554</f>
        <v>0</v>
      </c>
      <c r="F418" s="25">
        <f>'[8]13нед'!W554</f>
        <v>0</v>
      </c>
      <c r="G418" s="26">
        <f>'[8]13нед'!X554</f>
        <v>0</v>
      </c>
      <c r="H418" s="27"/>
      <c r="I418" s="73"/>
      <c r="J418" s="76"/>
      <c r="K418" s="16" t="s">
        <v>22</v>
      </c>
      <c r="L418" s="23">
        <f>'[9]14нед'!S554</f>
        <v>0</v>
      </c>
      <c r="M418" s="28">
        <f>'[9]14нед'!T554</f>
        <v>0</v>
      </c>
      <c r="N418" s="25">
        <f>'[9]14нед'!W554</f>
        <v>0</v>
      </c>
      <c r="O418" s="26">
        <f>'[9]14нед'!X554</f>
        <v>0</v>
      </c>
      <c r="P418" s="27"/>
    </row>
    <row r="419" spans="1:16" ht="19.2" hidden="1" thickTop="1" thickBot="1">
      <c r="A419" s="59"/>
      <c r="B419" s="62"/>
      <c r="C419" s="17"/>
      <c r="D419" s="18">
        <f>'[8]13нед'!S431</f>
        <v>0</v>
      </c>
      <c r="E419" s="21">
        <f>'[8]13нед'!T431</f>
        <v>0</v>
      </c>
      <c r="F419" s="19">
        <f>'[8]13нед'!W431</f>
        <v>0</v>
      </c>
      <c r="G419" s="20">
        <f>'[8]13нед'!X431</f>
        <v>0</v>
      </c>
      <c r="H419" s="22"/>
      <c r="I419" s="74"/>
      <c r="J419" s="77"/>
      <c r="K419" s="17"/>
      <c r="L419" s="29">
        <f>'[9]14нед'!S59</f>
        <v>0</v>
      </c>
      <c r="M419" s="30">
        <f>'[9]14нед'!T59</f>
        <v>0</v>
      </c>
      <c r="N419" s="31">
        <f>'[9]14нед'!W59</f>
        <v>0</v>
      </c>
      <c r="O419" s="32">
        <f>'[9]14нед'!X59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44.03.05..Педагогическое образование (с двумя профилями подготовки) (Физика и Информатика)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44.03.05..Педагогическое образование (с двумя профилями подготовки) (Физика и Информатика)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2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2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'[9]15нед'!S508</f>
        <v>0</v>
      </c>
      <c r="E432" s="21">
        <f>'[9]15нед'!T508</f>
        <v>0</v>
      </c>
      <c r="F432" s="19">
        <f>'[9]15нед'!W508</f>
        <v>0</v>
      </c>
      <c r="G432" s="20">
        <f>'[9]15нед'!X508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'[9]16нед'!S508</f>
        <v>0</v>
      </c>
      <c r="M432" s="21">
        <f>'[9]16нед'!T508</f>
        <v>0</v>
      </c>
      <c r="N432" s="19">
        <f>'[9]16нед'!W508</f>
        <v>0</v>
      </c>
      <c r="O432" s="20">
        <f>'[9]16нед'!X508</f>
        <v>0</v>
      </c>
      <c r="P432" s="22"/>
    </row>
    <row r="433" spans="1:16" ht="31.2">
      <c r="A433" s="58"/>
      <c r="B433" s="61"/>
      <c r="C433" s="16" t="s">
        <v>17</v>
      </c>
      <c r="D433" s="23">
        <f>'[9]15нед'!S509</f>
        <v>0</v>
      </c>
      <c r="E433" s="28">
        <f>'[9]15нед'!T509</f>
        <v>0</v>
      </c>
      <c r="F433" s="25">
        <f>'[9]15нед'!W509</f>
        <v>0</v>
      </c>
      <c r="G433" s="26">
        <f>'[9]15нед'!X509</f>
        <v>0</v>
      </c>
      <c r="H433" s="27"/>
      <c r="I433" s="73"/>
      <c r="J433" s="76"/>
      <c r="K433" s="16" t="s">
        <v>17</v>
      </c>
      <c r="L433" s="23">
        <f>'[9]16нед'!S509</f>
        <v>0</v>
      </c>
      <c r="M433" s="28">
        <f>'[9]16нед'!T509</f>
        <v>0</v>
      </c>
      <c r="N433" s="25">
        <f>'[9]16нед'!W509</f>
        <v>0</v>
      </c>
      <c r="O433" s="26">
        <f>'[9]16нед'!X509</f>
        <v>0</v>
      </c>
      <c r="P433" s="27"/>
    </row>
    <row r="434" spans="1:16" ht="31.2">
      <c r="A434" s="58"/>
      <c r="B434" s="61"/>
      <c r="C434" s="16" t="s">
        <v>18</v>
      </c>
      <c r="D434" s="23">
        <f>'[9]15нед'!S510</f>
        <v>0</v>
      </c>
      <c r="E434" s="28">
        <f>'[9]15нед'!T510</f>
        <v>0</v>
      </c>
      <c r="F434" s="25">
        <f>'[9]15нед'!W510</f>
        <v>0</v>
      </c>
      <c r="G434" s="26">
        <f>'[9]15нед'!X510</f>
        <v>0</v>
      </c>
      <c r="H434" s="27"/>
      <c r="I434" s="73"/>
      <c r="J434" s="76"/>
      <c r="K434" s="16" t="s">
        <v>18</v>
      </c>
      <c r="L434" s="23">
        <f>'[9]16нед'!S510</f>
        <v>0</v>
      </c>
      <c r="M434" s="28">
        <f>'[9]16нед'!T510</f>
        <v>0</v>
      </c>
      <c r="N434" s="25">
        <f>'[9]16нед'!W510</f>
        <v>0</v>
      </c>
      <c r="O434" s="26">
        <f>'[9]16нед'!X510</f>
        <v>0</v>
      </c>
      <c r="P434" s="27"/>
    </row>
    <row r="435" spans="1:16" ht="31.2">
      <c r="A435" s="58"/>
      <c r="B435" s="61"/>
      <c r="C435" s="16" t="s">
        <v>19</v>
      </c>
      <c r="D435" s="23">
        <f>'[9]15нед'!S511</f>
        <v>0</v>
      </c>
      <c r="E435" s="28">
        <f>'[9]15нед'!T511</f>
        <v>0</v>
      </c>
      <c r="F435" s="25">
        <f>'[9]15нед'!W511</f>
        <v>0</v>
      </c>
      <c r="G435" s="26">
        <f>'[9]15нед'!X511</f>
        <v>0</v>
      </c>
      <c r="H435" s="27"/>
      <c r="I435" s="73"/>
      <c r="J435" s="76"/>
      <c r="K435" s="16" t="s">
        <v>19</v>
      </c>
      <c r="L435" s="23">
        <f>'[9]16нед'!S511</f>
        <v>0</v>
      </c>
      <c r="M435" s="28">
        <f>'[9]16нед'!T511</f>
        <v>0</v>
      </c>
      <c r="N435" s="25">
        <f>'[9]16нед'!W511</f>
        <v>0</v>
      </c>
      <c r="O435" s="26">
        <f>'[9]16нед'!X511</f>
        <v>0</v>
      </c>
      <c r="P435" s="27"/>
    </row>
    <row r="436" spans="1:16" ht="31.2">
      <c r="A436" s="58"/>
      <c r="B436" s="61"/>
      <c r="C436" s="16" t="s">
        <v>20</v>
      </c>
      <c r="D436" s="23">
        <f>'[9]15нед'!S512</f>
        <v>0</v>
      </c>
      <c r="E436" s="28">
        <f>'[9]15нед'!T512</f>
        <v>0</v>
      </c>
      <c r="F436" s="25">
        <f>'[9]15нед'!W512</f>
        <v>0</v>
      </c>
      <c r="G436" s="26">
        <f>'[9]15нед'!X512</f>
        <v>0</v>
      </c>
      <c r="H436" s="27"/>
      <c r="I436" s="73"/>
      <c r="J436" s="76"/>
      <c r="K436" s="16" t="s">
        <v>20</v>
      </c>
      <c r="L436" s="23">
        <f>'[9]16нед'!S512</f>
        <v>0</v>
      </c>
      <c r="M436" s="28">
        <f>'[9]16нед'!T512</f>
        <v>0</v>
      </c>
      <c r="N436" s="25">
        <f>'[9]16нед'!W512</f>
        <v>0</v>
      </c>
      <c r="O436" s="26">
        <f>'[9]16нед'!X512</f>
        <v>0</v>
      </c>
      <c r="P436" s="27"/>
    </row>
    <row r="437" spans="1:16" ht="31.2">
      <c r="A437" s="58"/>
      <c r="B437" s="61"/>
      <c r="C437" s="16" t="s">
        <v>21</v>
      </c>
      <c r="D437" s="23">
        <f>'[9]15нед'!S513</f>
        <v>0</v>
      </c>
      <c r="E437" s="28">
        <f>'[9]15нед'!T513</f>
        <v>0</v>
      </c>
      <c r="F437" s="25">
        <f>'[9]15нед'!W513</f>
        <v>0</v>
      </c>
      <c r="G437" s="26">
        <f>'[9]15нед'!X513</f>
        <v>0</v>
      </c>
      <c r="H437" s="27"/>
      <c r="I437" s="73"/>
      <c r="J437" s="76"/>
      <c r="K437" s="16" t="s">
        <v>21</v>
      </c>
      <c r="L437" s="23">
        <f>'[9]16нед'!S513</f>
        <v>0</v>
      </c>
      <c r="M437" s="28">
        <f>'[9]16нед'!T513</f>
        <v>0</v>
      </c>
      <c r="N437" s="25">
        <f>'[9]16нед'!W513</f>
        <v>0</v>
      </c>
      <c r="O437" s="26">
        <f>'[9]16нед'!X513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'[9]15нед'!S514</f>
        <v>0</v>
      </c>
      <c r="E438" s="28">
        <f>'[9]15нед'!T514</f>
        <v>0</v>
      </c>
      <c r="F438" s="25">
        <f>'[9]15нед'!W514</f>
        <v>0</v>
      </c>
      <c r="G438" s="26">
        <f>'[9]15нед'!X514</f>
        <v>0</v>
      </c>
      <c r="H438" s="27"/>
      <c r="I438" s="73"/>
      <c r="J438" s="76"/>
      <c r="K438" s="16" t="s">
        <v>22</v>
      </c>
      <c r="L438" s="23">
        <f>'[9]16нед'!S514</f>
        <v>0</v>
      </c>
      <c r="M438" s="28">
        <f>'[9]16нед'!T514</f>
        <v>0</v>
      </c>
      <c r="N438" s="25">
        <f>'[9]16нед'!W514</f>
        <v>0</v>
      </c>
      <c r="O438" s="26">
        <f>'[9]16нед'!X514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'[9]15нед'!S515</f>
        <v>0</v>
      </c>
      <c r="E439" s="30">
        <f>'[9]15нед'!T515</f>
        <v>0</v>
      </c>
      <c r="F439" s="31">
        <f>'[9]15нед'!W515</f>
        <v>0</v>
      </c>
      <c r="G439" s="32">
        <f>'[9]15нед'!X515</f>
        <v>0</v>
      </c>
      <c r="H439" s="33"/>
      <c r="I439" s="74"/>
      <c r="J439" s="77"/>
      <c r="K439" s="17"/>
      <c r="L439" s="29">
        <f>'[9]16нед'!S515</f>
        <v>0</v>
      </c>
      <c r="M439" s="30">
        <f>'[9]16нед'!T515</f>
        <v>0</v>
      </c>
      <c r="N439" s="31">
        <f>'[9]16нед'!W515</f>
        <v>0</v>
      </c>
      <c r="O439" s="32">
        <f>'[9]16нед'!X515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'[9]15нед'!S516</f>
        <v>0</v>
      </c>
      <c r="E440" s="21">
        <f>'[9]15нед'!T516</f>
        <v>0</v>
      </c>
      <c r="F440" s="19">
        <f>'[9]15нед'!W516</f>
        <v>0</v>
      </c>
      <c r="G440" s="20">
        <f>'[9]15нед'!X516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'[9]16нед'!S516</f>
        <v>0</v>
      </c>
      <c r="M440" s="21">
        <f>'[9]16нед'!T516</f>
        <v>0</v>
      </c>
      <c r="N440" s="19">
        <f>'[9]16нед'!W516</f>
        <v>0</v>
      </c>
      <c r="O440" s="20">
        <f>'[9]16нед'!X516</f>
        <v>0</v>
      </c>
      <c r="P440" s="22"/>
    </row>
    <row r="441" spans="1:16" ht="31.2">
      <c r="A441" s="58"/>
      <c r="B441" s="61"/>
      <c r="C441" s="16" t="s">
        <v>17</v>
      </c>
      <c r="D441" s="23">
        <f>'[9]15нед'!S517</f>
        <v>0</v>
      </c>
      <c r="E441" s="28">
        <f>'[9]15нед'!T517</f>
        <v>0</v>
      </c>
      <c r="F441" s="25">
        <f>'[9]15нед'!W517</f>
        <v>0</v>
      </c>
      <c r="G441" s="26">
        <f>'[9]15нед'!X517</f>
        <v>0</v>
      </c>
      <c r="H441" s="27"/>
      <c r="I441" s="73"/>
      <c r="J441" s="76"/>
      <c r="K441" s="16" t="s">
        <v>17</v>
      </c>
      <c r="L441" s="23">
        <f>'[9]16нед'!S517</f>
        <v>0</v>
      </c>
      <c r="M441" s="28">
        <f>'[9]16нед'!T517</f>
        <v>0</v>
      </c>
      <c r="N441" s="25">
        <f>'[9]16нед'!W517</f>
        <v>0</v>
      </c>
      <c r="O441" s="26">
        <f>'[9]16нед'!X517</f>
        <v>0</v>
      </c>
      <c r="P441" s="27"/>
    </row>
    <row r="442" spans="1:16" ht="31.2">
      <c r="A442" s="58"/>
      <c r="B442" s="61"/>
      <c r="C442" s="16" t="s">
        <v>18</v>
      </c>
      <c r="D442" s="23">
        <f>'[9]15нед'!S518</f>
        <v>0</v>
      </c>
      <c r="E442" s="28">
        <f>'[9]15нед'!T518</f>
        <v>0</v>
      </c>
      <c r="F442" s="25">
        <f>'[9]15нед'!W518</f>
        <v>0</v>
      </c>
      <c r="G442" s="26">
        <f>'[9]15нед'!X518</f>
        <v>0</v>
      </c>
      <c r="H442" s="27"/>
      <c r="I442" s="73"/>
      <c r="J442" s="76"/>
      <c r="K442" s="16" t="s">
        <v>18</v>
      </c>
      <c r="L442" s="23">
        <f>'[9]16нед'!S518</f>
        <v>0</v>
      </c>
      <c r="M442" s="28">
        <f>'[9]16нед'!T518</f>
        <v>0</v>
      </c>
      <c r="N442" s="25">
        <f>'[9]16нед'!W518</f>
        <v>0</v>
      </c>
      <c r="O442" s="26">
        <f>'[9]16нед'!X518</f>
        <v>0</v>
      </c>
      <c r="P442" s="27"/>
    </row>
    <row r="443" spans="1:16" ht="31.2">
      <c r="A443" s="58"/>
      <c r="B443" s="61"/>
      <c r="C443" s="16" t="s">
        <v>19</v>
      </c>
      <c r="D443" s="23">
        <f>'[9]15нед'!S519</f>
        <v>0</v>
      </c>
      <c r="E443" s="28">
        <f>'[9]15нед'!T519</f>
        <v>0</v>
      </c>
      <c r="F443" s="25">
        <f>'[9]15нед'!W519</f>
        <v>0</v>
      </c>
      <c r="G443" s="26">
        <f>'[9]15нед'!X519</f>
        <v>0</v>
      </c>
      <c r="H443" s="27"/>
      <c r="I443" s="73"/>
      <c r="J443" s="76"/>
      <c r="K443" s="16" t="s">
        <v>19</v>
      </c>
      <c r="L443" s="23">
        <f>'[9]16нед'!S519</f>
        <v>0</v>
      </c>
      <c r="M443" s="28">
        <f>'[9]16нед'!T519</f>
        <v>0</v>
      </c>
      <c r="N443" s="25">
        <f>'[9]16нед'!W519</f>
        <v>0</v>
      </c>
      <c r="O443" s="26">
        <f>'[9]16нед'!X519</f>
        <v>0</v>
      </c>
      <c r="P443" s="27"/>
    </row>
    <row r="444" spans="1:16" ht="31.2">
      <c r="A444" s="58"/>
      <c r="B444" s="61"/>
      <c r="C444" s="16" t="s">
        <v>20</v>
      </c>
      <c r="D444" s="23">
        <f>'[9]15нед'!S520</f>
        <v>0</v>
      </c>
      <c r="E444" s="28">
        <f>'[9]15нед'!T520</f>
        <v>0</v>
      </c>
      <c r="F444" s="25">
        <f>'[9]15нед'!W520</f>
        <v>0</v>
      </c>
      <c r="G444" s="26">
        <f>'[9]15нед'!X520</f>
        <v>0</v>
      </c>
      <c r="H444" s="27"/>
      <c r="I444" s="73"/>
      <c r="J444" s="76"/>
      <c r="K444" s="16" t="s">
        <v>20</v>
      </c>
      <c r="L444" s="23">
        <f>'[9]16нед'!S520</f>
        <v>0</v>
      </c>
      <c r="M444" s="28">
        <f>'[9]16нед'!T520</f>
        <v>0</v>
      </c>
      <c r="N444" s="25">
        <f>'[9]16нед'!W520</f>
        <v>0</v>
      </c>
      <c r="O444" s="26">
        <f>'[9]16нед'!X520</f>
        <v>0</v>
      </c>
      <c r="P444" s="27"/>
    </row>
    <row r="445" spans="1:16" ht="31.2">
      <c r="A445" s="58"/>
      <c r="B445" s="61"/>
      <c r="C445" s="16" t="s">
        <v>21</v>
      </c>
      <c r="D445" s="23">
        <f>'[9]15нед'!S521</f>
        <v>0</v>
      </c>
      <c r="E445" s="28">
        <f>'[9]15нед'!T521</f>
        <v>0</v>
      </c>
      <c r="F445" s="25">
        <f>'[9]15нед'!W521</f>
        <v>0</v>
      </c>
      <c r="G445" s="26">
        <f>'[9]15нед'!X521</f>
        <v>0</v>
      </c>
      <c r="H445" s="27"/>
      <c r="I445" s="73"/>
      <c r="J445" s="76"/>
      <c r="K445" s="16" t="s">
        <v>21</v>
      </c>
      <c r="L445" s="23">
        <f>'[9]16нед'!S521</f>
        <v>0</v>
      </c>
      <c r="M445" s="28">
        <f>'[9]16нед'!T521</f>
        <v>0</v>
      </c>
      <c r="N445" s="25">
        <f>'[9]16нед'!W521</f>
        <v>0</v>
      </c>
      <c r="O445" s="26">
        <f>'[9]16нед'!X521</f>
        <v>0</v>
      </c>
      <c r="P445" s="27"/>
    </row>
    <row r="446" spans="1:16" ht="31.8" thickBot="1">
      <c r="A446" s="58"/>
      <c r="B446" s="61"/>
      <c r="C446" s="16" t="s">
        <v>22</v>
      </c>
      <c r="D446" s="23">
        <f>'[9]15нед'!S522</f>
        <v>0</v>
      </c>
      <c r="E446" s="28">
        <f>'[9]15нед'!T522</f>
        <v>0</v>
      </c>
      <c r="F446" s="25">
        <f>'[9]15нед'!W522</f>
        <v>0</v>
      </c>
      <c r="G446" s="26">
        <f>'[9]15нед'!X522</f>
        <v>0</v>
      </c>
      <c r="H446" s="27"/>
      <c r="I446" s="73"/>
      <c r="J446" s="76"/>
      <c r="K446" s="16" t="s">
        <v>22</v>
      </c>
      <c r="L446" s="23">
        <f>'[9]16нед'!S522</f>
        <v>0</v>
      </c>
      <c r="M446" s="28">
        <f>'[9]16нед'!T522</f>
        <v>0</v>
      </c>
      <c r="N446" s="25">
        <f>'[9]16нед'!W522</f>
        <v>0</v>
      </c>
      <c r="O446" s="26">
        <f>'[9]16нед'!X522</f>
        <v>0</v>
      </c>
      <c r="P446" s="27"/>
    </row>
    <row r="447" spans="1:16" ht="18.600000000000001" hidden="1" thickBot="1">
      <c r="A447" s="59"/>
      <c r="B447" s="62"/>
      <c r="C447" s="17"/>
      <c r="D447" s="29">
        <f>'[9]15нед'!S523</f>
        <v>0</v>
      </c>
      <c r="E447" s="30">
        <f>'[9]15нед'!T523</f>
        <v>0</v>
      </c>
      <c r="F447" s="31">
        <f>'[9]15нед'!W523</f>
        <v>0</v>
      </c>
      <c r="G447" s="32">
        <f>'[9]15нед'!X523</f>
        <v>0</v>
      </c>
      <c r="H447" s="33"/>
      <c r="I447" s="74"/>
      <c r="J447" s="77"/>
      <c r="K447" s="17"/>
      <c r="L447" s="29">
        <f>'[9]16нед'!S523</f>
        <v>0</v>
      </c>
      <c r="M447" s="30">
        <f>'[9]16нед'!T523</f>
        <v>0</v>
      </c>
      <c r="N447" s="31">
        <f>'[9]16нед'!W523</f>
        <v>0</v>
      </c>
      <c r="O447" s="32">
        <f>'[9]16нед'!X523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'[9]15нед'!S524</f>
        <v>0</v>
      </c>
      <c r="E448" s="21">
        <f>'[9]15нед'!T524</f>
        <v>0</v>
      </c>
      <c r="F448" s="19">
        <f>'[9]15нед'!W524</f>
        <v>0</v>
      </c>
      <c r="G448" s="20">
        <f>'[9]15нед'!X524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'[9]16нед'!S524</f>
        <v>0</v>
      </c>
      <c r="M448" s="21">
        <f>'[9]16нед'!T524</f>
        <v>0</v>
      </c>
      <c r="N448" s="19">
        <f>'[9]16нед'!W524</f>
        <v>0</v>
      </c>
      <c r="O448" s="20">
        <f>'[9]16нед'!X524</f>
        <v>0</v>
      </c>
      <c r="P448" s="22"/>
    </row>
    <row r="449" spans="1:16" ht="31.2">
      <c r="A449" s="83"/>
      <c r="B449" s="65"/>
      <c r="C449" s="16" t="s">
        <v>17</v>
      </c>
      <c r="D449" s="23">
        <f>'[9]15нед'!S525</f>
        <v>0</v>
      </c>
      <c r="E449" s="28">
        <f>'[9]15нед'!T525</f>
        <v>0</v>
      </c>
      <c r="F449" s="25">
        <f>'[9]15нед'!W525</f>
        <v>0</v>
      </c>
      <c r="G449" s="26">
        <f>'[9]15нед'!X525</f>
        <v>0</v>
      </c>
      <c r="H449" s="27"/>
      <c r="I449" s="83"/>
      <c r="J449" s="79"/>
      <c r="K449" s="16" t="s">
        <v>17</v>
      </c>
      <c r="L449" s="23">
        <f>'[9]16нед'!S525</f>
        <v>0</v>
      </c>
      <c r="M449" s="28">
        <f>'[9]16нед'!T525</f>
        <v>0</v>
      </c>
      <c r="N449" s="25">
        <f>'[9]16нед'!W525</f>
        <v>0</v>
      </c>
      <c r="O449" s="26">
        <f>'[9]16нед'!X525</f>
        <v>0</v>
      </c>
      <c r="P449" s="27"/>
    </row>
    <row r="450" spans="1:16" ht="31.2">
      <c r="A450" s="83"/>
      <c r="B450" s="65"/>
      <c r="C450" s="16" t="s">
        <v>18</v>
      </c>
      <c r="D450" s="23">
        <f>'[9]15нед'!S526</f>
        <v>0</v>
      </c>
      <c r="E450" s="28">
        <f>'[9]15нед'!T526</f>
        <v>0</v>
      </c>
      <c r="F450" s="25">
        <f>'[9]15нед'!W526</f>
        <v>0</v>
      </c>
      <c r="G450" s="26">
        <f>'[9]15нед'!X526</f>
        <v>0</v>
      </c>
      <c r="H450" s="27"/>
      <c r="I450" s="83"/>
      <c r="J450" s="79"/>
      <c r="K450" s="16" t="s">
        <v>18</v>
      </c>
      <c r="L450" s="23">
        <f>'[9]16нед'!S526</f>
        <v>0</v>
      </c>
      <c r="M450" s="28">
        <f>'[9]16нед'!T526</f>
        <v>0</v>
      </c>
      <c r="N450" s="25">
        <f>'[9]16нед'!W526</f>
        <v>0</v>
      </c>
      <c r="O450" s="26">
        <f>'[9]16нед'!X526</f>
        <v>0</v>
      </c>
      <c r="P450" s="27"/>
    </row>
    <row r="451" spans="1:16" ht="31.2">
      <c r="A451" s="83"/>
      <c r="B451" s="65"/>
      <c r="C451" s="16" t="s">
        <v>19</v>
      </c>
      <c r="D451" s="23">
        <f>'[9]15нед'!S527</f>
        <v>0</v>
      </c>
      <c r="E451" s="28">
        <f>'[9]15нед'!T527</f>
        <v>0</v>
      </c>
      <c r="F451" s="25">
        <f>'[9]15нед'!W527</f>
        <v>0</v>
      </c>
      <c r="G451" s="26">
        <f>'[9]15нед'!X527</f>
        <v>0</v>
      </c>
      <c r="H451" s="27"/>
      <c r="I451" s="83"/>
      <c r="J451" s="79"/>
      <c r="K451" s="16" t="s">
        <v>19</v>
      </c>
      <c r="L451" s="23">
        <f>'[9]16нед'!S527</f>
        <v>0</v>
      </c>
      <c r="M451" s="28">
        <f>'[9]16нед'!T527</f>
        <v>0</v>
      </c>
      <c r="N451" s="25">
        <f>'[9]16нед'!W527</f>
        <v>0</v>
      </c>
      <c r="O451" s="26">
        <f>'[9]16нед'!X527</f>
        <v>0</v>
      </c>
      <c r="P451" s="27"/>
    </row>
    <row r="452" spans="1:16" ht="31.2">
      <c r="A452" s="83"/>
      <c r="B452" s="65"/>
      <c r="C452" s="16" t="s">
        <v>20</v>
      </c>
      <c r="D452" s="23">
        <f>'[9]15нед'!S528</f>
        <v>0</v>
      </c>
      <c r="E452" s="28">
        <f>'[9]15нед'!T528</f>
        <v>0</v>
      </c>
      <c r="F452" s="25">
        <f>'[9]15нед'!W528</f>
        <v>0</v>
      </c>
      <c r="G452" s="26">
        <f>'[9]15нед'!X528</f>
        <v>0</v>
      </c>
      <c r="H452" s="27"/>
      <c r="I452" s="83"/>
      <c r="J452" s="79"/>
      <c r="K452" s="16" t="s">
        <v>20</v>
      </c>
      <c r="L452" s="23">
        <f>'[9]16нед'!S528</f>
        <v>0</v>
      </c>
      <c r="M452" s="28">
        <f>'[9]16нед'!T528</f>
        <v>0</v>
      </c>
      <c r="N452" s="25">
        <f>'[9]16нед'!W528</f>
        <v>0</v>
      </c>
      <c r="O452" s="26">
        <f>'[9]16нед'!X528</f>
        <v>0</v>
      </c>
      <c r="P452" s="27"/>
    </row>
    <row r="453" spans="1:16" ht="31.2">
      <c r="A453" s="83"/>
      <c r="B453" s="65"/>
      <c r="C453" s="16" t="s">
        <v>21</v>
      </c>
      <c r="D453" s="23">
        <f>'[9]15нед'!S529</f>
        <v>0</v>
      </c>
      <c r="E453" s="28">
        <f>'[9]15нед'!T529</f>
        <v>0</v>
      </c>
      <c r="F453" s="25">
        <f>'[9]15нед'!W529</f>
        <v>0</v>
      </c>
      <c r="G453" s="26">
        <f>'[9]15нед'!X529</f>
        <v>0</v>
      </c>
      <c r="H453" s="27"/>
      <c r="I453" s="83"/>
      <c r="J453" s="79"/>
      <c r="K453" s="16" t="s">
        <v>21</v>
      </c>
      <c r="L453" s="23">
        <f>'[9]16нед'!S529</f>
        <v>0</v>
      </c>
      <c r="M453" s="28">
        <f>'[9]16нед'!T529</f>
        <v>0</v>
      </c>
      <c r="N453" s="25">
        <f>'[9]16нед'!W529</f>
        <v>0</v>
      </c>
      <c r="O453" s="26">
        <f>'[9]16нед'!X529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'[9]15нед'!S530</f>
        <v>0</v>
      </c>
      <c r="E454" s="28">
        <f>'[9]15нед'!T530</f>
        <v>0</v>
      </c>
      <c r="F454" s="25">
        <f>'[9]15нед'!W530</f>
        <v>0</v>
      </c>
      <c r="G454" s="26">
        <f>'[9]15нед'!X530</f>
        <v>0</v>
      </c>
      <c r="H454" s="27"/>
      <c r="I454" s="83"/>
      <c r="J454" s="79"/>
      <c r="K454" s="16" t="s">
        <v>22</v>
      </c>
      <c r="L454" s="23">
        <f>'[9]16нед'!S530</f>
        <v>0</v>
      </c>
      <c r="M454" s="28">
        <f>'[9]16нед'!T530</f>
        <v>0</v>
      </c>
      <c r="N454" s="25">
        <f>'[9]16нед'!W530</f>
        <v>0</v>
      </c>
      <c r="O454" s="26">
        <f>'[9]16нед'!X530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'[9]15нед'!S531</f>
        <v>0</v>
      </c>
      <c r="E455" s="30">
        <f>'[9]15нед'!T531</f>
        <v>0</v>
      </c>
      <c r="F455" s="31">
        <f>'[9]15нед'!W531</f>
        <v>0</v>
      </c>
      <c r="G455" s="32">
        <f>'[9]15нед'!X531</f>
        <v>0</v>
      </c>
      <c r="H455" s="33"/>
      <c r="I455" s="84"/>
      <c r="J455" s="80"/>
      <c r="K455" s="17"/>
      <c r="L455" s="29">
        <f>'[9]16нед'!S531</f>
        <v>0</v>
      </c>
      <c r="M455" s="30">
        <f>'[9]16нед'!T531</f>
        <v>0</v>
      </c>
      <c r="N455" s="31">
        <f>'[9]16нед'!W531</f>
        <v>0</v>
      </c>
      <c r="O455" s="32">
        <f>'[9]16нед'!X531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'[9]15нед'!S532</f>
        <v>0</v>
      </c>
      <c r="E456" s="21">
        <f>'[9]15нед'!T532</f>
        <v>0</v>
      </c>
      <c r="F456" s="19">
        <f>'[9]15нед'!W532</f>
        <v>0</v>
      </c>
      <c r="G456" s="20">
        <f>'[9]15нед'!X532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'[9]16нед'!S532</f>
        <v>0</v>
      </c>
      <c r="M456" s="21">
        <f>'[9]16нед'!T532</f>
        <v>0</v>
      </c>
      <c r="N456" s="19">
        <f>'[9]16нед'!W532</f>
        <v>0</v>
      </c>
      <c r="O456" s="20">
        <f>'[9]16нед'!X532</f>
        <v>0</v>
      </c>
      <c r="P456" s="22"/>
    </row>
    <row r="457" spans="1:16" ht="31.2">
      <c r="A457" s="58"/>
      <c r="B457" s="61"/>
      <c r="C457" s="16" t="s">
        <v>17</v>
      </c>
      <c r="D457" s="23">
        <f>'[9]15нед'!S533</f>
        <v>0</v>
      </c>
      <c r="E457" s="28">
        <f>'[9]15нед'!T533</f>
        <v>0</v>
      </c>
      <c r="F457" s="25">
        <f>'[9]15нед'!W533</f>
        <v>0</v>
      </c>
      <c r="G457" s="26">
        <f>'[9]15нед'!X533</f>
        <v>0</v>
      </c>
      <c r="H457" s="27"/>
      <c r="I457" s="73"/>
      <c r="J457" s="76"/>
      <c r="K457" s="16" t="s">
        <v>17</v>
      </c>
      <c r="L457" s="23">
        <f>'[9]16нед'!S533</f>
        <v>0</v>
      </c>
      <c r="M457" s="28">
        <f>'[9]16нед'!T533</f>
        <v>0</v>
      </c>
      <c r="N457" s="25">
        <f>'[9]16нед'!W533</f>
        <v>0</v>
      </c>
      <c r="O457" s="26">
        <f>'[9]16нед'!X533</f>
        <v>0</v>
      </c>
      <c r="P457" s="27"/>
    </row>
    <row r="458" spans="1:16" ht="31.2">
      <c r="A458" s="58"/>
      <c r="B458" s="61"/>
      <c r="C458" s="16" t="s">
        <v>18</v>
      </c>
      <c r="D458" s="23">
        <f>'[9]15нед'!S534</f>
        <v>0</v>
      </c>
      <c r="E458" s="28">
        <f>'[9]15нед'!T534</f>
        <v>0</v>
      </c>
      <c r="F458" s="25">
        <f>'[9]15нед'!W534</f>
        <v>0</v>
      </c>
      <c r="G458" s="26">
        <f>'[9]15нед'!X534</f>
        <v>0</v>
      </c>
      <c r="H458" s="27"/>
      <c r="I458" s="73"/>
      <c r="J458" s="76"/>
      <c r="K458" s="16" t="s">
        <v>18</v>
      </c>
      <c r="L458" s="23">
        <f>'[9]16нед'!S534</f>
        <v>0</v>
      </c>
      <c r="M458" s="28">
        <f>'[9]16нед'!T534</f>
        <v>0</v>
      </c>
      <c r="N458" s="25">
        <f>'[9]16нед'!W534</f>
        <v>0</v>
      </c>
      <c r="O458" s="26">
        <f>'[9]16нед'!X534</f>
        <v>0</v>
      </c>
      <c r="P458" s="27"/>
    </row>
    <row r="459" spans="1:16" ht="31.2">
      <c r="A459" s="58"/>
      <c r="B459" s="61"/>
      <c r="C459" s="16" t="s">
        <v>19</v>
      </c>
      <c r="D459" s="23">
        <f>'[9]15нед'!S535</f>
        <v>0</v>
      </c>
      <c r="E459" s="28">
        <f>'[9]15нед'!T535</f>
        <v>0</v>
      </c>
      <c r="F459" s="25">
        <f>'[9]15нед'!W535</f>
        <v>0</v>
      </c>
      <c r="G459" s="26">
        <f>'[9]15нед'!X535</f>
        <v>0</v>
      </c>
      <c r="H459" s="27"/>
      <c r="I459" s="73"/>
      <c r="J459" s="76"/>
      <c r="K459" s="16" t="s">
        <v>19</v>
      </c>
      <c r="L459" s="23">
        <f>'[9]16нед'!S535</f>
        <v>0</v>
      </c>
      <c r="M459" s="28">
        <f>'[9]16нед'!T535</f>
        <v>0</v>
      </c>
      <c r="N459" s="25">
        <f>'[9]16нед'!W535</f>
        <v>0</v>
      </c>
      <c r="O459" s="26">
        <f>'[9]16нед'!X535</f>
        <v>0</v>
      </c>
      <c r="P459" s="27"/>
    </row>
    <row r="460" spans="1:16" ht="31.2">
      <c r="A460" s="58"/>
      <c r="B460" s="61"/>
      <c r="C460" s="16" t="s">
        <v>20</v>
      </c>
      <c r="D460" s="23">
        <f>'[9]15нед'!S536</f>
        <v>0</v>
      </c>
      <c r="E460" s="28">
        <f>'[9]15нед'!T536</f>
        <v>0</v>
      </c>
      <c r="F460" s="25">
        <f>'[9]15нед'!W536</f>
        <v>0</v>
      </c>
      <c r="G460" s="26">
        <f>'[9]15нед'!X536</f>
        <v>0</v>
      </c>
      <c r="H460" s="27"/>
      <c r="I460" s="73"/>
      <c r="J460" s="76"/>
      <c r="K460" s="16" t="s">
        <v>20</v>
      </c>
      <c r="L460" s="23">
        <f>'[9]16нед'!S536</f>
        <v>0</v>
      </c>
      <c r="M460" s="28">
        <f>'[9]16нед'!T536</f>
        <v>0</v>
      </c>
      <c r="N460" s="25">
        <f>'[9]16нед'!W536</f>
        <v>0</v>
      </c>
      <c r="O460" s="26">
        <f>'[9]16нед'!X536</f>
        <v>0</v>
      </c>
      <c r="P460" s="27"/>
    </row>
    <row r="461" spans="1:16" ht="31.2">
      <c r="A461" s="58"/>
      <c r="B461" s="61"/>
      <c r="C461" s="16" t="s">
        <v>21</v>
      </c>
      <c r="D461" s="23">
        <f>'[9]15нед'!S537</f>
        <v>0</v>
      </c>
      <c r="E461" s="28">
        <f>'[9]15нед'!T537</f>
        <v>0</v>
      </c>
      <c r="F461" s="25">
        <f>'[9]15нед'!W537</f>
        <v>0</v>
      </c>
      <c r="G461" s="26">
        <f>'[9]15нед'!X537</f>
        <v>0</v>
      </c>
      <c r="H461" s="27"/>
      <c r="I461" s="73"/>
      <c r="J461" s="76"/>
      <c r="K461" s="16" t="s">
        <v>21</v>
      </c>
      <c r="L461" s="23">
        <f>'[9]16нед'!S537</f>
        <v>0</v>
      </c>
      <c r="M461" s="28">
        <f>'[9]16нед'!T537</f>
        <v>0</v>
      </c>
      <c r="N461" s="25">
        <f>'[9]16нед'!W537</f>
        <v>0</v>
      </c>
      <c r="O461" s="26">
        <f>'[9]16нед'!X537</f>
        <v>0</v>
      </c>
      <c r="P461" s="27"/>
    </row>
    <row r="462" spans="1:16" ht="31.8" thickBot="1">
      <c r="A462" s="58"/>
      <c r="B462" s="61"/>
      <c r="C462" s="16" t="s">
        <v>22</v>
      </c>
      <c r="D462" s="23">
        <f>'[9]15нед'!S538</f>
        <v>0</v>
      </c>
      <c r="E462" s="28">
        <f>'[9]15нед'!T538</f>
        <v>0</v>
      </c>
      <c r="F462" s="25">
        <f>'[9]15нед'!W538</f>
        <v>0</v>
      </c>
      <c r="G462" s="26">
        <f>'[9]15нед'!X538</f>
        <v>0</v>
      </c>
      <c r="H462" s="27"/>
      <c r="I462" s="73"/>
      <c r="J462" s="76"/>
      <c r="K462" s="16" t="s">
        <v>22</v>
      </c>
      <c r="L462" s="23">
        <f>'[9]16нед'!S538</f>
        <v>0</v>
      </c>
      <c r="M462" s="28">
        <f>'[9]16нед'!T538</f>
        <v>0</v>
      </c>
      <c r="N462" s="25">
        <f>'[9]16нед'!W538</f>
        <v>0</v>
      </c>
      <c r="O462" s="26">
        <f>'[9]16нед'!X538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'[9]15нед'!S539</f>
        <v>0</v>
      </c>
      <c r="E463" s="30">
        <f>'[9]15нед'!T539</f>
        <v>0</v>
      </c>
      <c r="F463" s="31">
        <f>'[9]15нед'!W539</f>
        <v>0</v>
      </c>
      <c r="G463" s="32">
        <f>'[9]15нед'!X539</f>
        <v>0</v>
      </c>
      <c r="H463" s="33"/>
      <c r="I463" s="74"/>
      <c r="J463" s="77"/>
      <c r="K463" s="17"/>
      <c r="L463" s="29">
        <f>'[9]16нед'!S539</f>
        <v>0</v>
      </c>
      <c r="M463" s="30">
        <f>'[9]16нед'!T539</f>
        <v>0</v>
      </c>
      <c r="N463" s="31">
        <f>'[9]16нед'!W539</f>
        <v>0</v>
      </c>
      <c r="O463" s="32">
        <f>'[9]16нед'!X539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'[9]15нед'!S540</f>
        <v>0</v>
      </c>
      <c r="E464" s="21">
        <f>'[9]15нед'!T540</f>
        <v>0</v>
      </c>
      <c r="F464" s="19">
        <f>'[9]15нед'!W540</f>
        <v>0</v>
      </c>
      <c r="G464" s="20">
        <f>'[9]15нед'!X540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'[9]16нед'!S540</f>
        <v>0</v>
      </c>
      <c r="M464" s="21">
        <f>'[9]16нед'!T540</f>
        <v>0</v>
      </c>
      <c r="N464" s="19">
        <f>'[9]16нед'!W540</f>
        <v>0</v>
      </c>
      <c r="O464" s="20">
        <f>'[9]16нед'!X540</f>
        <v>0</v>
      </c>
      <c r="P464" s="22"/>
    </row>
    <row r="465" spans="1:16" ht="31.2">
      <c r="A465" s="58"/>
      <c r="B465" s="61"/>
      <c r="C465" s="16" t="s">
        <v>17</v>
      </c>
      <c r="D465" s="23">
        <f>'[9]15нед'!S541</f>
        <v>0</v>
      </c>
      <c r="E465" s="28">
        <f>'[9]15нед'!T541</f>
        <v>0</v>
      </c>
      <c r="F465" s="25">
        <f>'[9]15нед'!W541</f>
        <v>0</v>
      </c>
      <c r="G465" s="26">
        <f>'[9]15нед'!X541</f>
        <v>0</v>
      </c>
      <c r="H465" s="27"/>
      <c r="I465" s="73"/>
      <c r="J465" s="76"/>
      <c r="K465" s="16" t="s">
        <v>17</v>
      </c>
      <c r="L465" s="23">
        <f>'[9]16нед'!S541</f>
        <v>0</v>
      </c>
      <c r="M465" s="28">
        <f>'[9]16нед'!T541</f>
        <v>0</v>
      </c>
      <c r="N465" s="25">
        <f>'[9]16нед'!W541</f>
        <v>0</v>
      </c>
      <c r="O465" s="26">
        <f>'[9]16нед'!X541</f>
        <v>0</v>
      </c>
      <c r="P465" s="27"/>
    </row>
    <row r="466" spans="1:16" ht="31.2">
      <c r="A466" s="58"/>
      <c r="B466" s="61"/>
      <c r="C466" s="16" t="s">
        <v>18</v>
      </c>
      <c r="D466" s="23">
        <f>'[9]15нед'!S542</f>
        <v>0</v>
      </c>
      <c r="E466" s="28">
        <f>'[9]15нед'!T542</f>
        <v>0</v>
      </c>
      <c r="F466" s="25">
        <f>'[9]15нед'!W542</f>
        <v>0</v>
      </c>
      <c r="G466" s="26">
        <f>'[9]15нед'!X542</f>
        <v>0</v>
      </c>
      <c r="H466" s="27"/>
      <c r="I466" s="73"/>
      <c r="J466" s="76"/>
      <c r="K466" s="16" t="s">
        <v>18</v>
      </c>
      <c r="L466" s="23">
        <f>'[9]16нед'!S542</f>
        <v>0</v>
      </c>
      <c r="M466" s="28">
        <f>'[9]16нед'!T542</f>
        <v>0</v>
      </c>
      <c r="N466" s="25">
        <f>'[9]16нед'!W542</f>
        <v>0</v>
      </c>
      <c r="O466" s="26">
        <f>'[9]16нед'!X542</f>
        <v>0</v>
      </c>
      <c r="P466" s="27"/>
    </row>
    <row r="467" spans="1:16" ht="31.2">
      <c r="A467" s="58"/>
      <c r="B467" s="61"/>
      <c r="C467" s="16" t="s">
        <v>19</v>
      </c>
      <c r="D467" s="23">
        <f>'[9]15нед'!S543</f>
        <v>0</v>
      </c>
      <c r="E467" s="28">
        <f>'[9]15нед'!T543</f>
        <v>0</v>
      </c>
      <c r="F467" s="25">
        <f>'[9]15нед'!W543</f>
        <v>0</v>
      </c>
      <c r="G467" s="26">
        <f>'[9]15нед'!X543</f>
        <v>0</v>
      </c>
      <c r="H467" s="27"/>
      <c r="I467" s="73"/>
      <c r="J467" s="76"/>
      <c r="K467" s="16" t="s">
        <v>19</v>
      </c>
      <c r="L467" s="23">
        <f>'[9]16нед'!S543</f>
        <v>0</v>
      </c>
      <c r="M467" s="28">
        <f>'[9]16нед'!T543</f>
        <v>0</v>
      </c>
      <c r="N467" s="25">
        <f>'[9]16нед'!W543</f>
        <v>0</v>
      </c>
      <c r="O467" s="26">
        <f>'[9]16нед'!X543</f>
        <v>0</v>
      </c>
      <c r="P467" s="27"/>
    </row>
    <row r="468" spans="1:16" ht="31.2">
      <c r="A468" s="58"/>
      <c r="B468" s="61"/>
      <c r="C468" s="16" t="s">
        <v>20</v>
      </c>
      <c r="D468" s="23">
        <f>'[9]15нед'!S544</f>
        <v>0</v>
      </c>
      <c r="E468" s="28">
        <f>'[9]15нед'!T544</f>
        <v>0</v>
      </c>
      <c r="F468" s="25">
        <f>'[9]15нед'!W544</f>
        <v>0</v>
      </c>
      <c r="G468" s="26">
        <f>'[9]15нед'!X544</f>
        <v>0</v>
      </c>
      <c r="H468" s="27"/>
      <c r="I468" s="73"/>
      <c r="J468" s="76"/>
      <c r="K468" s="16" t="s">
        <v>20</v>
      </c>
      <c r="L468" s="23">
        <f>'[9]16нед'!S544</f>
        <v>0</v>
      </c>
      <c r="M468" s="28">
        <f>'[9]16нед'!T544</f>
        <v>0</v>
      </c>
      <c r="N468" s="25">
        <f>'[9]16нед'!W544</f>
        <v>0</v>
      </c>
      <c r="O468" s="26">
        <f>'[9]16нед'!X544</f>
        <v>0</v>
      </c>
      <c r="P468" s="27"/>
    </row>
    <row r="469" spans="1:16" ht="31.2">
      <c r="A469" s="58"/>
      <c r="B469" s="61"/>
      <c r="C469" s="16" t="s">
        <v>21</v>
      </c>
      <c r="D469" s="23">
        <f>'[9]15нед'!S545</f>
        <v>0</v>
      </c>
      <c r="E469" s="28">
        <f>'[9]15нед'!T545</f>
        <v>0</v>
      </c>
      <c r="F469" s="25">
        <f>'[9]15нед'!W545</f>
        <v>0</v>
      </c>
      <c r="G469" s="26">
        <f>'[9]15нед'!X545</f>
        <v>0</v>
      </c>
      <c r="H469" s="27"/>
      <c r="I469" s="73"/>
      <c r="J469" s="76"/>
      <c r="K469" s="16" t="s">
        <v>21</v>
      </c>
      <c r="L469" s="23">
        <f>'[9]16нед'!S545</f>
        <v>0</v>
      </c>
      <c r="M469" s="28">
        <f>'[9]16нед'!T545</f>
        <v>0</v>
      </c>
      <c r="N469" s="25">
        <f>'[9]16нед'!W545</f>
        <v>0</v>
      </c>
      <c r="O469" s="26">
        <f>'[9]16нед'!X545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'[9]15нед'!S546</f>
        <v>0</v>
      </c>
      <c r="E470" s="28">
        <f>'[9]15нед'!T546</f>
        <v>0</v>
      </c>
      <c r="F470" s="25">
        <f>'[9]15нед'!W546</f>
        <v>0</v>
      </c>
      <c r="G470" s="26">
        <f>'[9]15нед'!X546</f>
        <v>0</v>
      </c>
      <c r="H470" s="27"/>
      <c r="I470" s="73"/>
      <c r="J470" s="76"/>
      <c r="K470" s="16" t="s">
        <v>22</v>
      </c>
      <c r="L470" s="23">
        <f>'[9]16нед'!S546</f>
        <v>0</v>
      </c>
      <c r="M470" s="28">
        <f>'[9]16нед'!T546</f>
        <v>0</v>
      </c>
      <c r="N470" s="25">
        <f>'[9]16нед'!W546</f>
        <v>0</v>
      </c>
      <c r="O470" s="26">
        <f>'[9]16нед'!X546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'[9]15нед'!S547</f>
        <v>0</v>
      </c>
      <c r="E471" s="30">
        <f>'[9]15нед'!T547</f>
        <v>0</v>
      </c>
      <c r="F471" s="31">
        <f>'[9]15нед'!W547</f>
        <v>0</v>
      </c>
      <c r="G471" s="32">
        <f>'[9]15нед'!X547</f>
        <v>0</v>
      </c>
      <c r="H471" s="33"/>
      <c r="I471" s="74"/>
      <c r="J471" s="77"/>
      <c r="K471" s="17"/>
      <c r="L471" s="29">
        <f>'[9]16нед'!S547</f>
        <v>0</v>
      </c>
      <c r="M471" s="30">
        <f>'[9]16нед'!T547</f>
        <v>0</v>
      </c>
      <c r="N471" s="31">
        <f>'[9]16нед'!W547</f>
        <v>0</v>
      </c>
      <c r="O471" s="32">
        <f>'[9]16нед'!X547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'[9]15нед'!S548</f>
        <v>0</v>
      </c>
      <c r="E472" s="21">
        <f>'[9]15нед'!T548</f>
        <v>0</v>
      </c>
      <c r="F472" s="19">
        <f>'[9]15нед'!W548</f>
        <v>0</v>
      </c>
      <c r="G472" s="20">
        <f>'[9]15нед'!X548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'[9]16нед'!S548</f>
        <v>0</v>
      </c>
      <c r="M472" s="21">
        <f>'[9]16нед'!T548</f>
        <v>0</v>
      </c>
      <c r="N472" s="19">
        <f>'[9]16нед'!W548</f>
        <v>0</v>
      </c>
      <c r="O472" s="20">
        <f>'[9]16нед'!X548</f>
        <v>0</v>
      </c>
      <c r="P472" s="22"/>
    </row>
    <row r="473" spans="1:16" ht="31.2">
      <c r="A473" s="58"/>
      <c r="B473" s="61"/>
      <c r="C473" s="16" t="s">
        <v>17</v>
      </c>
      <c r="D473" s="23">
        <f>'[9]15нед'!S549</f>
        <v>0</v>
      </c>
      <c r="E473" s="28">
        <f>'[9]15нед'!T549</f>
        <v>0</v>
      </c>
      <c r="F473" s="25">
        <f>'[9]15нед'!W549</f>
        <v>0</v>
      </c>
      <c r="G473" s="26">
        <f>'[9]15нед'!X549</f>
        <v>0</v>
      </c>
      <c r="H473" s="27"/>
      <c r="I473" s="73"/>
      <c r="J473" s="76"/>
      <c r="K473" s="16" t="s">
        <v>17</v>
      </c>
      <c r="L473" s="23">
        <f>'[9]16нед'!S549</f>
        <v>0</v>
      </c>
      <c r="M473" s="28">
        <f>'[9]16нед'!T549</f>
        <v>0</v>
      </c>
      <c r="N473" s="25">
        <f>'[9]16нед'!W549</f>
        <v>0</v>
      </c>
      <c r="O473" s="26">
        <f>'[9]16нед'!X549</f>
        <v>0</v>
      </c>
      <c r="P473" s="27"/>
    </row>
    <row r="474" spans="1:16" ht="31.2">
      <c r="A474" s="58"/>
      <c r="B474" s="61"/>
      <c r="C474" s="16" t="s">
        <v>18</v>
      </c>
      <c r="D474" s="23">
        <f>'[9]15нед'!S550</f>
        <v>0</v>
      </c>
      <c r="E474" s="28">
        <f>'[9]15нед'!T550</f>
        <v>0</v>
      </c>
      <c r="F474" s="25">
        <f>'[9]15нед'!W550</f>
        <v>0</v>
      </c>
      <c r="G474" s="26">
        <f>'[9]15нед'!X550</f>
        <v>0</v>
      </c>
      <c r="H474" s="27"/>
      <c r="I474" s="73"/>
      <c r="J474" s="76"/>
      <c r="K474" s="16" t="s">
        <v>18</v>
      </c>
      <c r="L474" s="23">
        <f>'[9]16нед'!S550</f>
        <v>0</v>
      </c>
      <c r="M474" s="28">
        <f>'[9]16нед'!T550</f>
        <v>0</v>
      </c>
      <c r="N474" s="25">
        <f>'[9]16нед'!W550</f>
        <v>0</v>
      </c>
      <c r="O474" s="26">
        <f>'[9]16нед'!X550</f>
        <v>0</v>
      </c>
      <c r="P474" s="27"/>
    </row>
    <row r="475" spans="1:16" ht="31.2">
      <c r="A475" s="58"/>
      <c r="B475" s="61"/>
      <c r="C475" s="16" t="s">
        <v>19</v>
      </c>
      <c r="D475" s="23">
        <f>'[9]15нед'!S551</f>
        <v>0</v>
      </c>
      <c r="E475" s="28">
        <f>'[9]15нед'!T551</f>
        <v>0</v>
      </c>
      <c r="F475" s="25">
        <f>'[9]15нед'!W551</f>
        <v>0</v>
      </c>
      <c r="G475" s="26">
        <f>'[9]15нед'!X551</f>
        <v>0</v>
      </c>
      <c r="H475" s="27"/>
      <c r="I475" s="73"/>
      <c r="J475" s="76"/>
      <c r="K475" s="16" t="s">
        <v>19</v>
      </c>
      <c r="L475" s="23">
        <f>'[9]16нед'!S551</f>
        <v>0</v>
      </c>
      <c r="M475" s="28">
        <f>'[9]16нед'!T551</f>
        <v>0</v>
      </c>
      <c r="N475" s="25">
        <f>'[9]16нед'!W551</f>
        <v>0</v>
      </c>
      <c r="O475" s="26">
        <f>'[9]16нед'!X551</f>
        <v>0</v>
      </c>
      <c r="P475" s="27"/>
    </row>
    <row r="476" spans="1:16" ht="31.2">
      <c r="A476" s="58"/>
      <c r="B476" s="61"/>
      <c r="C476" s="16" t="s">
        <v>20</v>
      </c>
      <c r="D476" s="23">
        <f>'[9]15нед'!S552</f>
        <v>0</v>
      </c>
      <c r="E476" s="28">
        <f>'[9]15нед'!T552</f>
        <v>0</v>
      </c>
      <c r="F476" s="25">
        <f>'[9]15нед'!W552</f>
        <v>0</v>
      </c>
      <c r="G476" s="26">
        <f>'[9]15нед'!X552</f>
        <v>0</v>
      </c>
      <c r="H476" s="27"/>
      <c r="I476" s="73"/>
      <c r="J476" s="76"/>
      <c r="K476" s="16" t="s">
        <v>20</v>
      </c>
      <c r="L476" s="23">
        <f>'[9]16нед'!S552</f>
        <v>0</v>
      </c>
      <c r="M476" s="28">
        <f>'[9]16нед'!T552</f>
        <v>0</v>
      </c>
      <c r="N476" s="25">
        <f>'[9]16нед'!W552</f>
        <v>0</v>
      </c>
      <c r="O476" s="26">
        <f>'[9]16нед'!X552</f>
        <v>0</v>
      </c>
      <c r="P476" s="27"/>
    </row>
    <row r="477" spans="1:16" ht="31.2">
      <c r="A477" s="58"/>
      <c r="B477" s="61"/>
      <c r="C477" s="16" t="s">
        <v>21</v>
      </c>
      <c r="D477" s="23">
        <f>'[9]15нед'!S553</f>
        <v>0</v>
      </c>
      <c r="E477" s="28">
        <f>'[9]15нед'!T553</f>
        <v>0</v>
      </c>
      <c r="F477" s="25">
        <f>'[9]15нед'!W553</f>
        <v>0</v>
      </c>
      <c r="G477" s="26">
        <f>'[9]15нед'!X553</f>
        <v>0</v>
      </c>
      <c r="H477" s="27"/>
      <c r="I477" s="73"/>
      <c r="J477" s="76"/>
      <c r="K477" s="16" t="s">
        <v>21</v>
      </c>
      <c r="L477" s="23">
        <f>'[9]16нед'!S553</f>
        <v>0</v>
      </c>
      <c r="M477" s="28">
        <f>'[9]16нед'!T553</f>
        <v>0</v>
      </c>
      <c r="N477" s="25">
        <f>'[9]16нед'!W553</f>
        <v>0</v>
      </c>
      <c r="O477" s="26">
        <f>'[9]16нед'!X553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'[9]15нед'!S554</f>
        <v>0</v>
      </c>
      <c r="E478" s="28">
        <f>'[9]15нед'!T554</f>
        <v>0</v>
      </c>
      <c r="F478" s="25">
        <f>'[9]15нед'!W554</f>
        <v>0</v>
      </c>
      <c r="G478" s="26">
        <f>'[9]15нед'!X554</f>
        <v>0</v>
      </c>
      <c r="H478" s="27"/>
      <c r="I478" s="73"/>
      <c r="J478" s="76"/>
      <c r="K478" s="16" t="s">
        <v>22</v>
      </c>
      <c r="L478" s="23">
        <f>'[9]16нед'!S554</f>
        <v>0</v>
      </c>
      <c r="M478" s="28">
        <f>'[9]16нед'!T554</f>
        <v>0</v>
      </c>
      <c r="N478" s="25">
        <f>'[9]16нед'!W554</f>
        <v>0</v>
      </c>
      <c r="O478" s="26">
        <f>'[9]16нед'!X554</f>
        <v>0</v>
      </c>
      <c r="P478" s="27"/>
    </row>
    <row r="479" spans="1:16" ht="19.2" hidden="1" thickTop="1" thickBot="1">
      <c r="A479" s="59"/>
      <c r="B479" s="62"/>
      <c r="C479" s="17"/>
      <c r="D479" s="18">
        <f>'[9]15нед'!S369</f>
        <v>0</v>
      </c>
      <c r="E479" s="21">
        <f>'[9]15нед'!T369</f>
        <v>0</v>
      </c>
      <c r="F479" s="19">
        <f>'[9]15нед'!W369</f>
        <v>0</v>
      </c>
      <c r="G479" s="20">
        <f>'[9]15нед'!X369</f>
        <v>0</v>
      </c>
      <c r="H479" s="22"/>
      <c r="I479" s="74"/>
      <c r="J479" s="77"/>
      <c r="K479" s="17"/>
      <c r="L479" s="29">
        <f>'[9]16нед'!S555</f>
        <v>0</v>
      </c>
      <c r="M479" s="30">
        <f>'[9]16нед'!T555</f>
        <v>0</v>
      </c>
      <c r="N479" s="31">
        <f>'[9]16нед'!W555</f>
        <v>0</v>
      </c>
      <c r="O479" s="32">
        <f>'[9]16нед'!X555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44.03.05..Педагогическое образование (с двумя профилями подготовки) (Физика и Информатика)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44.03.05..Педагогическое образование (с двумя профилями подготовки) (Физика и Информатика)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2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2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'[9]17нед'!S508</f>
        <v>0</v>
      </c>
      <c r="E492" s="21">
        <f>'[9]17нед'!T508</f>
        <v>0</v>
      </c>
      <c r="F492" s="19">
        <f>'[9]17нед'!W508</f>
        <v>0</v>
      </c>
      <c r="G492" s="20">
        <f>'[9]17нед'!X508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'[9]18нед'!S508</f>
        <v>0</v>
      </c>
      <c r="M492" s="21">
        <f>'[9]18нед'!T508</f>
        <v>0</v>
      </c>
      <c r="N492" s="19">
        <f>'[9]18нед'!W508</f>
        <v>0</v>
      </c>
      <c r="O492" s="20">
        <f>'[9]18нед'!X508</f>
        <v>0</v>
      </c>
      <c r="P492" s="22"/>
    </row>
    <row r="493" spans="1:16" ht="31.2">
      <c r="A493" s="58"/>
      <c r="B493" s="61"/>
      <c r="C493" s="16" t="s">
        <v>17</v>
      </c>
      <c r="D493" s="23">
        <f>'[9]17нед'!S509</f>
        <v>0</v>
      </c>
      <c r="E493" s="28">
        <f>'[9]17нед'!T509</f>
        <v>0</v>
      </c>
      <c r="F493" s="25">
        <f>'[9]17нед'!W509</f>
        <v>0</v>
      </c>
      <c r="G493" s="26">
        <f>'[9]17нед'!X509</f>
        <v>0</v>
      </c>
      <c r="H493" s="27"/>
      <c r="I493" s="73"/>
      <c r="J493" s="76"/>
      <c r="K493" s="16" t="s">
        <v>17</v>
      </c>
      <c r="L493" s="23">
        <f>'[9]18нед'!S509</f>
        <v>0</v>
      </c>
      <c r="M493" s="28">
        <f>'[9]18нед'!T509</f>
        <v>0</v>
      </c>
      <c r="N493" s="25">
        <f>'[9]18нед'!W509</f>
        <v>0</v>
      </c>
      <c r="O493" s="26">
        <f>'[9]18нед'!X509</f>
        <v>0</v>
      </c>
      <c r="P493" s="27"/>
    </row>
    <row r="494" spans="1:16" ht="31.2">
      <c r="A494" s="58"/>
      <c r="B494" s="61"/>
      <c r="C494" s="16" t="s">
        <v>18</v>
      </c>
      <c r="D494" s="23">
        <f>'[9]17нед'!S510</f>
        <v>0</v>
      </c>
      <c r="E494" s="28">
        <f>'[9]17нед'!T510</f>
        <v>0</v>
      </c>
      <c r="F494" s="25">
        <f>'[9]17нед'!W510</f>
        <v>0</v>
      </c>
      <c r="G494" s="26">
        <f>'[9]17нед'!X510</f>
        <v>0</v>
      </c>
      <c r="H494" s="27"/>
      <c r="I494" s="73"/>
      <c r="J494" s="76"/>
      <c r="K494" s="16" t="s">
        <v>18</v>
      </c>
      <c r="L494" s="23">
        <f>'[9]18нед'!S510</f>
        <v>0</v>
      </c>
      <c r="M494" s="28">
        <f>'[9]18нед'!T510</f>
        <v>0</v>
      </c>
      <c r="N494" s="25">
        <f>'[9]18нед'!W510</f>
        <v>0</v>
      </c>
      <c r="O494" s="26">
        <f>'[9]18нед'!X510</f>
        <v>0</v>
      </c>
      <c r="P494" s="27"/>
    </row>
    <row r="495" spans="1:16" ht="31.2">
      <c r="A495" s="58"/>
      <c r="B495" s="61"/>
      <c r="C495" s="16" t="s">
        <v>19</v>
      </c>
      <c r="D495" s="23">
        <f>'[9]17нед'!S511</f>
        <v>0</v>
      </c>
      <c r="E495" s="28">
        <f>'[9]17нед'!T511</f>
        <v>0</v>
      </c>
      <c r="F495" s="25">
        <f>'[9]17нед'!W511</f>
        <v>0</v>
      </c>
      <c r="G495" s="26">
        <f>'[9]17нед'!X511</f>
        <v>0</v>
      </c>
      <c r="H495" s="27"/>
      <c r="I495" s="73"/>
      <c r="J495" s="76"/>
      <c r="K495" s="16" t="s">
        <v>19</v>
      </c>
      <c r="L495" s="23">
        <f>'[9]18нед'!S511</f>
        <v>0</v>
      </c>
      <c r="M495" s="28">
        <f>'[9]18нед'!T511</f>
        <v>0</v>
      </c>
      <c r="N495" s="25">
        <f>'[9]18нед'!W511</f>
        <v>0</v>
      </c>
      <c r="O495" s="26">
        <f>'[9]18нед'!X511</f>
        <v>0</v>
      </c>
      <c r="P495" s="27"/>
    </row>
    <row r="496" spans="1:16" ht="31.2">
      <c r="A496" s="58"/>
      <c r="B496" s="61"/>
      <c r="C496" s="16" t="s">
        <v>20</v>
      </c>
      <c r="D496" s="23">
        <f>'[9]17нед'!S512</f>
        <v>0</v>
      </c>
      <c r="E496" s="28">
        <f>'[9]17нед'!T512</f>
        <v>0</v>
      </c>
      <c r="F496" s="25">
        <f>'[9]17нед'!W512</f>
        <v>0</v>
      </c>
      <c r="G496" s="26">
        <f>'[9]17нед'!X512</f>
        <v>0</v>
      </c>
      <c r="H496" s="27"/>
      <c r="I496" s="73"/>
      <c r="J496" s="76"/>
      <c r="K496" s="16" t="s">
        <v>20</v>
      </c>
      <c r="L496" s="23">
        <f>'[9]18нед'!S512</f>
        <v>0</v>
      </c>
      <c r="M496" s="28">
        <f>'[9]18нед'!T512</f>
        <v>0</v>
      </c>
      <c r="N496" s="25">
        <f>'[9]18нед'!W512</f>
        <v>0</v>
      </c>
      <c r="O496" s="26">
        <f>'[9]18нед'!X512</f>
        <v>0</v>
      </c>
      <c r="P496" s="27"/>
    </row>
    <row r="497" spans="1:16" ht="31.2">
      <c r="A497" s="58"/>
      <c r="B497" s="61"/>
      <c r="C497" s="16" t="s">
        <v>21</v>
      </c>
      <c r="D497" s="23">
        <f>'[9]17нед'!S513</f>
        <v>0</v>
      </c>
      <c r="E497" s="28">
        <f>'[9]17нед'!T513</f>
        <v>0</v>
      </c>
      <c r="F497" s="25">
        <f>'[9]17нед'!W513</f>
        <v>0</v>
      </c>
      <c r="G497" s="26">
        <f>'[9]17нед'!X513</f>
        <v>0</v>
      </c>
      <c r="H497" s="27"/>
      <c r="I497" s="73"/>
      <c r="J497" s="76"/>
      <c r="K497" s="16" t="s">
        <v>21</v>
      </c>
      <c r="L497" s="23">
        <f>'[9]18нед'!S513</f>
        <v>0</v>
      </c>
      <c r="M497" s="28">
        <f>'[9]18нед'!T513</f>
        <v>0</v>
      </c>
      <c r="N497" s="25">
        <f>'[9]18нед'!W513</f>
        <v>0</v>
      </c>
      <c r="O497" s="26">
        <f>'[9]18нед'!X513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'[9]17нед'!S514</f>
        <v>0</v>
      </c>
      <c r="E498" s="28">
        <f>'[9]17нед'!T514</f>
        <v>0</v>
      </c>
      <c r="F498" s="25">
        <f>'[9]17нед'!W514</f>
        <v>0</v>
      </c>
      <c r="G498" s="26">
        <f>'[9]17нед'!X514</f>
        <v>0</v>
      </c>
      <c r="H498" s="27"/>
      <c r="I498" s="73"/>
      <c r="J498" s="76"/>
      <c r="K498" s="16" t="s">
        <v>22</v>
      </c>
      <c r="L498" s="23">
        <f>'[9]18нед'!S514</f>
        <v>0</v>
      </c>
      <c r="M498" s="28">
        <f>'[9]18нед'!T514</f>
        <v>0</v>
      </c>
      <c r="N498" s="25">
        <f>'[9]18нед'!W514</f>
        <v>0</v>
      </c>
      <c r="O498" s="26">
        <f>'[9]18нед'!X514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'[9]17нед'!S515</f>
        <v>0</v>
      </c>
      <c r="E499" s="30">
        <f>'[9]17нед'!T515</f>
        <v>0</v>
      </c>
      <c r="F499" s="31">
        <f>'[9]17нед'!W515</f>
        <v>0</v>
      </c>
      <c r="G499" s="32">
        <f>'[9]17нед'!X515</f>
        <v>0</v>
      </c>
      <c r="H499" s="33"/>
      <c r="I499" s="74"/>
      <c r="J499" s="77"/>
      <c r="K499" s="17"/>
      <c r="L499" s="29">
        <f>'[9]18нед'!S515</f>
        <v>0</v>
      </c>
      <c r="M499" s="30">
        <f>'[9]18нед'!T515</f>
        <v>0</v>
      </c>
      <c r="N499" s="31">
        <f>'[9]18нед'!W515</f>
        <v>0</v>
      </c>
      <c r="O499" s="32">
        <f>'[9]18нед'!X515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'[9]17нед'!S516</f>
        <v>0</v>
      </c>
      <c r="E500" s="21">
        <f>'[9]17нед'!T516</f>
        <v>0</v>
      </c>
      <c r="F500" s="19">
        <f>'[9]17нед'!W516</f>
        <v>0</v>
      </c>
      <c r="G500" s="20">
        <f>'[9]17нед'!X516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'[9]18нед'!S516</f>
        <v>0</v>
      </c>
      <c r="M500" s="21">
        <f>'[9]18нед'!T516</f>
        <v>0</v>
      </c>
      <c r="N500" s="19">
        <f>'[9]18нед'!W516</f>
        <v>0</v>
      </c>
      <c r="O500" s="20">
        <f>'[9]18нед'!X516</f>
        <v>0</v>
      </c>
      <c r="P500" s="22"/>
    </row>
    <row r="501" spans="1:16" ht="31.2">
      <c r="A501" s="58"/>
      <c r="B501" s="61"/>
      <c r="C501" s="16" t="s">
        <v>17</v>
      </c>
      <c r="D501" s="23">
        <f>'[9]17нед'!S517</f>
        <v>0</v>
      </c>
      <c r="E501" s="28">
        <f>'[9]17нед'!T517</f>
        <v>0</v>
      </c>
      <c r="F501" s="25">
        <f>'[9]17нед'!W517</f>
        <v>0</v>
      </c>
      <c r="G501" s="26">
        <f>'[9]17нед'!X517</f>
        <v>0</v>
      </c>
      <c r="H501" s="27"/>
      <c r="I501" s="73"/>
      <c r="J501" s="76"/>
      <c r="K501" s="16" t="s">
        <v>17</v>
      </c>
      <c r="L501" s="23">
        <f>'[9]18нед'!S517</f>
        <v>0</v>
      </c>
      <c r="M501" s="28">
        <f>'[9]18нед'!T517</f>
        <v>0</v>
      </c>
      <c r="N501" s="25">
        <f>'[9]18нед'!W517</f>
        <v>0</v>
      </c>
      <c r="O501" s="26">
        <f>'[9]18нед'!X517</f>
        <v>0</v>
      </c>
      <c r="P501" s="27"/>
    </row>
    <row r="502" spans="1:16" ht="31.2">
      <c r="A502" s="58"/>
      <c r="B502" s="61"/>
      <c r="C502" s="16" t="s">
        <v>18</v>
      </c>
      <c r="D502" s="23">
        <f>'[9]17нед'!S518</f>
        <v>0</v>
      </c>
      <c r="E502" s="28">
        <f>'[9]17нед'!T518</f>
        <v>0</v>
      </c>
      <c r="F502" s="25">
        <f>'[9]17нед'!W518</f>
        <v>0</v>
      </c>
      <c r="G502" s="26">
        <f>'[9]17нед'!X518</f>
        <v>0</v>
      </c>
      <c r="H502" s="27"/>
      <c r="I502" s="73"/>
      <c r="J502" s="76"/>
      <c r="K502" s="16" t="s">
        <v>18</v>
      </c>
      <c r="L502" s="23">
        <f>'[9]18нед'!S518</f>
        <v>0</v>
      </c>
      <c r="M502" s="28">
        <f>'[9]18нед'!T518</f>
        <v>0</v>
      </c>
      <c r="N502" s="25">
        <f>'[9]18нед'!W518</f>
        <v>0</v>
      </c>
      <c r="O502" s="26">
        <f>'[9]18нед'!X518</f>
        <v>0</v>
      </c>
      <c r="P502" s="27"/>
    </row>
    <row r="503" spans="1:16" ht="31.2">
      <c r="A503" s="58"/>
      <c r="B503" s="61"/>
      <c r="C503" s="16" t="s">
        <v>19</v>
      </c>
      <c r="D503" s="23">
        <f>'[9]17нед'!S519</f>
        <v>0</v>
      </c>
      <c r="E503" s="28">
        <f>'[9]17нед'!T519</f>
        <v>0</v>
      </c>
      <c r="F503" s="25">
        <f>'[9]17нед'!W519</f>
        <v>0</v>
      </c>
      <c r="G503" s="26">
        <f>'[9]17нед'!X519</f>
        <v>0</v>
      </c>
      <c r="H503" s="27"/>
      <c r="I503" s="73"/>
      <c r="J503" s="76"/>
      <c r="K503" s="16" t="s">
        <v>19</v>
      </c>
      <c r="L503" s="23">
        <f>'[9]18нед'!S519</f>
        <v>0</v>
      </c>
      <c r="M503" s="28">
        <f>'[9]18нед'!T519</f>
        <v>0</v>
      </c>
      <c r="N503" s="25">
        <f>'[9]18нед'!W519</f>
        <v>0</v>
      </c>
      <c r="O503" s="26">
        <f>'[9]18нед'!X519</f>
        <v>0</v>
      </c>
      <c r="P503" s="27"/>
    </row>
    <row r="504" spans="1:16" ht="31.2">
      <c r="A504" s="58"/>
      <c r="B504" s="61"/>
      <c r="C504" s="16" t="s">
        <v>20</v>
      </c>
      <c r="D504" s="23">
        <f>'[9]17нед'!S520</f>
        <v>0</v>
      </c>
      <c r="E504" s="28">
        <f>'[9]17нед'!T520</f>
        <v>0</v>
      </c>
      <c r="F504" s="25">
        <f>'[9]17нед'!W520</f>
        <v>0</v>
      </c>
      <c r="G504" s="26">
        <f>'[9]17нед'!X520</f>
        <v>0</v>
      </c>
      <c r="H504" s="27"/>
      <c r="I504" s="73"/>
      <c r="J504" s="76"/>
      <c r="K504" s="16" t="s">
        <v>20</v>
      </c>
      <c r="L504" s="23">
        <f>'[9]18нед'!S520</f>
        <v>0</v>
      </c>
      <c r="M504" s="28">
        <f>'[9]18нед'!T520</f>
        <v>0</v>
      </c>
      <c r="N504" s="25">
        <f>'[9]18нед'!W520</f>
        <v>0</v>
      </c>
      <c r="O504" s="26">
        <f>'[9]18нед'!X520</f>
        <v>0</v>
      </c>
      <c r="P504" s="27"/>
    </row>
    <row r="505" spans="1:16" ht="31.2">
      <c r="A505" s="58"/>
      <c r="B505" s="61"/>
      <c r="C505" s="16" t="s">
        <v>21</v>
      </c>
      <c r="D505" s="23">
        <f>'[9]17нед'!S521</f>
        <v>0</v>
      </c>
      <c r="E505" s="28">
        <f>'[9]17нед'!T521</f>
        <v>0</v>
      </c>
      <c r="F505" s="25">
        <f>'[9]17нед'!W521</f>
        <v>0</v>
      </c>
      <c r="G505" s="26">
        <f>'[9]17нед'!X521</f>
        <v>0</v>
      </c>
      <c r="H505" s="27"/>
      <c r="I505" s="73"/>
      <c r="J505" s="76"/>
      <c r="K505" s="16" t="s">
        <v>21</v>
      </c>
      <c r="L505" s="23">
        <f>'[9]18нед'!S521</f>
        <v>0</v>
      </c>
      <c r="M505" s="28">
        <f>'[9]18нед'!T521</f>
        <v>0</v>
      </c>
      <c r="N505" s="25">
        <f>'[9]18нед'!W521</f>
        <v>0</v>
      </c>
      <c r="O505" s="26">
        <f>'[9]18нед'!X521</f>
        <v>0</v>
      </c>
      <c r="P505" s="27"/>
    </row>
    <row r="506" spans="1:16" ht="31.8" thickBot="1">
      <c r="A506" s="58"/>
      <c r="B506" s="61"/>
      <c r="C506" s="16" t="s">
        <v>22</v>
      </c>
      <c r="D506" s="23">
        <f>'[9]17нед'!S522</f>
        <v>0</v>
      </c>
      <c r="E506" s="28">
        <f>'[9]17нед'!T522</f>
        <v>0</v>
      </c>
      <c r="F506" s="25">
        <f>'[9]17нед'!W522</f>
        <v>0</v>
      </c>
      <c r="G506" s="26">
        <f>'[9]17нед'!X522</f>
        <v>0</v>
      </c>
      <c r="H506" s="27"/>
      <c r="I506" s="73"/>
      <c r="J506" s="76"/>
      <c r="K506" s="16" t="s">
        <v>22</v>
      </c>
      <c r="L506" s="23">
        <f>'[9]18нед'!S522</f>
        <v>0</v>
      </c>
      <c r="M506" s="28">
        <f>'[9]18нед'!T522</f>
        <v>0</v>
      </c>
      <c r="N506" s="25">
        <f>'[9]18нед'!W522</f>
        <v>0</v>
      </c>
      <c r="O506" s="26">
        <f>'[9]18нед'!X522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'[9]17нед'!S523</f>
        <v>0</v>
      </c>
      <c r="E507" s="30">
        <f>'[9]17нед'!T523</f>
        <v>0</v>
      </c>
      <c r="F507" s="31">
        <f>'[9]17нед'!W523</f>
        <v>0</v>
      </c>
      <c r="G507" s="32">
        <f>'[9]17нед'!X523</f>
        <v>0</v>
      </c>
      <c r="H507" s="33"/>
      <c r="I507" s="74"/>
      <c r="J507" s="77"/>
      <c r="K507" s="17"/>
      <c r="L507" s="29">
        <f>'[9]18нед'!S523</f>
        <v>0</v>
      </c>
      <c r="M507" s="30">
        <f>'[9]18нед'!T523</f>
        <v>0</v>
      </c>
      <c r="N507" s="31">
        <f>'[9]18нед'!W523</f>
        <v>0</v>
      </c>
      <c r="O507" s="32">
        <f>'[9]18нед'!X523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'[9]17нед'!S524</f>
        <v>0</v>
      </c>
      <c r="E508" s="21">
        <f>'[9]17нед'!T524</f>
        <v>0</v>
      </c>
      <c r="F508" s="19">
        <f>'[9]17нед'!W524</f>
        <v>0</v>
      </c>
      <c r="G508" s="20">
        <f>'[9]17нед'!X524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'[9]18нед'!S524</f>
        <v>0</v>
      </c>
      <c r="M508" s="21">
        <f>'[9]18нед'!T524</f>
        <v>0</v>
      </c>
      <c r="N508" s="19">
        <f>'[9]18нед'!W524</f>
        <v>0</v>
      </c>
      <c r="O508" s="20">
        <f>'[9]18нед'!X524</f>
        <v>0</v>
      </c>
      <c r="P508" s="22"/>
    </row>
    <row r="509" spans="1:16" ht="31.2">
      <c r="A509" s="83"/>
      <c r="B509" s="65"/>
      <c r="C509" s="16" t="s">
        <v>17</v>
      </c>
      <c r="D509" s="23">
        <f>'[9]17нед'!S525</f>
        <v>0</v>
      </c>
      <c r="E509" s="28">
        <f>'[9]17нед'!T525</f>
        <v>0</v>
      </c>
      <c r="F509" s="25">
        <f>'[9]17нед'!W525</f>
        <v>0</v>
      </c>
      <c r="G509" s="26">
        <f>'[9]17нед'!X525</f>
        <v>0</v>
      </c>
      <c r="H509" s="27"/>
      <c r="I509" s="83"/>
      <c r="J509" s="79"/>
      <c r="K509" s="16" t="s">
        <v>17</v>
      </c>
      <c r="L509" s="23">
        <f>'[9]18нед'!S525</f>
        <v>0</v>
      </c>
      <c r="M509" s="28">
        <f>'[9]18нед'!T525</f>
        <v>0</v>
      </c>
      <c r="N509" s="25">
        <f>'[9]18нед'!W525</f>
        <v>0</v>
      </c>
      <c r="O509" s="26">
        <f>'[9]18нед'!X525</f>
        <v>0</v>
      </c>
      <c r="P509" s="27"/>
    </row>
    <row r="510" spans="1:16" ht="31.2">
      <c r="A510" s="83"/>
      <c r="B510" s="65"/>
      <c r="C510" s="16" t="s">
        <v>18</v>
      </c>
      <c r="D510" s="23">
        <f>'[9]17нед'!S526</f>
        <v>0</v>
      </c>
      <c r="E510" s="28">
        <f>'[9]17нед'!T526</f>
        <v>0</v>
      </c>
      <c r="F510" s="25">
        <f>'[9]17нед'!W526</f>
        <v>0</v>
      </c>
      <c r="G510" s="26">
        <f>'[9]17нед'!X526</f>
        <v>0</v>
      </c>
      <c r="H510" s="27"/>
      <c r="I510" s="83"/>
      <c r="J510" s="79"/>
      <c r="K510" s="16" t="s">
        <v>18</v>
      </c>
      <c r="L510" s="23">
        <f>'[9]18нед'!S526</f>
        <v>0</v>
      </c>
      <c r="M510" s="28">
        <f>'[9]18нед'!T526</f>
        <v>0</v>
      </c>
      <c r="N510" s="25">
        <f>'[9]18нед'!W526</f>
        <v>0</v>
      </c>
      <c r="O510" s="26">
        <f>'[9]18нед'!X526</f>
        <v>0</v>
      </c>
      <c r="P510" s="27"/>
    </row>
    <row r="511" spans="1:16" ht="31.2">
      <c r="A511" s="83"/>
      <c r="B511" s="65"/>
      <c r="C511" s="16" t="s">
        <v>19</v>
      </c>
      <c r="D511" s="23">
        <f>'[9]17нед'!S527</f>
        <v>0</v>
      </c>
      <c r="E511" s="28">
        <f>'[9]17нед'!T527</f>
        <v>0</v>
      </c>
      <c r="F511" s="25">
        <f>'[9]17нед'!W527</f>
        <v>0</v>
      </c>
      <c r="G511" s="26">
        <f>'[9]17нед'!X527</f>
        <v>0</v>
      </c>
      <c r="H511" s="27"/>
      <c r="I511" s="83"/>
      <c r="J511" s="79"/>
      <c r="K511" s="16" t="s">
        <v>19</v>
      </c>
      <c r="L511" s="23">
        <f>'[9]18нед'!S527</f>
        <v>0</v>
      </c>
      <c r="M511" s="28">
        <f>'[9]18нед'!T527</f>
        <v>0</v>
      </c>
      <c r="N511" s="25">
        <f>'[9]18нед'!W527</f>
        <v>0</v>
      </c>
      <c r="O511" s="26">
        <f>'[9]18нед'!X527</f>
        <v>0</v>
      </c>
      <c r="P511" s="27"/>
    </row>
    <row r="512" spans="1:16" ht="31.2">
      <c r="A512" s="83"/>
      <c r="B512" s="65"/>
      <c r="C512" s="16" t="s">
        <v>20</v>
      </c>
      <c r="D512" s="23">
        <f>'[9]17нед'!S528</f>
        <v>0</v>
      </c>
      <c r="E512" s="28">
        <f>'[9]17нед'!T528</f>
        <v>0</v>
      </c>
      <c r="F512" s="25">
        <f>'[9]17нед'!W528</f>
        <v>0</v>
      </c>
      <c r="G512" s="26">
        <f>'[9]17нед'!X528</f>
        <v>0</v>
      </c>
      <c r="H512" s="27"/>
      <c r="I512" s="83"/>
      <c r="J512" s="79"/>
      <c r="K512" s="16" t="s">
        <v>20</v>
      </c>
      <c r="L512" s="23">
        <f>'[9]18нед'!S528</f>
        <v>0</v>
      </c>
      <c r="M512" s="28">
        <f>'[9]18нед'!T528</f>
        <v>0</v>
      </c>
      <c r="N512" s="25">
        <f>'[9]18нед'!W528</f>
        <v>0</v>
      </c>
      <c r="O512" s="26">
        <f>'[9]18нед'!X528</f>
        <v>0</v>
      </c>
      <c r="P512" s="27"/>
    </row>
    <row r="513" spans="1:16" ht="31.2">
      <c r="A513" s="83"/>
      <c r="B513" s="65"/>
      <c r="C513" s="16" t="s">
        <v>21</v>
      </c>
      <c r="D513" s="23">
        <f>'[9]17нед'!S529</f>
        <v>0</v>
      </c>
      <c r="E513" s="28">
        <f>'[9]17нед'!T529</f>
        <v>0</v>
      </c>
      <c r="F513" s="25">
        <f>'[9]17нед'!W529</f>
        <v>0</v>
      </c>
      <c r="G513" s="26">
        <f>'[9]17нед'!X529</f>
        <v>0</v>
      </c>
      <c r="H513" s="27"/>
      <c r="I513" s="83"/>
      <c r="J513" s="79"/>
      <c r="K513" s="16" t="s">
        <v>21</v>
      </c>
      <c r="L513" s="23">
        <f>'[9]18нед'!S529</f>
        <v>0</v>
      </c>
      <c r="M513" s="28">
        <f>'[9]18нед'!T529</f>
        <v>0</v>
      </c>
      <c r="N513" s="25">
        <f>'[9]18нед'!W529</f>
        <v>0</v>
      </c>
      <c r="O513" s="26">
        <f>'[9]18нед'!X529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'[9]17нед'!S530</f>
        <v>0</v>
      </c>
      <c r="E514" s="28">
        <f>'[9]17нед'!T530</f>
        <v>0</v>
      </c>
      <c r="F514" s="25">
        <f>'[9]17нед'!W530</f>
        <v>0</v>
      </c>
      <c r="G514" s="26">
        <f>'[9]17нед'!X530</f>
        <v>0</v>
      </c>
      <c r="H514" s="27"/>
      <c r="I514" s="83"/>
      <c r="J514" s="79"/>
      <c r="K514" s="16" t="s">
        <v>22</v>
      </c>
      <c r="L514" s="23">
        <f>'[9]18нед'!S530</f>
        <v>0</v>
      </c>
      <c r="M514" s="28">
        <f>'[9]18нед'!T530</f>
        <v>0</v>
      </c>
      <c r="N514" s="25">
        <f>'[9]18нед'!W530</f>
        <v>0</v>
      </c>
      <c r="O514" s="26">
        <f>'[9]18нед'!X530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'[9]17нед'!S531</f>
        <v>0</v>
      </c>
      <c r="E515" s="30">
        <f>'[9]17нед'!T531</f>
        <v>0</v>
      </c>
      <c r="F515" s="31">
        <f>'[9]17нед'!W531</f>
        <v>0</v>
      </c>
      <c r="G515" s="32">
        <f>'[9]17нед'!X531</f>
        <v>0</v>
      </c>
      <c r="H515" s="33"/>
      <c r="I515" s="84"/>
      <c r="J515" s="80"/>
      <c r="K515" s="17"/>
      <c r="L515" s="29">
        <f>'[9]18нед'!S531</f>
        <v>0</v>
      </c>
      <c r="M515" s="30">
        <f>'[9]18нед'!T531</f>
        <v>0</v>
      </c>
      <c r="N515" s="31">
        <f>'[9]18нед'!W531</f>
        <v>0</v>
      </c>
      <c r="O515" s="32">
        <f>'[9]18нед'!X531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'[9]17нед'!S532</f>
        <v>0</v>
      </c>
      <c r="E516" s="21">
        <f>'[9]17нед'!T532</f>
        <v>0</v>
      </c>
      <c r="F516" s="19">
        <f>'[9]17нед'!W532</f>
        <v>0</v>
      </c>
      <c r="G516" s="20">
        <f>'[9]17нед'!X532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'[9]18нед'!S532</f>
        <v>0</v>
      </c>
      <c r="M516" s="21">
        <f>'[9]18нед'!T532</f>
        <v>0</v>
      </c>
      <c r="N516" s="19">
        <f>'[9]18нед'!W532</f>
        <v>0</v>
      </c>
      <c r="O516" s="20">
        <f>'[9]18нед'!X532</f>
        <v>0</v>
      </c>
      <c r="P516" s="22"/>
    </row>
    <row r="517" spans="1:16" ht="31.2">
      <c r="A517" s="58"/>
      <c r="B517" s="61"/>
      <c r="C517" s="16" t="s">
        <v>17</v>
      </c>
      <c r="D517" s="23">
        <f>'[9]17нед'!S533</f>
        <v>0</v>
      </c>
      <c r="E517" s="28">
        <f>'[9]17нед'!T533</f>
        <v>0</v>
      </c>
      <c r="F517" s="25">
        <f>'[9]17нед'!W533</f>
        <v>0</v>
      </c>
      <c r="G517" s="26">
        <f>'[9]17нед'!X533</f>
        <v>0</v>
      </c>
      <c r="H517" s="27"/>
      <c r="I517" s="73"/>
      <c r="J517" s="76"/>
      <c r="K517" s="16" t="s">
        <v>17</v>
      </c>
      <c r="L517" s="23">
        <f>'[9]18нед'!S533</f>
        <v>0</v>
      </c>
      <c r="M517" s="28">
        <f>'[9]18нед'!T533</f>
        <v>0</v>
      </c>
      <c r="N517" s="25">
        <f>'[9]18нед'!W533</f>
        <v>0</v>
      </c>
      <c r="O517" s="26">
        <f>'[9]18нед'!X533</f>
        <v>0</v>
      </c>
      <c r="P517" s="27"/>
    </row>
    <row r="518" spans="1:16" ht="31.2">
      <c r="A518" s="58"/>
      <c r="B518" s="61"/>
      <c r="C518" s="16" t="s">
        <v>18</v>
      </c>
      <c r="D518" s="23">
        <f>'[9]17нед'!S534</f>
        <v>0</v>
      </c>
      <c r="E518" s="28">
        <f>'[9]17нед'!T534</f>
        <v>0</v>
      </c>
      <c r="F518" s="25">
        <f>'[9]17нед'!W534</f>
        <v>0</v>
      </c>
      <c r="G518" s="26">
        <f>'[9]17нед'!X534</f>
        <v>0</v>
      </c>
      <c r="H518" s="27"/>
      <c r="I518" s="73"/>
      <c r="J518" s="76"/>
      <c r="K518" s="16" t="s">
        <v>18</v>
      </c>
      <c r="L518" s="23">
        <f>'[9]18нед'!S534</f>
        <v>0</v>
      </c>
      <c r="M518" s="28">
        <f>'[9]18нед'!T534</f>
        <v>0</v>
      </c>
      <c r="N518" s="25">
        <f>'[9]18нед'!W534</f>
        <v>0</v>
      </c>
      <c r="O518" s="26">
        <f>'[9]18нед'!X534</f>
        <v>0</v>
      </c>
      <c r="P518" s="27"/>
    </row>
    <row r="519" spans="1:16" ht="31.2">
      <c r="A519" s="58"/>
      <c r="B519" s="61"/>
      <c r="C519" s="16" t="s">
        <v>19</v>
      </c>
      <c r="D519" s="23">
        <f>'[9]17нед'!S535</f>
        <v>0</v>
      </c>
      <c r="E519" s="28">
        <f>'[9]17нед'!T535</f>
        <v>0</v>
      </c>
      <c r="F519" s="25">
        <f>'[9]17нед'!W535</f>
        <v>0</v>
      </c>
      <c r="G519" s="26">
        <f>'[9]17нед'!X535</f>
        <v>0</v>
      </c>
      <c r="H519" s="27"/>
      <c r="I519" s="73"/>
      <c r="J519" s="76"/>
      <c r="K519" s="16" t="s">
        <v>19</v>
      </c>
      <c r="L519" s="23">
        <f>'[9]18нед'!S535</f>
        <v>0</v>
      </c>
      <c r="M519" s="28">
        <f>'[9]18нед'!T535</f>
        <v>0</v>
      </c>
      <c r="N519" s="25">
        <f>'[9]18нед'!W535</f>
        <v>0</v>
      </c>
      <c r="O519" s="26">
        <f>'[9]18нед'!X535</f>
        <v>0</v>
      </c>
      <c r="P519" s="27"/>
    </row>
    <row r="520" spans="1:16" ht="31.2">
      <c r="A520" s="58"/>
      <c r="B520" s="61"/>
      <c r="C520" s="16" t="s">
        <v>20</v>
      </c>
      <c r="D520" s="23">
        <f>'[9]17нед'!S536</f>
        <v>0</v>
      </c>
      <c r="E520" s="28">
        <f>'[9]17нед'!T536</f>
        <v>0</v>
      </c>
      <c r="F520" s="25">
        <f>'[9]17нед'!W536</f>
        <v>0</v>
      </c>
      <c r="G520" s="26">
        <f>'[9]17нед'!X536</f>
        <v>0</v>
      </c>
      <c r="H520" s="27"/>
      <c r="I520" s="73"/>
      <c r="J520" s="76"/>
      <c r="K520" s="16" t="s">
        <v>20</v>
      </c>
      <c r="L520" s="23">
        <f>'[9]18нед'!S536</f>
        <v>0</v>
      </c>
      <c r="M520" s="28">
        <f>'[9]18нед'!T536</f>
        <v>0</v>
      </c>
      <c r="N520" s="25">
        <f>'[9]18нед'!W536</f>
        <v>0</v>
      </c>
      <c r="O520" s="26">
        <f>'[9]18нед'!X536</f>
        <v>0</v>
      </c>
      <c r="P520" s="27"/>
    </row>
    <row r="521" spans="1:16" ht="31.2">
      <c r="A521" s="58"/>
      <c r="B521" s="61"/>
      <c r="C521" s="16" t="s">
        <v>21</v>
      </c>
      <c r="D521" s="23">
        <f>'[9]17нед'!S537</f>
        <v>0</v>
      </c>
      <c r="E521" s="28">
        <f>'[9]17нед'!T537</f>
        <v>0</v>
      </c>
      <c r="F521" s="25">
        <f>'[9]17нед'!W537</f>
        <v>0</v>
      </c>
      <c r="G521" s="26">
        <f>'[9]17нед'!X537</f>
        <v>0</v>
      </c>
      <c r="H521" s="27"/>
      <c r="I521" s="73"/>
      <c r="J521" s="76"/>
      <c r="K521" s="16" t="s">
        <v>21</v>
      </c>
      <c r="L521" s="23">
        <f>'[9]18нед'!S537</f>
        <v>0</v>
      </c>
      <c r="M521" s="28">
        <f>'[9]18нед'!T537</f>
        <v>0</v>
      </c>
      <c r="N521" s="25">
        <f>'[9]18нед'!W537</f>
        <v>0</v>
      </c>
      <c r="O521" s="26">
        <f>'[9]18нед'!X537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'[9]17нед'!S538</f>
        <v>0</v>
      </c>
      <c r="E522" s="28">
        <f>'[9]17нед'!T538</f>
        <v>0</v>
      </c>
      <c r="F522" s="25">
        <f>'[9]17нед'!W538</f>
        <v>0</v>
      </c>
      <c r="G522" s="26">
        <f>'[9]17нед'!X538</f>
        <v>0</v>
      </c>
      <c r="H522" s="27"/>
      <c r="I522" s="73"/>
      <c r="J522" s="76"/>
      <c r="K522" s="16" t="s">
        <v>22</v>
      </c>
      <c r="L522" s="23">
        <f>'[9]18нед'!S538</f>
        <v>0</v>
      </c>
      <c r="M522" s="28">
        <f>'[9]18нед'!T538</f>
        <v>0</v>
      </c>
      <c r="N522" s="25">
        <f>'[9]18нед'!W538</f>
        <v>0</v>
      </c>
      <c r="O522" s="26">
        <f>'[9]18нед'!X538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'[9]17нед'!S539</f>
        <v>0</v>
      </c>
      <c r="E523" s="30">
        <f>'[9]17нед'!T539</f>
        <v>0</v>
      </c>
      <c r="F523" s="31">
        <f>'[9]17нед'!W539</f>
        <v>0</v>
      </c>
      <c r="G523" s="32">
        <f>'[9]17нед'!X539</f>
        <v>0</v>
      </c>
      <c r="H523" s="33"/>
      <c r="I523" s="74"/>
      <c r="J523" s="77"/>
      <c r="K523" s="17"/>
      <c r="L523" s="29">
        <f>'[9]18нед'!S539</f>
        <v>0</v>
      </c>
      <c r="M523" s="30">
        <f>'[9]18нед'!T539</f>
        <v>0</v>
      </c>
      <c r="N523" s="31">
        <f>'[9]18нед'!W539</f>
        <v>0</v>
      </c>
      <c r="O523" s="32">
        <f>'[9]18нед'!X539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'[9]17нед'!S540</f>
        <v>0</v>
      </c>
      <c r="E524" s="21">
        <f>'[9]17нед'!T540</f>
        <v>0</v>
      </c>
      <c r="F524" s="19">
        <f>'[9]17нед'!W540</f>
        <v>0</v>
      </c>
      <c r="G524" s="20">
        <f>'[9]17нед'!X540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'[9]18нед'!S540</f>
        <v>0</v>
      </c>
      <c r="M524" s="21">
        <f>'[9]18нед'!T540</f>
        <v>0</v>
      </c>
      <c r="N524" s="19">
        <f>'[9]18нед'!W540</f>
        <v>0</v>
      </c>
      <c r="O524" s="20">
        <f>'[9]18нед'!X540</f>
        <v>0</v>
      </c>
      <c r="P524" s="22"/>
    </row>
    <row r="525" spans="1:16" ht="31.2">
      <c r="A525" s="58"/>
      <c r="B525" s="61"/>
      <c r="C525" s="16" t="s">
        <v>17</v>
      </c>
      <c r="D525" s="23">
        <f>'[9]17нед'!S541</f>
        <v>0</v>
      </c>
      <c r="E525" s="28">
        <f>'[9]17нед'!T541</f>
        <v>0</v>
      </c>
      <c r="F525" s="25">
        <f>'[9]17нед'!W541</f>
        <v>0</v>
      </c>
      <c r="G525" s="26">
        <f>'[9]17нед'!X541</f>
        <v>0</v>
      </c>
      <c r="H525" s="27"/>
      <c r="I525" s="73"/>
      <c r="J525" s="76"/>
      <c r="K525" s="16" t="s">
        <v>17</v>
      </c>
      <c r="L525" s="23">
        <f>'[9]18нед'!S541</f>
        <v>0</v>
      </c>
      <c r="M525" s="28">
        <f>'[9]18нед'!T541</f>
        <v>0</v>
      </c>
      <c r="N525" s="25">
        <f>'[9]18нед'!W541</f>
        <v>0</v>
      </c>
      <c r="O525" s="26">
        <f>'[9]18нед'!X541</f>
        <v>0</v>
      </c>
      <c r="P525" s="27"/>
    </row>
    <row r="526" spans="1:16" ht="31.2">
      <c r="A526" s="58"/>
      <c r="B526" s="61"/>
      <c r="C526" s="16" t="s">
        <v>18</v>
      </c>
      <c r="D526" s="23">
        <f>'[9]17нед'!S542</f>
        <v>0</v>
      </c>
      <c r="E526" s="28">
        <f>'[9]17нед'!T542</f>
        <v>0</v>
      </c>
      <c r="F526" s="25">
        <f>'[9]17нед'!W542</f>
        <v>0</v>
      </c>
      <c r="G526" s="26">
        <f>'[9]17нед'!X542</f>
        <v>0</v>
      </c>
      <c r="H526" s="27"/>
      <c r="I526" s="73"/>
      <c r="J526" s="76"/>
      <c r="K526" s="16" t="s">
        <v>18</v>
      </c>
      <c r="L526" s="23">
        <f>'[9]18нед'!S542</f>
        <v>0</v>
      </c>
      <c r="M526" s="28">
        <f>'[9]18нед'!T542</f>
        <v>0</v>
      </c>
      <c r="N526" s="25">
        <f>'[9]18нед'!W542</f>
        <v>0</v>
      </c>
      <c r="O526" s="26">
        <f>'[9]18нед'!X542</f>
        <v>0</v>
      </c>
      <c r="P526" s="27"/>
    </row>
    <row r="527" spans="1:16" ht="31.2">
      <c r="A527" s="58"/>
      <c r="B527" s="61"/>
      <c r="C527" s="16" t="s">
        <v>19</v>
      </c>
      <c r="D527" s="23">
        <f>'[9]17нед'!S543</f>
        <v>0</v>
      </c>
      <c r="E527" s="28">
        <f>'[9]17нед'!T543</f>
        <v>0</v>
      </c>
      <c r="F527" s="25">
        <f>'[9]17нед'!W543</f>
        <v>0</v>
      </c>
      <c r="G527" s="26">
        <f>'[9]17нед'!X543</f>
        <v>0</v>
      </c>
      <c r="H527" s="27"/>
      <c r="I527" s="73"/>
      <c r="J527" s="76"/>
      <c r="K527" s="16" t="s">
        <v>19</v>
      </c>
      <c r="L527" s="23">
        <f>'[9]18нед'!S543</f>
        <v>0</v>
      </c>
      <c r="M527" s="28">
        <f>'[9]18нед'!T543</f>
        <v>0</v>
      </c>
      <c r="N527" s="25">
        <f>'[9]18нед'!W543</f>
        <v>0</v>
      </c>
      <c r="O527" s="26">
        <f>'[9]18нед'!X543</f>
        <v>0</v>
      </c>
      <c r="P527" s="27"/>
    </row>
    <row r="528" spans="1:16" ht="31.2">
      <c r="A528" s="58"/>
      <c r="B528" s="61"/>
      <c r="C528" s="16" t="s">
        <v>20</v>
      </c>
      <c r="D528" s="23">
        <f>'[9]17нед'!S544</f>
        <v>0</v>
      </c>
      <c r="E528" s="28">
        <f>'[9]17нед'!T544</f>
        <v>0</v>
      </c>
      <c r="F528" s="25">
        <f>'[9]17нед'!W544</f>
        <v>0</v>
      </c>
      <c r="G528" s="26">
        <f>'[9]17нед'!X544</f>
        <v>0</v>
      </c>
      <c r="H528" s="27"/>
      <c r="I528" s="73"/>
      <c r="J528" s="76"/>
      <c r="K528" s="16" t="s">
        <v>20</v>
      </c>
      <c r="L528" s="23">
        <f>'[9]18нед'!S544</f>
        <v>0</v>
      </c>
      <c r="M528" s="28">
        <f>'[9]18нед'!T544</f>
        <v>0</v>
      </c>
      <c r="N528" s="25">
        <f>'[9]18нед'!W544</f>
        <v>0</v>
      </c>
      <c r="O528" s="26">
        <f>'[9]18нед'!X544</f>
        <v>0</v>
      </c>
      <c r="P528" s="27"/>
    </row>
    <row r="529" spans="1:16" ht="31.2">
      <c r="A529" s="58"/>
      <c r="B529" s="61"/>
      <c r="C529" s="16" t="s">
        <v>21</v>
      </c>
      <c r="D529" s="23">
        <f>'[9]17нед'!S545</f>
        <v>0</v>
      </c>
      <c r="E529" s="28">
        <f>'[9]17нед'!T545</f>
        <v>0</v>
      </c>
      <c r="F529" s="25">
        <f>'[9]17нед'!W545</f>
        <v>0</v>
      </c>
      <c r="G529" s="26">
        <f>'[9]17нед'!X545</f>
        <v>0</v>
      </c>
      <c r="H529" s="27"/>
      <c r="I529" s="73"/>
      <c r="J529" s="76"/>
      <c r="K529" s="16" t="s">
        <v>21</v>
      </c>
      <c r="L529" s="23">
        <f>'[9]18нед'!S545</f>
        <v>0</v>
      </c>
      <c r="M529" s="28">
        <f>'[9]18нед'!T545</f>
        <v>0</v>
      </c>
      <c r="N529" s="25">
        <f>'[9]18нед'!W545</f>
        <v>0</v>
      </c>
      <c r="O529" s="26">
        <f>'[9]18нед'!X545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'[9]17нед'!S546</f>
        <v>0</v>
      </c>
      <c r="E530" s="28">
        <f>'[9]17нед'!T546</f>
        <v>0</v>
      </c>
      <c r="F530" s="25">
        <f>'[9]17нед'!W546</f>
        <v>0</v>
      </c>
      <c r="G530" s="26">
        <f>'[9]17нед'!X546</f>
        <v>0</v>
      </c>
      <c r="H530" s="27"/>
      <c r="I530" s="73"/>
      <c r="J530" s="76"/>
      <c r="K530" s="16" t="s">
        <v>22</v>
      </c>
      <c r="L530" s="23">
        <f>'[9]18нед'!S546</f>
        <v>0</v>
      </c>
      <c r="M530" s="28">
        <f>'[9]18нед'!T546</f>
        <v>0</v>
      </c>
      <c r="N530" s="25">
        <f>'[9]18нед'!W546</f>
        <v>0</v>
      </c>
      <c r="O530" s="26">
        <f>'[9]18нед'!X546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'[9]17нед'!S547</f>
        <v>0</v>
      </c>
      <c r="E531" s="30">
        <f>'[9]17нед'!T547</f>
        <v>0</v>
      </c>
      <c r="F531" s="31">
        <f>'[9]17нед'!W547</f>
        <v>0</v>
      </c>
      <c r="G531" s="32">
        <f>'[9]17нед'!X547</f>
        <v>0</v>
      </c>
      <c r="H531" s="33"/>
      <c r="I531" s="74"/>
      <c r="J531" s="77"/>
      <c r="K531" s="17"/>
      <c r="L531" s="29">
        <f>'[9]18нед'!S547</f>
        <v>0</v>
      </c>
      <c r="M531" s="30">
        <f>'[9]18нед'!T547</f>
        <v>0</v>
      </c>
      <c r="N531" s="31">
        <f>'[9]18нед'!W547</f>
        <v>0</v>
      </c>
      <c r="O531" s="32">
        <f>'[9]18нед'!X547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'[9]17нед'!S548</f>
        <v>0</v>
      </c>
      <c r="E532" s="21">
        <f>'[9]17нед'!T548</f>
        <v>0</v>
      </c>
      <c r="F532" s="19">
        <f>'[9]17нед'!W548</f>
        <v>0</v>
      </c>
      <c r="G532" s="20">
        <f>'[9]17нед'!X548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'[9]18нед'!S548</f>
        <v>0</v>
      </c>
      <c r="M532" s="21">
        <f>'[9]18нед'!T548</f>
        <v>0</v>
      </c>
      <c r="N532" s="19">
        <f>'[9]18нед'!W548</f>
        <v>0</v>
      </c>
      <c r="O532" s="20">
        <f>'[9]18нед'!X548</f>
        <v>0</v>
      </c>
      <c r="P532" s="22"/>
    </row>
    <row r="533" spans="1:16" ht="31.2">
      <c r="A533" s="58"/>
      <c r="B533" s="61"/>
      <c r="C533" s="16" t="s">
        <v>17</v>
      </c>
      <c r="D533" s="23">
        <f>'[9]17нед'!S549</f>
        <v>0</v>
      </c>
      <c r="E533" s="28">
        <f>'[9]17нед'!T549</f>
        <v>0</v>
      </c>
      <c r="F533" s="25">
        <f>'[9]17нед'!W549</f>
        <v>0</v>
      </c>
      <c r="G533" s="26">
        <f>'[9]17нед'!X549</f>
        <v>0</v>
      </c>
      <c r="H533" s="27"/>
      <c r="I533" s="73"/>
      <c r="J533" s="76"/>
      <c r="K533" s="16" t="s">
        <v>17</v>
      </c>
      <c r="L533" s="23">
        <f>'[9]18нед'!S549</f>
        <v>0</v>
      </c>
      <c r="M533" s="28">
        <f>'[9]18нед'!T549</f>
        <v>0</v>
      </c>
      <c r="N533" s="25">
        <f>'[9]18нед'!W549</f>
        <v>0</v>
      </c>
      <c r="O533" s="26">
        <f>'[9]18нед'!X549</f>
        <v>0</v>
      </c>
      <c r="P533" s="27"/>
    </row>
    <row r="534" spans="1:16" ht="31.2">
      <c r="A534" s="58"/>
      <c r="B534" s="61"/>
      <c r="C534" s="16" t="s">
        <v>18</v>
      </c>
      <c r="D534" s="23">
        <f>'[9]17нед'!S550</f>
        <v>0</v>
      </c>
      <c r="E534" s="28">
        <f>'[9]17нед'!T550</f>
        <v>0</v>
      </c>
      <c r="F534" s="25">
        <f>'[9]17нед'!W550</f>
        <v>0</v>
      </c>
      <c r="G534" s="26">
        <f>'[9]17нед'!X550</f>
        <v>0</v>
      </c>
      <c r="H534" s="27"/>
      <c r="I534" s="73"/>
      <c r="J534" s="76"/>
      <c r="K534" s="16" t="s">
        <v>18</v>
      </c>
      <c r="L534" s="23">
        <f>'[9]18нед'!S550</f>
        <v>0</v>
      </c>
      <c r="M534" s="28">
        <f>'[9]18нед'!T550</f>
        <v>0</v>
      </c>
      <c r="N534" s="25">
        <f>'[9]18нед'!W550</f>
        <v>0</v>
      </c>
      <c r="O534" s="26">
        <f>'[9]18нед'!X550</f>
        <v>0</v>
      </c>
      <c r="P534" s="27"/>
    </row>
    <row r="535" spans="1:16" ht="31.2">
      <c r="A535" s="58"/>
      <c r="B535" s="61"/>
      <c r="C535" s="16" t="s">
        <v>19</v>
      </c>
      <c r="D535" s="23">
        <f>'[9]17нед'!S551</f>
        <v>0</v>
      </c>
      <c r="E535" s="28">
        <f>'[9]17нед'!T551</f>
        <v>0</v>
      </c>
      <c r="F535" s="25">
        <f>'[9]17нед'!W551</f>
        <v>0</v>
      </c>
      <c r="G535" s="26">
        <f>'[9]17нед'!X551</f>
        <v>0</v>
      </c>
      <c r="H535" s="27"/>
      <c r="I535" s="73"/>
      <c r="J535" s="76"/>
      <c r="K535" s="16" t="s">
        <v>19</v>
      </c>
      <c r="L535" s="23">
        <f>'[9]18нед'!S551</f>
        <v>0</v>
      </c>
      <c r="M535" s="28">
        <f>'[9]18нед'!T551</f>
        <v>0</v>
      </c>
      <c r="N535" s="25">
        <f>'[9]18нед'!W551</f>
        <v>0</v>
      </c>
      <c r="O535" s="26">
        <f>'[9]18нед'!X551</f>
        <v>0</v>
      </c>
      <c r="P535" s="27"/>
    </row>
    <row r="536" spans="1:16" ht="31.2">
      <c r="A536" s="58"/>
      <c r="B536" s="61"/>
      <c r="C536" s="16" t="s">
        <v>20</v>
      </c>
      <c r="D536" s="23">
        <f>'[9]17нед'!S552</f>
        <v>0</v>
      </c>
      <c r="E536" s="28">
        <f>'[9]17нед'!T552</f>
        <v>0</v>
      </c>
      <c r="F536" s="25">
        <f>'[9]17нед'!W552</f>
        <v>0</v>
      </c>
      <c r="G536" s="26">
        <f>'[9]17нед'!X552</f>
        <v>0</v>
      </c>
      <c r="H536" s="27"/>
      <c r="I536" s="73"/>
      <c r="J536" s="76"/>
      <c r="K536" s="16" t="s">
        <v>20</v>
      </c>
      <c r="L536" s="23">
        <f>'[9]18нед'!S552</f>
        <v>0</v>
      </c>
      <c r="M536" s="28">
        <f>'[9]18нед'!T552</f>
        <v>0</v>
      </c>
      <c r="N536" s="25">
        <f>'[9]18нед'!W552</f>
        <v>0</v>
      </c>
      <c r="O536" s="26">
        <f>'[9]18нед'!X552</f>
        <v>0</v>
      </c>
      <c r="P536" s="27"/>
    </row>
    <row r="537" spans="1:16" ht="31.2">
      <c r="A537" s="58"/>
      <c r="B537" s="61"/>
      <c r="C537" s="16" t="s">
        <v>21</v>
      </c>
      <c r="D537" s="23">
        <f>'[9]17нед'!S553</f>
        <v>0</v>
      </c>
      <c r="E537" s="28">
        <f>'[9]17нед'!T553</f>
        <v>0</v>
      </c>
      <c r="F537" s="25">
        <f>'[9]17нед'!W553</f>
        <v>0</v>
      </c>
      <c r="G537" s="26">
        <f>'[9]17нед'!X553</f>
        <v>0</v>
      </c>
      <c r="H537" s="27"/>
      <c r="I537" s="73"/>
      <c r="J537" s="76"/>
      <c r="K537" s="16" t="s">
        <v>21</v>
      </c>
      <c r="L537" s="23">
        <f>'[9]18нед'!S553</f>
        <v>0</v>
      </c>
      <c r="M537" s="28">
        <f>'[9]18нед'!T553</f>
        <v>0</v>
      </c>
      <c r="N537" s="25">
        <f>'[9]18нед'!W553</f>
        <v>0</v>
      </c>
      <c r="O537" s="26">
        <f>'[9]18нед'!X553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'[9]17нед'!S554</f>
        <v>0</v>
      </c>
      <c r="E538" s="28">
        <f>'[9]17нед'!T554</f>
        <v>0</v>
      </c>
      <c r="F538" s="25">
        <f>'[9]17нед'!W554</f>
        <v>0</v>
      </c>
      <c r="G538" s="26">
        <f>'[9]17нед'!X554</f>
        <v>0</v>
      </c>
      <c r="H538" s="27"/>
      <c r="I538" s="73"/>
      <c r="J538" s="76"/>
      <c r="K538" s="16" t="s">
        <v>22</v>
      </c>
      <c r="L538" s="23">
        <f>'[9]18нед'!S554</f>
        <v>0</v>
      </c>
      <c r="M538" s="28">
        <f>'[9]18нед'!T554</f>
        <v>0</v>
      </c>
      <c r="N538" s="25">
        <f>'[9]18нед'!W554</f>
        <v>0</v>
      </c>
      <c r="O538" s="26">
        <f>'[9]18нед'!X554</f>
        <v>0</v>
      </c>
      <c r="P538" s="27"/>
    </row>
    <row r="539" spans="1:16" ht="19.2" hidden="1" thickTop="1" thickBot="1">
      <c r="A539" s="59"/>
      <c r="B539" s="62"/>
      <c r="C539" s="17"/>
      <c r="D539" s="18">
        <f>'[9]17нед'!S369</f>
        <v>0</v>
      </c>
      <c r="E539" s="21">
        <f>'[9]17нед'!T369</f>
        <v>0</v>
      </c>
      <c r="F539" s="19">
        <f>'[9]17нед'!W369</f>
        <v>0</v>
      </c>
      <c r="G539" s="20">
        <f>'[9]17нед'!X369</f>
        <v>0</v>
      </c>
      <c r="H539" s="22"/>
      <c r="I539" s="74"/>
      <c r="J539" s="77"/>
      <c r="K539" s="17"/>
      <c r="L539" s="29">
        <f>'[9]18нед'!S493</f>
        <v>0</v>
      </c>
      <c r="M539" s="30">
        <f>'[9]18нед'!T493</f>
        <v>0</v>
      </c>
      <c r="N539" s="31">
        <f>'[9]18нед'!W493</f>
        <v>0</v>
      </c>
      <c r="O539" s="32">
        <f>'[9]18нед'!X493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179" priority="99" operator="equal">
      <formula>"0. ,0, "</formula>
    </cfRule>
  </conditionalFormatting>
  <conditionalFormatting sqref="G59:H59">
    <cfRule type="cellIs" dxfId="178" priority="98" operator="equal">
      <formula>"0. 0,0, ауд. 0, 0"</formula>
    </cfRule>
  </conditionalFormatting>
  <conditionalFormatting sqref="G59:H59">
    <cfRule type="cellIs" dxfId="177" priority="97" operator="equal">
      <formula>"0. 0 0, ауд. 0, 0"</formula>
    </cfRule>
  </conditionalFormatting>
  <conditionalFormatting sqref="G59:H59">
    <cfRule type="cellIs" dxfId="176" priority="96" operator="equal">
      <formula>"0. ,0, "</formula>
    </cfRule>
  </conditionalFormatting>
  <conditionalFormatting sqref="G59:H59">
    <cfRule type="cellIs" dxfId="175" priority="95" operator="equal">
      <formula>"0. 0,0, ауд. 0, 0"</formula>
    </cfRule>
  </conditionalFormatting>
  <conditionalFormatting sqref="G59:H59">
    <cfRule type="cellIs" dxfId="174" priority="94" operator="equal">
      <formula>"0. 0 0, ауд. 0, 0"</formula>
    </cfRule>
  </conditionalFormatting>
  <conditionalFormatting sqref="G59:H59">
    <cfRule type="cellIs" dxfId="173" priority="93" operator="equal">
      <formula>"0. ,0, "</formula>
    </cfRule>
  </conditionalFormatting>
  <conditionalFormatting sqref="G59:H59">
    <cfRule type="cellIs" dxfId="172" priority="92" operator="equal">
      <formula>"0. 0,0, ауд. 0, 0"</formula>
    </cfRule>
  </conditionalFormatting>
  <conditionalFormatting sqref="G59:H59">
    <cfRule type="cellIs" dxfId="171" priority="91" operator="equal">
      <formula>"0. 0 0, ауд. 0, 0"</formula>
    </cfRule>
  </conditionalFormatting>
  <conditionalFormatting sqref="G59:H59">
    <cfRule type="cellIs" dxfId="17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169" priority="88" operator="equal">
      <formula>"0. ,0, "</formula>
    </cfRule>
  </conditionalFormatting>
  <conditionalFormatting sqref="G119:H119">
    <cfRule type="cellIs" dxfId="168" priority="87" operator="equal">
      <formula>"0. 0,0, ауд. 0, 0"</formula>
    </cfRule>
  </conditionalFormatting>
  <conditionalFormatting sqref="G119:H119">
    <cfRule type="cellIs" dxfId="167" priority="86" operator="equal">
      <formula>"0. 0 0, ауд. 0, 0"</formula>
    </cfRule>
  </conditionalFormatting>
  <conditionalFormatting sqref="G119:H119">
    <cfRule type="cellIs" dxfId="166" priority="85" operator="equal">
      <formula>"0. ,0, "</formula>
    </cfRule>
  </conditionalFormatting>
  <conditionalFormatting sqref="G119:H119">
    <cfRule type="cellIs" dxfId="165" priority="84" operator="equal">
      <formula>"0. 0,0, ауд. 0, 0"</formula>
    </cfRule>
  </conditionalFormatting>
  <conditionalFormatting sqref="G119:H119">
    <cfRule type="cellIs" dxfId="164" priority="83" operator="equal">
      <formula>"0. 0 0, ауд. 0, 0"</formula>
    </cfRule>
  </conditionalFormatting>
  <conditionalFormatting sqref="G119:H119">
    <cfRule type="cellIs" dxfId="163" priority="82" operator="equal">
      <formula>"0. ,0, "</formula>
    </cfRule>
  </conditionalFormatting>
  <conditionalFormatting sqref="G119:H119">
    <cfRule type="cellIs" dxfId="162" priority="81" operator="equal">
      <formula>"0. 0,0, ауд. 0, 0"</formula>
    </cfRule>
  </conditionalFormatting>
  <conditionalFormatting sqref="G119:H119">
    <cfRule type="cellIs" dxfId="161" priority="80" operator="equal">
      <formula>"0. 0 0, ауд. 0, 0"</formula>
    </cfRule>
  </conditionalFormatting>
  <conditionalFormatting sqref="G119:H119">
    <cfRule type="cellIs" dxfId="16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159" priority="77" operator="equal">
      <formula>"0. ,0, "</formula>
    </cfRule>
  </conditionalFormatting>
  <conditionalFormatting sqref="G179:H179">
    <cfRule type="cellIs" dxfId="158" priority="76" operator="equal">
      <formula>"0. 0,0, ауд. 0, 0"</formula>
    </cfRule>
  </conditionalFormatting>
  <conditionalFormatting sqref="G179:H179">
    <cfRule type="cellIs" dxfId="157" priority="75" operator="equal">
      <formula>"0. 0 0, ауд. 0, 0"</formula>
    </cfRule>
  </conditionalFormatting>
  <conditionalFormatting sqref="G179:H179">
    <cfRule type="cellIs" dxfId="156" priority="74" operator="equal">
      <formula>"0. ,0, "</formula>
    </cfRule>
  </conditionalFormatting>
  <conditionalFormatting sqref="G179:H179">
    <cfRule type="cellIs" dxfId="155" priority="73" operator="equal">
      <formula>"0. 0,0, ауд. 0, 0"</formula>
    </cfRule>
  </conditionalFormatting>
  <conditionalFormatting sqref="G179:H179">
    <cfRule type="cellIs" dxfId="154" priority="72" operator="equal">
      <formula>"0. 0 0, ауд. 0, 0"</formula>
    </cfRule>
  </conditionalFormatting>
  <conditionalFormatting sqref="G179:H179">
    <cfRule type="cellIs" dxfId="153" priority="71" operator="equal">
      <formula>"0. ,0, "</formula>
    </cfRule>
  </conditionalFormatting>
  <conditionalFormatting sqref="G179:H179">
    <cfRule type="cellIs" dxfId="152" priority="70" operator="equal">
      <formula>"0. 0,0, ауд. 0, 0"</formula>
    </cfRule>
  </conditionalFormatting>
  <conditionalFormatting sqref="G179:H179">
    <cfRule type="cellIs" dxfId="151" priority="69" operator="equal">
      <formula>"0. 0 0, ауд. 0, 0"</formula>
    </cfRule>
  </conditionalFormatting>
  <conditionalFormatting sqref="G179:H179">
    <cfRule type="cellIs" dxfId="15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149" priority="66" operator="equal">
      <formula>"0. ,0, "</formula>
    </cfRule>
  </conditionalFormatting>
  <conditionalFormatting sqref="G239:H239">
    <cfRule type="cellIs" dxfId="148" priority="65" operator="equal">
      <formula>"0. 0,0, ауд. 0, 0"</formula>
    </cfRule>
  </conditionalFormatting>
  <conditionalFormatting sqref="G239:H239">
    <cfRule type="cellIs" dxfId="147" priority="64" operator="equal">
      <formula>"0. 0 0, ауд. 0, 0"</formula>
    </cfRule>
  </conditionalFormatting>
  <conditionalFormatting sqref="G239:H239">
    <cfRule type="cellIs" dxfId="146" priority="63" operator="equal">
      <formula>"0. ,0, "</formula>
    </cfRule>
  </conditionalFormatting>
  <conditionalFormatting sqref="G239:H239">
    <cfRule type="cellIs" dxfId="145" priority="62" operator="equal">
      <formula>"0. 0,0, ауд. 0, 0"</formula>
    </cfRule>
  </conditionalFormatting>
  <conditionalFormatting sqref="G239:H239">
    <cfRule type="cellIs" dxfId="144" priority="61" operator="equal">
      <formula>"0. 0 0, ауд. 0, 0"</formula>
    </cfRule>
  </conditionalFormatting>
  <conditionalFormatting sqref="G239:H239">
    <cfRule type="cellIs" dxfId="143" priority="60" operator="equal">
      <formula>"0. ,0, "</formula>
    </cfRule>
  </conditionalFormatting>
  <conditionalFormatting sqref="G239:H239">
    <cfRule type="cellIs" dxfId="142" priority="59" operator="equal">
      <formula>"0. 0,0, ауд. 0, 0"</formula>
    </cfRule>
  </conditionalFormatting>
  <conditionalFormatting sqref="G239:H239">
    <cfRule type="cellIs" dxfId="141" priority="58" operator="equal">
      <formula>"0. 0 0, ауд. 0, 0"</formula>
    </cfRule>
  </conditionalFormatting>
  <conditionalFormatting sqref="G239:H239">
    <cfRule type="cellIs" dxfId="14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139" priority="55" operator="equal">
      <formula>"0. ,0, "</formula>
    </cfRule>
  </conditionalFormatting>
  <conditionalFormatting sqref="G299:H299">
    <cfRule type="cellIs" dxfId="138" priority="54" operator="equal">
      <formula>"0. 0,0, ауд. 0, 0"</formula>
    </cfRule>
  </conditionalFormatting>
  <conditionalFormatting sqref="G299:H299">
    <cfRule type="cellIs" dxfId="137" priority="53" operator="equal">
      <formula>"0. 0 0, ауд. 0, 0"</formula>
    </cfRule>
  </conditionalFormatting>
  <conditionalFormatting sqref="G299:H299">
    <cfRule type="cellIs" dxfId="136" priority="52" operator="equal">
      <formula>"0. ,0, "</formula>
    </cfRule>
  </conditionalFormatting>
  <conditionalFormatting sqref="G299:H299">
    <cfRule type="cellIs" dxfId="135" priority="51" operator="equal">
      <formula>"0. 0,0, ауд. 0, 0"</formula>
    </cfRule>
  </conditionalFormatting>
  <conditionalFormatting sqref="G299:H299">
    <cfRule type="cellIs" dxfId="134" priority="50" operator="equal">
      <formula>"0. 0 0, ауд. 0, 0"</formula>
    </cfRule>
  </conditionalFormatting>
  <conditionalFormatting sqref="G299:H299">
    <cfRule type="cellIs" dxfId="133" priority="49" operator="equal">
      <formula>"0. ,0, "</formula>
    </cfRule>
  </conditionalFormatting>
  <conditionalFormatting sqref="G299:H299">
    <cfRule type="cellIs" dxfId="132" priority="48" operator="equal">
      <formula>"0. 0,0, ауд. 0, 0"</formula>
    </cfRule>
  </conditionalFormatting>
  <conditionalFormatting sqref="G299:H299">
    <cfRule type="cellIs" dxfId="131" priority="47" operator="equal">
      <formula>"0. 0 0, ауд. 0, 0"</formula>
    </cfRule>
  </conditionalFormatting>
  <conditionalFormatting sqref="G299:H299">
    <cfRule type="cellIs" dxfId="13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129" priority="44" operator="equal">
      <formula>"0. ,0, "</formula>
    </cfRule>
  </conditionalFormatting>
  <conditionalFormatting sqref="G359:H359">
    <cfRule type="cellIs" dxfId="128" priority="43" operator="equal">
      <formula>"0. 0,0, ауд. 0, 0"</formula>
    </cfRule>
  </conditionalFormatting>
  <conditionalFormatting sqref="G359:H359">
    <cfRule type="cellIs" dxfId="127" priority="42" operator="equal">
      <formula>"0. 0 0, ауд. 0, 0"</formula>
    </cfRule>
  </conditionalFormatting>
  <conditionalFormatting sqref="G359:H359">
    <cfRule type="cellIs" dxfId="126" priority="41" operator="equal">
      <formula>"0. ,0, "</formula>
    </cfRule>
  </conditionalFormatting>
  <conditionalFormatting sqref="G359:H359">
    <cfRule type="cellIs" dxfId="125" priority="40" operator="equal">
      <formula>"0. 0,0, ауд. 0, 0"</formula>
    </cfRule>
  </conditionalFormatting>
  <conditionalFormatting sqref="G359:H359">
    <cfRule type="cellIs" dxfId="124" priority="39" operator="equal">
      <formula>"0. 0 0, ауд. 0, 0"</formula>
    </cfRule>
  </conditionalFormatting>
  <conditionalFormatting sqref="G359:H359">
    <cfRule type="cellIs" dxfId="123" priority="38" operator="equal">
      <formula>"0. ,0, "</formula>
    </cfRule>
  </conditionalFormatting>
  <conditionalFormatting sqref="G359:H359">
    <cfRule type="cellIs" dxfId="122" priority="37" operator="equal">
      <formula>"0. 0,0, ауд. 0, 0"</formula>
    </cfRule>
  </conditionalFormatting>
  <conditionalFormatting sqref="G359:H359">
    <cfRule type="cellIs" dxfId="121" priority="36" operator="equal">
      <formula>"0. 0 0, ауд. 0, 0"</formula>
    </cfRule>
  </conditionalFormatting>
  <conditionalFormatting sqref="G359:H359">
    <cfRule type="cellIs" dxfId="12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119" priority="33" operator="equal">
      <formula>"0. ,0, "</formula>
    </cfRule>
  </conditionalFormatting>
  <conditionalFormatting sqref="G419:H419">
    <cfRule type="cellIs" dxfId="118" priority="32" operator="equal">
      <formula>"0. 0,0, ауд. 0, 0"</formula>
    </cfRule>
  </conditionalFormatting>
  <conditionalFormatting sqref="G419:H419">
    <cfRule type="cellIs" dxfId="117" priority="31" operator="equal">
      <formula>"0. 0 0, ауд. 0, 0"</formula>
    </cfRule>
  </conditionalFormatting>
  <conditionalFormatting sqref="G419:H419">
    <cfRule type="cellIs" dxfId="116" priority="30" operator="equal">
      <formula>"0. ,0, "</formula>
    </cfRule>
  </conditionalFormatting>
  <conditionalFormatting sqref="G419:H419">
    <cfRule type="cellIs" dxfId="115" priority="29" operator="equal">
      <formula>"0. 0,0, ауд. 0, 0"</formula>
    </cfRule>
  </conditionalFormatting>
  <conditionalFormatting sqref="G419:H419">
    <cfRule type="cellIs" dxfId="114" priority="28" operator="equal">
      <formula>"0. 0 0, ауд. 0, 0"</formula>
    </cfRule>
  </conditionalFormatting>
  <conditionalFormatting sqref="G419:H419">
    <cfRule type="cellIs" dxfId="113" priority="27" operator="equal">
      <formula>"0. ,0, "</formula>
    </cfRule>
  </conditionalFormatting>
  <conditionalFormatting sqref="G419:H419">
    <cfRule type="cellIs" dxfId="112" priority="26" operator="equal">
      <formula>"0. 0,0, ауд. 0, 0"</formula>
    </cfRule>
  </conditionalFormatting>
  <conditionalFormatting sqref="G419:H419">
    <cfRule type="cellIs" dxfId="111" priority="25" operator="equal">
      <formula>"0. 0 0, ауд. 0, 0"</formula>
    </cfRule>
  </conditionalFormatting>
  <conditionalFormatting sqref="G419:H419">
    <cfRule type="cellIs" dxfId="11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109" priority="22" operator="equal">
      <formula>"0. ,0, "</formula>
    </cfRule>
  </conditionalFormatting>
  <conditionalFormatting sqref="G479:H479">
    <cfRule type="cellIs" dxfId="108" priority="21" operator="equal">
      <formula>"0. 0,0, ауд. 0, 0"</formula>
    </cfRule>
  </conditionalFormatting>
  <conditionalFormatting sqref="G479:H479">
    <cfRule type="cellIs" dxfId="107" priority="20" operator="equal">
      <formula>"0. 0 0, ауд. 0, 0"</formula>
    </cfRule>
  </conditionalFormatting>
  <conditionalFormatting sqref="G479:H479">
    <cfRule type="cellIs" dxfId="106" priority="19" operator="equal">
      <formula>"0. ,0, "</formula>
    </cfRule>
  </conditionalFormatting>
  <conditionalFormatting sqref="G479:H479">
    <cfRule type="cellIs" dxfId="105" priority="18" operator="equal">
      <formula>"0. 0,0, ауд. 0, 0"</formula>
    </cfRule>
  </conditionalFormatting>
  <conditionalFormatting sqref="G479:H479">
    <cfRule type="cellIs" dxfId="104" priority="17" operator="equal">
      <formula>"0. 0 0, ауд. 0, 0"</formula>
    </cfRule>
  </conditionalFormatting>
  <conditionalFormatting sqref="G479:H479">
    <cfRule type="cellIs" dxfId="103" priority="16" operator="equal">
      <formula>"0. ,0, "</formula>
    </cfRule>
  </conditionalFormatting>
  <conditionalFormatting sqref="G479:H479">
    <cfRule type="cellIs" dxfId="102" priority="15" operator="equal">
      <formula>"0. 0,0, ауд. 0, 0"</formula>
    </cfRule>
  </conditionalFormatting>
  <conditionalFormatting sqref="G479:H479">
    <cfRule type="cellIs" dxfId="101" priority="14" operator="equal">
      <formula>"0. 0 0, ауд. 0, 0"</formula>
    </cfRule>
  </conditionalFormatting>
  <conditionalFormatting sqref="G479:H479">
    <cfRule type="cellIs" dxfId="10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99" priority="11" operator="equal">
      <formula>"0. ,0, "</formula>
    </cfRule>
  </conditionalFormatting>
  <conditionalFormatting sqref="G539:H539">
    <cfRule type="cellIs" dxfId="98" priority="10" operator="equal">
      <formula>"0. 0,0, ауд. 0, 0"</formula>
    </cfRule>
  </conditionalFormatting>
  <conditionalFormatting sqref="G539:H539">
    <cfRule type="cellIs" dxfId="97" priority="9" operator="equal">
      <formula>"0. 0 0, ауд. 0, 0"</formula>
    </cfRule>
  </conditionalFormatting>
  <conditionalFormatting sqref="G539:H539">
    <cfRule type="cellIs" dxfId="96" priority="8" operator="equal">
      <formula>"0. ,0, "</formula>
    </cfRule>
  </conditionalFormatting>
  <conditionalFormatting sqref="G539:H539">
    <cfRule type="cellIs" dxfId="95" priority="7" operator="equal">
      <formula>"0. 0,0, ауд. 0, 0"</formula>
    </cfRule>
  </conditionalFormatting>
  <conditionalFormatting sqref="G539:H539">
    <cfRule type="cellIs" dxfId="94" priority="6" operator="equal">
      <formula>"0. 0 0, ауд. 0, 0"</formula>
    </cfRule>
  </conditionalFormatting>
  <conditionalFormatting sqref="G539:H539">
    <cfRule type="cellIs" dxfId="93" priority="5" operator="equal">
      <formula>"0. ,0, "</formula>
    </cfRule>
  </conditionalFormatting>
  <conditionalFormatting sqref="G539:H539">
    <cfRule type="cellIs" dxfId="92" priority="4" operator="equal">
      <formula>"0. 0,0, ауд. 0, 0"</formula>
    </cfRule>
  </conditionalFormatting>
  <conditionalFormatting sqref="G539:H539">
    <cfRule type="cellIs" dxfId="91" priority="3" operator="equal">
      <formula>"0. 0 0, ауд. 0, 0"</formula>
    </cfRule>
  </conditionalFormatting>
  <conditionalFormatting sqref="G539:H539">
    <cfRule type="cellIs" dxfId="9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>
    <tabColor rgb="FFFFFF00"/>
  </sheetPr>
  <dimension ref="A1:P540"/>
  <sheetViews>
    <sheetView view="pageBreakPreview" topLeftCell="E339" zoomScale="55" zoomScaleNormal="55" zoomScaleSheetLayoutView="55" workbookViewId="0">
      <selection activeCell="C492" sqref="A492:XFD540"/>
    </sheetView>
  </sheetViews>
  <sheetFormatPr defaultRowHeight="13.2"/>
  <cols>
    <col min="1" max="1" width="5.88671875" customWidth="1"/>
    <col min="2" max="2" width="4.109375" customWidth="1"/>
    <col min="3" max="3" width="13.5546875" customWidth="1"/>
    <col min="4" max="4" width="11.88671875" customWidth="1"/>
    <col min="5" max="5" width="51.5546875" customWidth="1"/>
    <col min="6" max="6" width="28" customWidth="1"/>
    <col min="7" max="7" width="30" customWidth="1"/>
    <col min="8" max="8" width="72.33203125" customWidth="1"/>
    <col min="9" max="9" width="5.88671875" customWidth="1"/>
    <col min="10" max="10" width="4.109375" customWidth="1"/>
    <col min="11" max="11" width="13.5546875" customWidth="1"/>
    <col min="12" max="12" width="11.88671875" customWidth="1"/>
    <col min="13" max="13" width="51.5546875" customWidth="1"/>
    <col min="14" max="14" width="30.88671875" customWidth="1"/>
    <col min="15" max="15" width="29.33203125" customWidth="1"/>
    <col min="16" max="16" width="68.88671875" customWidth="1"/>
  </cols>
  <sheetData>
    <row r="1" spans="1:16" ht="15.6">
      <c r="A1" s="1"/>
      <c r="B1" s="2"/>
      <c r="C1" s="3"/>
      <c r="D1" s="4"/>
      <c r="E1" s="4"/>
      <c r="F1" s="4"/>
      <c r="G1" s="4"/>
      <c r="H1" s="5" t="s">
        <v>0</v>
      </c>
      <c r="I1" s="1"/>
      <c r="J1" s="2"/>
      <c r="K1" s="3"/>
      <c r="L1" s="4"/>
      <c r="M1" s="4"/>
      <c r="N1" s="4"/>
      <c r="O1" s="4"/>
      <c r="P1" s="5" t="s">
        <v>0</v>
      </c>
    </row>
    <row r="2" spans="1:16" ht="15.6">
      <c r="A2" s="1"/>
      <c r="B2" s="2"/>
      <c r="C2" s="3"/>
      <c r="D2" s="4"/>
      <c r="E2" s="4"/>
      <c r="F2" s="4"/>
      <c r="G2" s="4"/>
      <c r="H2" s="5" t="s">
        <v>1</v>
      </c>
      <c r="I2" s="1"/>
      <c r="J2" s="2"/>
      <c r="K2" s="3"/>
      <c r="L2" s="4"/>
      <c r="M2" s="4"/>
      <c r="N2" s="4"/>
      <c r="O2" s="4"/>
      <c r="P2" s="5" t="s">
        <v>1</v>
      </c>
    </row>
    <row r="3" spans="1:16" ht="15.6">
      <c r="A3" s="1"/>
      <c r="B3" s="2"/>
      <c r="C3" s="3"/>
      <c r="D3" s="4"/>
      <c r="E3" s="4"/>
      <c r="F3" s="4"/>
      <c r="G3" s="4"/>
      <c r="H3" s="5" t="s">
        <v>2</v>
      </c>
      <c r="I3" s="1"/>
      <c r="J3" s="2"/>
      <c r="K3" s="3"/>
      <c r="L3" s="4"/>
      <c r="M3" s="4"/>
      <c r="N3" s="4"/>
      <c r="O3" s="4"/>
      <c r="P3" s="5" t="s">
        <v>2</v>
      </c>
    </row>
    <row r="4" spans="1:16" ht="15.6">
      <c r="A4" s="1"/>
      <c r="B4" s="2"/>
      <c r="C4" s="3"/>
      <c r="D4" s="4"/>
      <c r="E4" s="4"/>
      <c r="F4" s="4"/>
      <c r="G4" s="4"/>
      <c r="H4" s="5" t="s">
        <v>3</v>
      </c>
      <c r="I4" s="1"/>
      <c r="J4" s="2"/>
      <c r="K4" s="3"/>
      <c r="L4" s="4"/>
      <c r="M4" s="4"/>
      <c r="N4" s="4"/>
      <c r="O4" s="4"/>
      <c r="P4" s="5" t="s">
        <v>3</v>
      </c>
    </row>
    <row r="5" spans="1:16" ht="15.6">
      <c r="A5" s="1"/>
      <c r="B5" s="6"/>
      <c r="C5" s="3"/>
      <c r="D5" s="4"/>
      <c r="E5" s="4"/>
      <c r="F5" s="4"/>
      <c r="G5" s="4"/>
      <c r="H5" s="4"/>
      <c r="I5" s="1"/>
      <c r="J5" s="6"/>
      <c r="K5" s="3"/>
      <c r="L5" s="4"/>
      <c r="M5" s="4"/>
      <c r="N5" s="4"/>
      <c r="O5" s="4"/>
      <c r="P5" s="4"/>
    </row>
    <row r="6" spans="1:16" ht="15.6">
      <c r="A6" s="1"/>
      <c r="B6" s="63" t="s">
        <v>30</v>
      </c>
      <c r="C6" s="63"/>
      <c r="D6" s="63"/>
      <c r="E6" s="63"/>
      <c r="F6" s="63"/>
      <c r="G6" s="63"/>
      <c r="H6" s="63"/>
      <c r="I6" s="1"/>
      <c r="J6" s="63" t="s">
        <v>30</v>
      </c>
      <c r="K6" s="63"/>
      <c r="L6" s="63"/>
      <c r="M6" s="63"/>
      <c r="N6" s="63"/>
      <c r="O6" s="63"/>
      <c r="P6" s="63"/>
    </row>
    <row r="7" spans="1:16" ht="15.6">
      <c r="A7" s="7"/>
      <c r="B7" s="55" t="str">
        <f>'[6]1нед'!$A$6</f>
        <v>Направление подготовки:</v>
      </c>
      <c r="C7" s="8"/>
      <c r="D7" s="9"/>
      <c r="E7" s="10" t="str">
        <f>'[6]1нед'!$D$626</f>
        <v>44.03.05Педагогическое образование (с двумя профилями подготовки) (Математика и Информатика)</v>
      </c>
      <c r="F7" s="9"/>
      <c r="G7" s="9"/>
      <c r="H7" s="10"/>
      <c r="I7" s="7"/>
      <c r="J7" s="55" t="str">
        <f>'[6]1нед'!$A$6</f>
        <v>Направление подготовки:</v>
      </c>
      <c r="K7" s="8"/>
      <c r="L7" s="9"/>
      <c r="M7" s="10" t="str">
        <f>E7</f>
        <v>44.03.05Педагогическое образование (с двумя профилями подготовки) (Математика и Информатика)</v>
      </c>
      <c r="N7" s="9"/>
      <c r="O7" s="9"/>
      <c r="P7" s="10"/>
    </row>
    <row r="8" spans="1:16" ht="15.6">
      <c r="A8" s="1"/>
      <c r="B8" s="71" t="s">
        <v>5</v>
      </c>
      <c r="C8" s="71"/>
      <c r="D8" s="71"/>
      <c r="E8" s="71" t="s">
        <v>32</v>
      </c>
      <c r="F8" s="71"/>
      <c r="G8" s="71"/>
      <c r="H8" s="71"/>
      <c r="I8" s="1"/>
      <c r="J8" s="71" t="s">
        <v>5</v>
      </c>
      <c r="K8" s="71"/>
      <c r="L8" s="71"/>
      <c r="M8" s="71" t="str">
        <f t="shared" ref="M8" si="0">E8</f>
        <v>очно-заочная</v>
      </c>
      <c r="N8" s="71"/>
      <c r="O8" s="71"/>
      <c r="P8" s="71"/>
    </row>
    <row r="9" spans="1:16" ht="15.6">
      <c r="A9" s="1"/>
      <c r="B9" s="71" t="s">
        <v>7</v>
      </c>
      <c r="C9" s="71"/>
      <c r="D9" s="71"/>
      <c r="E9" s="55">
        <v>3</v>
      </c>
      <c r="F9" s="55"/>
      <c r="G9" s="55"/>
      <c r="H9" s="4"/>
      <c r="I9" s="1"/>
      <c r="J9" s="71" t="s">
        <v>7</v>
      </c>
      <c r="K9" s="71"/>
      <c r="L9" s="71"/>
      <c r="M9" s="55">
        <f>E9</f>
        <v>3</v>
      </c>
      <c r="N9" s="55"/>
      <c r="O9" s="55"/>
      <c r="P9" s="4"/>
    </row>
    <row r="10" spans="1:16" ht="16.2" thickBot="1">
      <c r="A10" s="1"/>
      <c r="B10" s="72" t="s">
        <v>8</v>
      </c>
      <c r="C10" s="72"/>
      <c r="D10" s="72"/>
      <c r="E10" s="56">
        <v>1</v>
      </c>
      <c r="F10" s="56"/>
      <c r="G10" s="56"/>
      <c r="H10" s="11"/>
      <c r="I10" s="1"/>
      <c r="J10" s="81" t="s">
        <v>8</v>
      </c>
      <c r="K10" s="81"/>
      <c r="L10" s="81"/>
      <c r="M10" s="56">
        <f>E10+1</f>
        <v>2</v>
      </c>
      <c r="N10" s="56"/>
      <c r="O10" s="56"/>
      <c r="P10" s="11"/>
    </row>
    <row r="11" spans="1:16" ht="46.5" customHeight="1" thickTop="1" thickBot="1">
      <c r="A11" s="67" t="s">
        <v>9</v>
      </c>
      <c r="B11" s="68"/>
      <c r="C11" s="12" t="s">
        <v>10</v>
      </c>
      <c r="D11" s="13" t="s">
        <v>11</v>
      </c>
      <c r="E11" s="14" t="s">
        <v>12</v>
      </c>
      <c r="F11" s="69" t="s">
        <v>13</v>
      </c>
      <c r="G11" s="70"/>
      <c r="H11" s="15" t="s">
        <v>14</v>
      </c>
      <c r="I11" s="67" t="s">
        <v>9</v>
      </c>
      <c r="J11" s="68"/>
      <c r="K11" s="12" t="s">
        <v>10</v>
      </c>
      <c r="L11" s="13" t="s">
        <v>11</v>
      </c>
      <c r="M11" s="14" t="s">
        <v>12</v>
      </c>
      <c r="N11" s="69" t="s">
        <v>13</v>
      </c>
      <c r="O11" s="70"/>
      <c r="P11" s="15" t="s">
        <v>14</v>
      </c>
    </row>
    <row r="12" spans="1:16" ht="32.25" customHeight="1" thickTop="1">
      <c r="A12" s="57">
        <v>45901</v>
      </c>
      <c r="B12" s="60" t="s">
        <v>15</v>
      </c>
      <c r="C12" s="16" t="s">
        <v>16</v>
      </c>
      <c r="D12" s="18">
        <f>'[6]1нед'!C632</f>
        <v>0</v>
      </c>
      <c r="E12" s="21">
        <f>'[6]1нед'!D632</f>
        <v>0</v>
      </c>
      <c r="F12" s="19">
        <f>'[6]1нед'!G632</f>
        <v>0</v>
      </c>
      <c r="G12" s="20">
        <f>'[6]1нед'!H632</f>
        <v>0</v>
      </c>
      <c r="H12" s="22"/>
      <c r="I12" s="57">
        <v>45908</v>
      </c>
      <c r="J12" s="75" t="s">
        <v>15</v>
      </c>
      <c r="K12" s="16" t="s">
        <v>16</v>
      </c>
      <c r="L12" s="18">
        <f>'[6]2нед'!C632</f>
        <v>0</v>
      </c>
      <c r="M12" s="21">
        <f>'[6]2нед'!D632</f>
        <v>0</v>
      </c>
      <c r="N12" s="19">
        <f>'[6]2нед'!G632</f>
        <v>0</v>
      </c>
      <c r="O12" s="20">
        <f>'[6]2нед'!H632</f>
        <v>0</v>
      </c>
      <c r="P12" s="22"/>
    </row>
    <row r="13" spans="1:16" ht="31.2">
      <c r="A13" s="58"/>
      <c r="B13" s="61"/>
      <c r="C13" s="16" t="s">
        <v>17</v>
      </c>
      <c r="D13" s="23">
        <f>'[6]1нед'!C633</f>
        <v>0</v>
      </c>
      <c r="E13" s="28">
        <f>'[6]1нед'!D633</f>
        <v>0</v>
      </c>
      <c r="F13" s="25">
        <f>'[6]1нед'!G633</f>
        <v>0</v>
      </c>
      <c r="G13" s="26">
        <f>'[6]1нед'!H633</f>
        <v>0</v>
      </c>
      <c r="H13" s="27"/>
      <c r="I13" s="73"/>
      <c r="J13" s="76"/>
      <c r="K13" s="16" t="s">
        <v>17</v>
      </c>
      <c r="L13" s="23">
        <f>'[6]2нед'!C633</f>
        <v>0</v>
      </c>
      <c r="M13" s="28">
        <f>'[6]2нед'!D633</f>
        <v>0</v>
      </c>
      <c r="N13" s="25">
        <f>'[6]2нед'!G633</f>
        <v>0</v>
      </c>
      <c r="O13" s="26">
        <f>'[6]2нед'!H633</f>
        <v>0</v>
      </c>
      <c r="P13" s="27"/>
    </row>
    <row r="14" spans="1:16" ht="31.2">
      <c r="A14" s="58"/>
      <c r="B14" s="61"/>
      <c r="C14" s="16" t="s">
        <v>18</v>
      </c>
      <c r="D14" s="23">
        <f>'[6]1нед'!C634</f>
        <v>0</v>
      </c>
      <c r="E14" s="28">
        <f>'[6]1нед'!D634</f>
        <v>0</v>
      </c>
      <c r="F14" s="25">
        <f>'[6]1нед'!G634</f>
        <v>0</v>
      </c>
      <c r="G14" s="26">
        <f>'[6]1нед'!H634</f>
        <v>0</v>
      </c>
      <c r="H14" s="27"/>
      <c r="I14" s="73"/>
      <c r="J14" s="76"/>
      <c r="K14" s="16" t="s">
        <v>18</v>
      </c>
      <c r="L14" s="23">
        <f>'[6]2нед'!C634</f>
        <v>0</v>
      </c>
      <c r="M14" s="28">
        <f>'[6]2нед'!D634</f>
        <v>0</v>
      </c>
      <c r="N14" s="25">
        <f>'[6]2нед'!G634</f>
        <v>0</v>
      </c>
      <c r="O14" s="26">
        <f>'[6]2нед'!H634</f>
        <v>0</v>
      </c>
      <c r="P14" s="27"/>
    </row>
    <row r="15" spans="1:16" ht="31.2">
      <c r="A15" s="58"/>
      <c r="B15" s="61"/>
      <c r="C15" s="16" t="s">
        <v>19</v>
      </c>
      <c r="D15" s="23">
        <f>'[6]1нед'!C635</f>
        <v>0</v>
      </c>
      <c r="E15" s="28">
        <f>'[6]1нед'!D635</f>
        <v>0</v>
      </c>
      <c r="F15" s="25">
        <f>'[6]1нед'!G635</f>
        <v>0</v>
      </c>
      <c r="G15" s="26">
        <f>'[6]1нед'!H635</f>
        <v>0</v>
      </c>
      <c r="H15" s="27"/>
      <c r="I15" s="73"/>
      <c r="J15" s="76"/>
      <c r="K15" s="16" t="s">
        <v>19</v>
      </c>
      <c r="L15" s="23">
        <f>'[6]2нед'!C635</f>
        <v>0</v>
      </c>
      <c r="M15" s="28">
        <f>'[6]2нед'!D635</f>
        <v>0</v>
      </c>
      <c r="N15" s="25">
        <f>'[6]2нед'!G635</f>
        <v>0</v>
      </c>
      <c r="O15" s="26">
        <f>'[6]2нед'!H635</f>
        <v>0</v>
      </c>
      <c r="P15" s="27"/>
    </row>
    <row r="16" spans="1:16" ht="31.2">
      <c r="A16" s="58"/>
      <c r="B16" s="61"/>
      <c r="C16" s="16" t="s">
        <v>20</v>
      </c>
      <c r="D16" s="23">
        <f>'[6]1нед'!C636</f>
        <v>0</v>
      </c>
      <c r="E16" s="28">
        <f>'[6]1нед'!D636</f>
        <v>0</v>
      </c>
      <c r="F16" s="25">
        <f>'[6]1нед'!G636</f>
        <v>0</v>
      </c>
      <c r="G16" s="26">
        <f>'[6]1нед'!H636</f>
        <v>0</v>
      </c>
      <c r="H16" s="27"/>
      <c r="I16" s="73"/>
      <c r="J16" s="76"/>
      <c r="K16" s="16" t="s">
        <v>20</v>
      </c>
      <c r="L16" s="23">
        <f>'[6]2нед'!C636</f>
        <v>0</v>
      </c>
      <c r="M16" s="28">
        <f>'[6]2нед'!D636</f>
        <v>0</v>
      </c>
      <c r="N16" s="25">
        <f>'[6]2нед'!G636</f>
        <v>0</v>
      </c>
      <c r="O16" s="26">
        <f>'[6]2нед'!H636</f>
        <v>0</v>
      </c>
      <c r="P16" s="27"/>
    </row>
    <row r="17" spans="1:16" ht="31.2">
      <c r="A17" s="58"/>
      <c r="B17" s="61"/>
      <c r="C17" s="16" t="s">
        <v>21</v>
      </c>
      <c r="D17" s="23">
        <f>'[6]1нед'!C637</f>
        <v>0</v>
      </c>
      <c r="E17" s="28">
        <f>'[6]1нед'!D637</f>
        <v>0</v>
      </c>
      <c r="F17" s="25">
        <f>'[6]1нед'!G637</f>
        <v>0</v>
      </c>
      <c r="G17" s="26">
        <f>'[6]1нед'!H637</f>
        <v>0</v>
      </c>
      <c r="H17" s="27"/>
      <c r="I17" s="73"/>
      <c r="J17" s="76"/>
      <c r="K17" s="16" t="s">
        <v>21</v>
      </c>
      <c r="L17" s="23">
        <f>'[6]2нед'!C637</f>
        <v>0</v>
      </c>
      <c r="M17" s="28">
        <f>'[6]2нед'!D637</f>
        <v>0</v>
      </c>
      <c r="N17" s="25">
        <f>'[6]2нед'!G637</f>
        <v>0</v>
      </c>
      <c r="O17" s="26">
        <f>'[6]2нед'!H637</f>
        <v>0</v>
      </c>
      <c r="P17" s="27"/>
    </row>
    <row r="18" spans="1:16" ht="31.8" thickBot="1">
      <c r="A18" s="58"/>
      <c r="B18" s="61"/>
      <c r="C18" s="16" t="s">
        <v>22</v>
      </c>
      <c r="D18" s="23">
        <f>'[6]1нед'!C638</f>
        <v>0</v>
      </c>
      <c r="E18" s="28">
        <f>'[6]1нед'!D638</f>
        <v>0</v>
      </c>
      <c r="F18" s="25">
        <f>'[6]1нед'!G638</f>
        <v>0</v>
      </c>
      <c r="G18" s="26">
        <f>'[6]1нед'!H638</f>
        <v>0</v>
      </c>
      <c r="H18" s="27"/>
      <c r="I18" s="73"/>
      <c r="J18" s="76"/>
      <c r="K18" s="16" t="s">
        <v>22</v>
      </c>
      <c r="L18" s="23">
        <f>'[6]2нед'!C638</f>
        <v>0</v>
      </c>
      <c r="M18" s="28">
        <f>'[6]2нед'!D638</f>
        <v>0</v>
      </c>
      <c r="N18" s="25">
        <f>'[6]2нед'!G638</f>
        <v>0</v>
      </c>
      <c r="O18" s="26">
        <f>'[6]2нед'!H638</f>
        <v>0</v>
      </c>
      <c r="P18" s="27"/>
    </row>
    <row r="19" spans="1:16" ht="18.600000000000001" hidden="1" thickBot="1">
      <c r="A19" s="59"/>
      <c r="B19" s="62"/>
      <c r="C19" s="17"/>
      <c r="D19" s="29">
        <f>'[6]1нед'!C639</f>
        <v>0</v>
      </c>
      <c r="E19" s="30">
        <f>'[6]1нед'!D639</f>
        <v>0</v>
      </c>
      <c r="F19" s="31">
        <f>'[6]1нед'!G639</f>
        <v>0</v>
      </c>
      <c r="G19" s="32">
        <f>'[6]1нед'!H639</f>
        <v>0</v>
      </c>
      <c r="H19" s="33"/>
      <c r="I19" s="74"/>
      <c r="J19" s="77"/>
      <c r="K19" s="17"/>
      <c r="L19" s="29">
        <f>'[6]2нед'!C639</f>
        <v>0</v>
      </c>
      <c r="M19" s="30">
        <f>'[6]2нед'!D639</f>
        <v>0</v>
      </c>
      <c r="N19" s="31">
        <f>'[6]2нед'!G639</f>
        <v>0</v>
      </c>
      <c r="O19" s="32">
        <f>'[6]2нед'!H639</f>
        <v>0</v>
      </c>
      <c r="P19" s="33"/>
    </row>
    <row r="20" spans="1:16" ht="32.25" customHeight="1" thickTop="1">
      <c r="A20" s="57">
        <v>45902</v>
      </c>
      <c r="B20" s="60" t="s">
        <v>23</v>
      </c>
      <c r="C20" s="35" t="s">
        <v>16</v>
      </c>
      <c r="D20" s="18">
        <f>'[6]1нед'!C640</f>
        <v>0</v>
      </c>
      <c r="E20" s="21">
        <f>'[6]1нед'!D640</f>
        <v>0</v>
      </c>
      <c r="F20" s="19">
        <f>'[6]1нед'!G640</f>
        <v>0</v>
      </c>
      <c r="G20" s="20">
        <f>'[6]1нед'!H640</f>
        <v>0</v>
      </c>
      <c r="H20" s="22"/>
      <c r="I20" s="57">
        <v>45909</v>
      </c>
      <c r="J20" s="75" t="s">
        <v>23</v>
      </c>
      <c r="K20" s="35" t="s">
        <v>16</v>
      </c>
      <c r="L20" s="18">
        <f>'[6]2нед'!C640</f>
        <v>0</v>
      </c>
      <c r="M20" s="21">
        <f>'[6]2нед'!D640</f>
        <v>0</v>
      </c>
      <c r="N20" s="19">
        <f>'[6]2нед'!G640</f>
        <v>0</v>
      </c>
      <c r="O20" s="20">
        <f>'[6]2нед'!H640</f>
        <v>0</v>
      </c>
      <c r="P20" s="22"/>
    </row>
    <row r="21" spans="1:16" ht="31.2">
      <c r="A21" s="58"/>
      <c r="B21" s="61"/>
      <c r="C21" s="16" t="s">
        <v>17</v>
      </c>
      <c r="D21" s="23">
        <f>'[6]1нед'!C641</f>
        <v>0</v>
      </c>
      <c r="E21" s="28">
        <f>'[6]1нед'!D641</f>
        <v>0</v>
      </c>
      <c r="F21" s="25">
        <f>'[6]1нед'!G641</f>
        <v>0</v>
      </c>
      <c r="G21" s="26">
        <f>'[6]1нед'!H641</f>
        <v>0</v>
      </c>
      <c r="H21" s="27"/>
      <c r="I21" s="73"/>
      <c r="J21" s="76"/>
      <c r="K21" s="16" t="s">
        <v>17</v>
      </c>
      <c r="L21" s="23">
        <f>'[6]2нед'!C641</f>
        <v>0</v>
      </c>
      <c r="M21" s="28">
        <f>'[6]2нед'!D641</f>
        <v>0</v>
      </c>
      <c r="N21" s="25">
        <f>'[6]2нед'!G641</f>
        <v>0</v>
      </c>
      <c r="O21" s="26">
        <f>'[6]2нед'!H641</f>
        <v>0</v>
      </c>
      <c r="P21" s="27"/>
    </row>
    <row r="22" spans="1:16" ht="31.2">
      <c r="A22" s="58"/>
      <c r="B22" s="61"/>
      <c r="C22" s="16" t="s">
        <v>18</v>
      </c>
      <c r="D22" s="23">
        <f>'[6]1нед'!C642</f>
        <v>0</v>
      </c>
      <c r="E22" s="28">
        <f>'[6]1нед'!D642</f>
        <v>0</v>
      </c>
      <c r="F22" s="25">
        <f>'[6]1нед'!G642</f>
        <v>0</v>
      </c>
      <c r="G22" s="26">
        <f>'[6]1нед'!H642</f>
        <v>0</v>
      </c>
      <c r="H22" s="27"/>
      <c r="I22" s="73"/>
      <c r="J22" s="76"/>
      <c r="K22" s="16" t="s">
        <v>18</v>
      </c>
      <c r="L22" s="23">
        <f>'[6]2нед'!C642</f>
        <v>0</v>
      </c>
      <c r="M22" s="28">
        <f>'[6]2нед'!D642</f>
        <v>0</v>
      </c>
      <c r="N22" s="25">
        <f>'[6]2нед'!G642</f>
        <v>0</v>
      </c>
      <c r="O22" s="26">
        <f>'[6]2нед'!H642</f>
        <v>0</v>
      </c>
      <c r="P22" s="27"/>
    </row>
    <row r="23" spans="1:16" ht="31.2">
      <c r="A23" s="58"/>
      <c r="B23" s="61"/>
      <c r="C23" s="16" t="s">
        <v>19</v>
      </c>
      <c r="D23" s="23">
        <f>'[6]1нед'!C643</f>
        <v>0</v>
      </c>
      <c r="E23" s="28">
        <f>'[6]1нед'!D643</f>
        <v>0</v>
      </c>
      <c r="F23" s="25">
        <f>'[6]1нед'!G643</f>
        <v>0</v>
      </c>
      <c r="G23" s="26">
        <f>'[6]1нед'!H643</f>
        <v>0</v>
      </c>
      <c r="H23" s="27"/>
      <c r="I23" s="73"/>
      <c r="J23" s="76"/>
      <c r="K23" s="16" t="s">
        <v>19</v>
      </c>
      <c r="L23" s="23">
        <f>'[6]2нед'!C643</f>
        <v>0</v>
      </c>
      <c r="M23" s="28">
        <f>'[6]2нед'!D643</f>
        <v>0</v>
      </c>
      <c r="N23" s="25">
        <f>'[6]2нед'!G643</f>
        <v>0</v>
      </c>
      <c r="O23" s="26">
        <f>'[6]2нед'!H643</f>
        <v>0</v>
      </c>
      <c r="P23" s="27"/>
    </row>
    <row r="24" spans="1:16" ht="31.2">
      <c r="A24" s="58"/>
      <c r="B24" s="61"/>
      <c r="C24" s="16" t="s">
        <v>20</v>
      </c>
      <c r="D24" s="23">
        <f>'[6]1нед'!C644</f>
        <v>0</v>
      </c>
      <c r="E24" s="28">
        <f>'[6]1нед'!D644</f>
        <v>0</v>
      </c>
      <c r="F24" s="25">
        <f>'[6]1нед'!G644</f>
        <v>0</v>
      </c>
      <c r="G24" s="26">
        <f>'[6]1нед'!H644</f>
        <v>0</v>
      </c>
      <c r="H24" s="27"/>
      <c r="I24" s="73"/>
      <c r="J24" s="76"/>
      <c r="K24" s="16" t="s">
        <v>20</v>
      </c>
      <c r="L24" s="23">
        <f>'[6]2нед'!C644</f>
        <v>0</v>
      </c>
      <c r="M24" s="28">
        <f>'[6]2нед'!D644</f>
        <v>0</v>
      </c>
      <c r="N24" s="25">
        <f>'[6]2нед'!G644</f>
        <v>0</v>
      </c>
      <c r="O24" s="26">
        <f>'[6]2нед'!H644</f>
        <v>0</v>
      </c>
      <c r="P24" s="27"/>
    </row>
    <row r="25" spans="1:16" ht="31.2">
      <c r="A25" s="58"/>
      <c r="B25" s="61"/>
      <c r="C25" s="16" t="s">
        <v>21</v>
      </c>
      <c r="D25" s="23">
        <f>'[6]1нед'!C645</f>
        <v>0</v>
      </c>
      <c r="E25" s="28">
        <f>'[6]1нед'!D645</f>
        <v>0</v>
      </c>
      <c r="F25" s="25">
        <f>'[6]1нед'!G645</f>
        <v>0</v>
      </c>
      <c r="G25" s="26">
        <f>'[6]1нед'!H645</f>
        <v>0</v>
      </c>
      <c r="H25" s="27"/>
      <c r="I25" s="73"/>
      <c r="J25" s="76"/>
      <c r="K25" s="16" t="s">
        <v>21</v>
      </c>
      <c r="L25" s="23">
        <f>'[6]2нед'!C645</f>
        <v>0</v>
      </c>
      <c r="M25" s="28">
        <f>'[6]2нед'!D645</f>
        <v>0</v>
      </c>
      <c r="N25" s="25">
        <f>'[6]2нед'!G645</f>
        <v>0</v>
      </c>
      <c r="O25" s="26">
        <f>'[6]2нед'!H645</f>
        <v>0</v>
      </c>
      <c r="P25" s="27"/>
    </row>
    <row r="26" spans="1:16" ht="31.8" thickBot="1">
      <c r="A26" s="58"/>
      <c r="B26" s="61"/>
      <c r="C26" s="16" t="s">
        <v>22</v>
      </c>
      <c r="D26" s="23">
        <f>'[6]1нед'!C646</f>
        <v>0</v>
      </c>
      <c r="E26" s="28">
        <f>'[6]1нед'!D646</f>
        <v>0</v>
      </c>
      <c r="F26" s="25">
        <f>'[6]1нед'!G646</f>
        <v>0</v>
      </c>
      <c r="G26" s="26">
        <f>'[6]1нед'!H646</f>
        <v>0</v>
      </c>
      <c r="H26" s="27"/>
      <c r="I26" s="73"/>
      <c r="J26" s="76"/>
      <c r="K26" s="16" t="s">
        <v>22</v>
      </c>
      <c r="L26" s="23">
        <f>'[6]2нед'!C646</f>
        <v>0</v>
      </c>
      <c r="M26" s="28">
        <f>'[6]2нед'!D646</f>
        <v>0</v>
      </c>
      <c r="N26" s="25">
        <f>'[6]2нед'!G646</f>
        <v>0</v>
      </c>
      <c r="O26" s="26">
        <f>'[6]2нед'!H646</f>
        <v>0</v>
      </c>
      <c r="P26" s="27"/>
    </row>
    <row r="27" spans="1:16" ht="18.600000000000001" hidden="1" thickBot="1">
      <c r="A27" s="59"/>
      <c r="B27" s="62"/>
      <c r="C27" s="17"/>
      <c r="D27" s="29">
        <f>'[6]1нед'!C647</f>
        <v>0</v>
      </c>
      <c r="E27" s="30">
        <f>'[6]1нед'!D647</f>
        <v>0</v>
      </c>
      <c r="F27" s="31">
        <f>'[6]1нед'!G647</f>
        <v>0</v>
      </c>
      <c r="G27" s="32">
        <f>'[6]1нед'!H647</f>
        <v>0</v>
      </c>
      <c r="H27" s="33"/>
      <c r="I27" s="74"/>
      <c r="J27" s="77"/>
      <c r="K27" s="17"/>
      <c r="L27" s="29">
        <f>'[6]2нед'!C647</f>
        <v>0</v>
      </c>
      <c r="M27" s="30">
        <f>'[6]2нед'!D647</f>
        <v>0</v>
      </c>
      <c r="N27" s="31">
        <f>'[6]2нед'!G647</f>
        <v>0</v>
      </c>
      <c r="O27" s="32">
        <f>'[6]2нед'!H647</f>
        <v>0</v>
      </c>
      <c r="P27" s="33"/>
    </row>
    <row r="28" spans="1:16" ht="48" customHeight="1" thickTop="1">
      <c r="A28" s="82">
        <v>45903</v>
      </c>
      <c r="B28" s="64" t="s">
        <v>24</v>
      </c>
      <c r="C28" s="35" t="s">
        <v>16</v>
      </c>
      <c r="D28" s="18">
        <f>'[6]1нед'!C648</f>
        <v>0</v>
      </c>
      <c r="E28" s="21">
        <f>'[6]1нед'!D648</f>
        <v>0</v>
      </c>
      <c r="F28" s="19">
        <f>'[6]1нед'!G648</f>
        <v>0</v>
      </c>
      <c r="G28" s="20">
        <f>'[6]1нед'!H648</f>
        <v>0</v>
      </c>
      <c r="H28" s="22"/>
      <c r="I28" s="82">
        <v>45910</v>
      </c>
      <c r="J28" s="78" t="s">
        <v>24</v>
      </c>
      <c r="K28" s="35" t="s">
        <v>16</v>
      </c>
      <c r="L28" s="18">
        <f>'[6]2нед'!C648</f>
        <v>0</v>
      </c>
      <c r="M28" s="21">
        <f>'[6]2нед'!D648</f>
        <v>0</v>
      </c>
      <c r="N28" s="19">
        <f>'[6]2нед'!G648</f>
        <v>0</v>
      </c>
      <c r="O28" s="20">
        <f>'[6]2нед'!H648</f>
        <v>0</v>
      </c>
      <c r="P28" s="22"/>
    </row>
    <row r="29" spans="1:16" ht="31.2">
      <c r="A29" s="83"/>
      <c r="B29" s="65"/>
      <c r="C29" s="16" t="s">
        <v>17</v>
      </c>
      <c r="D29" s="23">
        <f>'[6]1нед'!C649</f>
        <v>0</v>
      </c>
      <c r="E29" s="28">
        <f>'[6]1нед'!D649</f>
        <v>0</v>
      </c>
      <c r="F29" s="25">
        <f>'[6]1нед'!G649</f>
        <v>0</v>
      </c>
      <c r="G29" s="26">
        <f>'[6]1нед'!H649</f>
        <v>0</v>
      </c>
      <c r="H29" s="27"/>
      <c r="I29" s="83"/>
      <c r="J29" s="79"/>
      <c r="K29" s="16" t="s">
        <v>17</v>
      </c>
      <c r="L29" s="23">
        <f>'[6]2нед'!C649</f>
        <v>0</v>
      </c>
      <c r="M29" s="28">
        <f>'[6]2нед'!D649</f>
        <v>0</v>
      </c>
      <c r="N29" s="25">
        <f>'[6]2нед'!G649</f>
        <v>0</v>
      </c>
      <c r="O29" s="26">
        <f>'[6]2нед'!H649</f>
        <v>0</v>
      </c>
      <c r="P29" s="27"/>
    </row>
    <row r="30" spans="1:16" ht="31.2">
      <c r="A30" s="83"/>
      <c r="B30" s="65"/>
      <c r="C30" s="16" t="s">
        <v>18</v>
      </c>
      <c r="D30" s="23">
        <f>'[6]1нед'!C650</f>
        <v>0</v>
      </c>
      <c r="E30" s="28">
        <f>'[6]1нед'!D650</f>
        <v>0</v>
      </c>
      <c r="F30" s="25">
        <f>'[6]1нед'!G650</f>
        <v>0</v>
      </c>
      <c r="G30" s="26">
        <f>'[6]1нед'!H650</f>
        <v>0</v>
      </c>
      <c r="H30" s="27"/>
      <c r="I30" s="83"/>
      <c r="J30" s="79"/>
      <c r="K30" s="16" t="s">
        <v>18</v>
      </c>
      <c r="L30" s="23">
        <f>'[6]2нед'!C650</f>
        <v>0</v>
      </c>
      <c r="M30" s="28">
        <f>'[6]2нед'!D650</f>
        <v>0</v>
      </c>
      <c r="N30" s="25">
        <f>'[6]2нед'!G650</f>
        <v>0</v>
      </c>
      <c r="O30" s="26">
        <f>'[6]2нед'!H650</f>
        <v>0</v>
      </c>
      <c r="P30" s="27"/>
    </row>
    <row r="31" spans="1:16" ht="31.2">
      <c r="A31" s="83"/>
      <c r="B31" s="65"/>
      <c r="C31" s="16" t="s">
        <v>19</v>
      </c>
      <c r="D31" s="23">
        <f>'[6]1нед'!C651</f>
        <v>0</v>
      </c>
      <c r="E31" s="28">
        <f>'[6]1нед'!D651</f>
        <v>0</v>
      </c>
      <c r="F31" s="25">
        <f>'[6]1нед'!G651</f>
        <v>0</v>
      </c>
      <c r="G31" s="26">
        <f>'[6]1нед'!H651</f>
        <v>0</v>
      </c>
      <c r="H31" s="27"/>
      <c r="I31" s="83"/>
      <c r="J31" s="79"/>
      <c r="K31" s="16" t="s">
        <v>19</v>
      </c>
      <c r="L31" s="23">
        <f>'[6]2нед'!C651</f>
        <v>0</v>
      </c>
      <c r="M31" s="28">
        <f>'[6]2нед'!D651</f>
        <v>0</v>
      </c>
      <c r="N31" s="25">
        <f>'[6]2нед'!G651</f>
        <v>0</v>
      </c>
      <c r="O31" s="26">
        <f>'[6]2нед'!H651</f>
        <v>0</v>
      </c>
      <c r="P31" s="27"/>
    </row>
    <row r="32" spans="1:16" ht="31.2">
      <c r="A32" s="83"/>
      <c r="B32" s="65"/>
      <c r="C32" s="16" t="s">
        <v>20</v>
      </c>
      <c r="D32" s="23">
        <f>'[6]1нед'!C652</f>
        <v>0</v>
      </c>
      <c r="E32" s="28">
        <f>'[6]1нед'!D652</f>
        <v>0</v>
      </c>
      <c r="F32" s="25">
        <f>'[6]1нед'!G652</f>
        <v>0</v>
      </c>
      <c r="G32" s="26">
        <f>'[6]1нед'!H652</f>
        <v>0</v>
      </c>
      <c r="H32" s="27"/>
      <c r="I32" s="83"/>
      <c r="J32" s="79"/>
      <c r="K32" s="16" t="s">
        <v>20</v>
      </c>
      <c r="L32" s="23">
        <f>'[6]2нед'!C652</f>
        <v>0</v>
      </c>
      <c r="M32" s="28">
        <f>'[6]2нед'!D652</f>
        <v>0</v>
      </c>
      <c r="N32" s="25">
        <f>'[6]2нед'!G652</f>
        <v>0</v>
      </c>
      <c r="O32" s="26">
        <f>'[6]2нед'!H652</f>
        <v>0</v>
      </c>
      <c r="P32" s="27"/>
    </row>
    <row r="33" spans="1:16" ht="31.2">
      <c r="A33" s="83"/>
      <c r="B33" s="65"/>
      <c r="C33" s="16" t="s">
        <v>21</v>
      </c>
      <c r="D33" s="23">
        <f>'[6]1нед'!C653</f>
        <v>0</v>
      </c>
      <c r="E33" s="28">
        <f>'[6]1нед'!D653</f>
        <v>0</v>
      </c>
      <c r="F33" s="25">
        <f>'[6]1нед'!G653</f>
        <v>0</v>
      </c>
      <c r="G33" s="26">
        <f>'[6]1нед'!H653</f>
        <v>0</v>
      </c>
      <c r="H33" s="27"/>
      <c r="I33" s="83"/>
      <c r="J33" s="79"/>
      <c r="K33" s="16" t="s">
        <v>21</v>
      </c>
      <c r="L33" s="23">
        <f>'[6]2нед'!C653</f>
        <v>0</v>
      </c>
      <c r="M33" s="28">
        <f>'[6]2нед'!D653</f>
        <v>0</v>
      </c>
      <c r="N33" s="25">
        <f>'[6]2нед'!G653</f>
        <v>0</v>
      </c>
      <c r="O33" s="26">
        <f>'[6]2нед'!H653</f>
        <v>0</v>
      </c>
      <c r="P33" s="27"/>
    </row>
    <row r="34" spans="1:16" ht="31.8" thickBot="1">
      <c r="A34" s="83"/>
      <c r="B34" s="65"/>
      <c r="C34" s="16" t="s">
        <v>22</v>
      </c>
      <c r="D34" s="23">
        <f>'[6]1нед'!C654</f>
        <v>0</v>
      </c>
      <c r="E34" s="28">
        <f>'[6]1нед'!D654</f>
        <v>0</v>
      </c>
      <c r="F34" s="25">
        <f>'[6]1нед'!G654</f>
        <v>0</v>
      </c>
      <c r="G34" s="26">
        <f>'[6]1нед'!H654</f>
        <v>0</v>
      </c>
      <c r="H34" s="27"/>
      <c r="I34" s="83"/>
      <c r="J34" s="79"/>
      <c r="K34" s="16" t="s">
        <v>22</v>
      </c>
      <c r="L34" s="23">
        <f>'[6]2нед'!C654</f>
        <v>0</v>
      </c>
      <c r="M34" s="28">
        <f>'[6]2нед'!D654</f>
        <v>0</v>
      </c>
      <c r="N34" s="25">
        <f>'[6]2нед'!G654</f>
        <v>0</v>
      </c>
      <c r="O34" s="26">
        <f>'[6]2нед'!H654</f>
        <v>0</v>
      </c>
      <c r="P34" s="27"/>
    </row>
    <row r="35" spans="1:16" ht="18.600000000000001" hidden="1" thickBot="1">
      <c r="A35" s="84"/>
      <c r="B35" s="66"/>
      <c r="C35" s="17"/>
      <c r="D35" s="29">
        <f>'[6]1нед'!C655</f>
        <v>0</v>
      </c>
      <c r="E35" s="30">
        <f>'[6]1нед'!D655</f>
        <v>0</v>
      </c>
      <c r="F35" s="31">
        <f>'[6]1нед'!G655</f>
        <v>0</v>
      </c>
      <c r="G35" s="32">
        <f>'[6]1нед'!H655</f>
        <v>0</v>
      </c>
      <c r="H35" s="33"/>
      <c r="I35" s="84"/>
      <c r="J35" s="80"/>
      <c r="K35" s="17"/>
      <c r="L35" s="29">
        <f>'[6]2нед'!C655</f>
        <v>0</v>
      </c>
      <c r="M35" s="30">
        <f>'[6]2нед'!D655</f>
        <v>0</v>
      </c>
      <c r="N35" s="31">
        <f>'[6]2нед'!G655</f>
        <v>0</v>
      </c>
      <c r="O35" s="32">
        <f>'[6]2нед'!H655</f>
        <v>0</v>
      </c>
      <c r="P35" s="33"/>
    </row>
    <row r="36" spans="1:16" ht="48" customHeight="1" thickTop="1">
      <c r="A36" s="57">
        <v>45904</v>
      </c>
      <c r="B36" s="60" t="s">
        <v>25</v>
      </c>
      <c r="C36" s="35" t="s">
        <v>16</v>
      </c>
      <c r="D36" s="18">
        <f>'[6]1нед'!C656</f>
        <v>0</v>
      </c>
      <c r="E36" s="21">
        <f>'[6]1нед'!D656</f>
        <v>0</v>
      </c>
      <c r="F36" s="19">
        <f>'[6]1нед'!G656</f>
        <v>0</v>
      </c>
      <c r="G36" s="20">
        <f>'[6]1нед'!H656</f>
        <v>0</v>
      </c>
      <c r="H36" s="22"/>
      <c r="I36" s="57">
        <v>45911</v>
      </c>
      <c r="J36" s="75" t="s">
        <v>25</v>
      </c>
      <c r="K36" s="35" t="s">
        <v>16</v>
      </c>
      <c r="L36" s="18">
        <f>'[6]2нед'!C656</f>
        <v>0</v>
      </c>
      <c r="M36" s="21">
        <f>'[6]2нед'!D656</f>
        <v>0</v>
      </c>
      <c r="N36" s="19">
        <f>'[6]2нед'!G656</f>
        <v>0</v>
      </c>
      <c r="O36" s="20">
        <f>'[6]2нед'!H656</f>
        <v>0</v>
      </c>
      <c r="P36" s="22"/>
    </row>
    <row r="37" spans="1:16" ht="31.2">
      <c r="A37" s="58"/>
      <c r="B37" s="61"/>
      <c r="C37" s="16" t="s">
        <v>17</v>
      </c>
      <c r="D37" s="23">
        <f>'[6]1нед'!C657</f>
        <v>0</v>
      </c>
      <c r="E37" s="28">
        <f>'[6]1нед'!D657</f>
        <v>0</v>
      </c>
      <c r="F37" s="25">
        <f>'[6]1нед'!G657</f>
        <v>0</v>
      </c>
      <c r="G37" s="26">
        <f>'[6]1нед'!H657</f>
        <v>0</v>
      </c>
      <c r="H37" s="27"/>
      <c r="I37" s="73"/>
      <c r="J37" s="76"/>
      <c r="K37" s="16" t="s">
        <v>17</v>
      </c>
      <c r="L37" s="23">
        <f>'[6]2нед'!C657</f>
        <v>0</v>
      </c>
      <c r="M37" s="28">
        <f>'[6]2нед'!D657</f>
        <v>0</v>
      </c>
      <c r="N37" s="25">
        <f>'[6]2нед'!G657</f>
        <v>0</v>
      </c>
      <c r="O37" s="26">
        <f>'[6]2нед'!H657</f>
        <v>0</v>
      </c>
      <c r="P37" s="27"/>
    </row>
    <row r="38" spans="1:16" ht="31.2">
      <c r="A38" s="58"/>
      <c r="B38" s="61"/>
      <c r="C38" s="16" t="s">
        <v>18</v>
      </c>
      <c r="D38" s="23">
        <f>'[6]1нед'!C658</f>
        <v>0</v>
      </c>
      <c r="E38" s="28">
        <f>'[6]1нед'!D658</f>
        <v>0</v>
      </c>
      <c r="F38" s="25">
        <f>'[6]1нед'!G658</f>
        <v>0</v>
      </c>
      <c r="G38" s="26">
        <f>'[6]1нед'!H658</f>
        <v>0</v>
      </c>
      <c r="H38" s="27"/>
      <c r="I38" s="73"/>
      <c r="J38" s="76"/>
      <c r="K38" s="16" t="s">
        <v>18</v>
      </c>
      <c r="L38" s="23">
        <f>'[6]2нед'!C658</f>
        <v>0</v>
      </c>
      <c r="M38" s="28">
        <f>'[6]2нед'!D658</f>
        <v>0</v>
      </c>
      <c r="N38" s="25">
        <f>'[6]2нед'!G658</f>
        <v>0</v>
      </c>
      <c r="O38" s="26">
        <f>'[6]2нед'!H658</f>
        <v>0</v>
      </c>
      <c r="P38" s="27"/>
    </row>
    <row r="39" spans="1:16" ht="31.2">
      <c r="A39" s="58"/>
      <c r="B39" s="61"/>
      <c r="C39" s="16" t="s">
        <v>19</v>
      </c>
      <c r="D39" s="23">
        <f>'[6]1нед'!C659</f>
        <v>0</v>
      </c>
      <c r="E39" s="28">
        <f>'[6]1нед'!D659</f>
        <v>0</v>
      </c>
      <c r="F39" s="25">
        <f>'[6]1нед'!G659</f>
        <v>0</v>
      </c>
      <c r="G39" s="26">
        <f>'[6]1нед'!H659</f>
        <v>0</v>
      </c>
      <c r="H39" s="27"/>
      <c r="I39" s="73"/>
      <c r="J39" s="76"/>
      <c r="K39" s="16" t="s">
        <v>19</v>
      </c>
      <c r="L39" s="23">
        <f>'[6]2нед'!C659</f>
        <v>0</v>
      </c>
      <c r="M39" s="28">
        <f>'[6]2нед'!D659</f>
        <v>0</v>
      </c>
      <c r="N39" s="25">
        <f>'[6]2нед'!G659</f>
        <v>0</v>
      </c>
      <c r="O39" s="26">
        <f>'[6]2нед'!H659</f>
        <v>0</v>
      </c>
      <c r="P39" s="27"/>
    </row>
    <row r="40" spans="1:16" ht="31.2">
      <c r="A40" s="58"/>
      <c r="B40" s="61"/>
      <c r="C40" s="16" t="s">
        <v>20</v>
      </c>
      <c r="D40" s="23">
        <f>'[6]1нед'!C660</f>
        <v>0</v>
      </c>
      <c r="E40" s="28">
        <f>'[6]1нед'!D660</f>
        <v>0</v>
      </c>
      <c r="F40" s="25">
        <f>'[6]1нед'!G660</f>
        <v>0</v>
      </c>
      <c r="G40" s="26">
        <f>'[6]1нед'!H660</f>
        <v>0</v>
      </c>
      <c r="H40" s="27"/>
      <c r="I40" s="73"/>
      <c r="J40" s="76"/>
      <c r="K40" s="16" t="s">
        <v>20</v>
      </c>
      <c r="L40" s="23">
        <f>'[6]2нед'!C660</f>
        <v>0</v>
      </c>
      <c r="M40" s="28">
        <f>'[6]2нед'!D660</f>
        <v>0</v>
      </c>
      <c r="N40" s="25">
        <f>'[6]2нед'!G660</f>
        <v>0</v>
      </c>
      <c r="O40" s="26">
        <f>'[6]2нед'!H660</f>
        <v>0</v>
      </c>
      <c r="P40" s="27"/>
    </row>
    <row r="41" spans="1:16" ht="31.2">
      <c r="A41" s="58"/>
      <c r="B41" s="61"/>
      <c r="C41" s="16" t="s">
        <v>21</v>
      </c>
      <c r="D41" s="23">
        <f>'[6]1нед'!C661</f>
        <v>0</v>
      </c>
      <c r="E41" s="28">
        <f>'[6]1нед'!D661</f>
        <v>0</v>
      </c>
      <c r="F41" s="25">
        <f>'[6]1нед'!G661</f>
        <v>0</v>
      </c>
      <c r="G41" s="26">
        <f>'[6]1нед'!H661</f>
        <v>0</v>
      </c>
      <c r="H41" s="27"/>
      <c r="I41" s="73"/>
      <c r="J41" s="76"/>
      <c r="K41" s="16" t="s">
        <v>21</v>
      </c>
      <c r="L41" s="23">
        <f>'[6]2нед'!C661</f>
        <v>0</v>
      </c>
      <c r="M41" s="28">
        <f>'[6]2нед'!D661</f>
        <v>0</v>
      </c>
      <c r="N41" s="25">
        <f>'[6]2нед'!G661</f>
        <v>0</v>
      </c>
      <c r="O41" s="26">
        <f>'[6]2нед'!H661</f>
        <v>0</v>
      </c>
      <c r="P41" s="27"/>
    </row>
    <row r="42" spans="1:16" ht="31.8" thickBot="1">
      <c r="A42" s="58"/>
      <c r="B42" s="61"/>
      <c r="C42" s="16" t="s">
        <v>22</v>
      </c>
      <c r="D42" s="23">
        <f>'[6]1нед'!C662</f>
        <v>0</v>
      </c>
      <c r="E42" s="28">
        <f>'[6]1нед'!D662</f>
        <v>0</v>
      </c>
      <c r="F42" s="25">
        <f>'[6]1нед'!G662</f>
        <v>0</v>
      </c>
      <c r="G42" s="26">
        <f>'[6]1нед'!H662</f>
        <v>0</v>
      </c>
      <c r="H42" s="27"/>
      <c r="I42" s="73"/>
      <c r="J42" s="76"/>
      <c r="K42" s="16" t="s">
        <v>22</v>
      </c>
      <c r="L42" s="23">
        <f>'[6]2нед'!C662</f>
        <v>0</v>
      </c>
      <c r="M42" s="28">
        <f>'[6]2нед'!D662</f>
        <v>0</v>
      </c>
      <c r="N42" s="25">
        <f>'[6]2нед'!G662</f>
        <v>0</v>
      </c>
      <c r="O42" s="26">
        <f>'[6]2нед'!H662</f>
        <v>0</v>
      </c>
      <c r="P42" s="27"/>
    </row>
    <row r="43" spans="1:16" ht="18.600000000000001" hidden="1" thickBot="1">
      <c r="A43" s="59"/>
      <c r="B43" s="62"/>
      <c r="C43" s="17"/>
      <c r="D43" s="29">
        <f>'[6]1нед'!C663</f>
        <v>0</v>
      </c>
      <c r="E43" s="30">
        <f>'[6]1нед'!D663</f>
        <v>0</v>
      </c>
      <c r="F43" s="31">
        <f>'[6]1нед'!G663</f>
        <v>0</v>
      </c>
      <c r="G43" s="32">
        <f>'[6]1нед'!H663</f>
        <v>0</v>
      </c>
      <c r="H43" s="33"/>
      <c r="I43" s="74"/>
      <c r="J43" s="77"/>
      <c r="K43" s="17"/>
      <c r="L43" s="29">
        <f>'[6]2нед'!C663</f>
        <v>0</v>
      </c>
      <c r="M43" s="30">
        <f>'[6]2нед'!D663</f>
        <v>0</v>
      </c>
      <c r="N43" s="31">
        <f>'[6]2нед'!G663</f>
        <v>0</v>
      </c>
      <c r="O43" s="32">
        <f>'[6]2нед'!H663</f>
        <v>0</v>
      </c>
      <c r="P43" s="33"/>
    </row>
    <row r="44" spans="1:16" ht="48" customHeight="1" thickTop="1">
      <c r="A44" s="57">
        <v>45905</v>
      </c>
      <c r="B44" s="60" t="s">
        <v>26</v>
      </c>
      <c r="C44" s="35" t="s">
        <v>16</v>
      </c>
      <c r="D44" s="18">
        <f>'[6]1нед'!C664</f>
        <v>0</v>
      </c>
      <c r="E44" s="21">
        <f>'[6]1нед'!D664</f>
        <v>0</v>
      </c>
      <c r="F44" s="19">
        <f>'[6]1нед'!G664</f>
        <v>0</v>
      </c>
      <c r="G44" s="20">
        <f>'[6]1нед'!H664</f>
        <v>0</v>
      </c>
      <c r="H44" s="22"/>
      <c r="I44" s="57" t="s">
        <v>55</v>
      </c>
      <c r="J44" s="75" t="s">
        <v>26</v>
      </c>
      <c r="K44" s="35" t="s">
        <v>16</v>
      </c>
      <c r="L44" s="18">
        <f>'[6]2нед'!C664</f>
        <v>0</v>
      </c>
      <c r="M44" s="21">
        <f>'[6]2нед'!D664</f>
        <v>0</v>
      </c>
      <c r="N44" s="19">
        <f>'[6]2нед'!G664</f>
        <v>0</v>
      </c>
      <c r="O44" s="20">
        <f>'[6]2нед'!H664</f>
        <v>0</v>
      </c>
      <c r="P44" s="22"/>
    </row>
    <row r="45" spans="1:16" ht="31.2">
      <c r="A45" s="58"/>
      <c r="B45" s="61"/>
      <c r="C45" s="16" t="s">
        <v>17</v>
      </c>
      <c r="D45" s="23">
        <f>'[6]1нед'!C665</f>
        <v>0</v>
      </c>
      <c r="E45" s="28">
        <f>'[6]1нед'!D665</f>
        <v>0</v>
      </c>
      <c r="F45" s="25">
        <f>'[6]1нед'!G665</f>
        <v>0</v>
      </c>
      <c r="G45" s="26">
        <f>'[6]1нед'!H665</f>
        <v>0</v>
      </c>
      <c r="H45" s="27"/>
      <c r="I45" s="73"/>
      <c r="J45" s="76"/>
      <c r="K45" s="16" t="s">
        <v>17</v>
      </c>
      <c r="L45" s="23">
        <f>'[6]2нед'!C665</f>
        <v>0</v>
      </c>
      <c r="M45" s="28">
        <f>'[6]2нед'!D665</f>
        <v>0</v>
      </c>
      <c r="N45" s="25">
        <f>'[6]2нед'!G665</f>
        <v>0</v>
      </c>
      <c r="O45" s="26">
        <f>'[6]2нед'!H665</f>
        <v>0</v>
      </c>
      <c r="P45" s="27"/>
    </row>
    <row r="46" spans="1:16" ht="31.2">
      <c r="A46" s="58"/>
      <c r="B46" s="61"/>
      <c r="C46" s="16" t="s">
        <v>18</v>
      </c>
      <c r="D46" s="23">
        <f>'[6]1нед'!C666</f>
        <v>0</v>
      </c>
      <c r="E46" s="28">
        <f>'[6]1нед'!D666</f>
        <v>0</v>
      </c>
      <c r="F46" s="25">
        <f>'[6]1нед'!G666</f>
        <v>0</v>
      </c>
      <c r="G46" s="26">
        <f>'[6]1нед'!H666</f>
        <v>0</v>
      </c>
      <c r="H46" s="27"/>
      <c r="I46" s="73"/>
      <c r="J46" s="76"/>
      <c r="K46" s="16" t="s">
        <v>18</v>
      </c>
      <c r="L46" s="23">
        <f>'[6]2нед'!C666</f>
        <v>0</v>
      </c>
      <c r="M46" s="28">
        <f>'[6]2нед'!D666</f>
        <v>0</v>
      </c>
      <c r="N46" s="25">
        <f>'[6]2нед'!G666</f>
        <v>0</v>
      </c>
      <c r="O46" s="26">
        <f>'[6]2нед'!H666</f>
        <v>0</v>
      </c>
      <c r="P46" s="27"/>
    </row>
    <row r="47" spans="1:16" ht="31.2">
      <c r="A47" s="58"/>
      <c r="B47" s="61"/>
      <c r="C47" s="16" t="s">
        <v>19</v>
      </c>
      <c r="D47" s="23">
        <f>'[6]1нед'!C667</f>
        <v>0</v>
      </c>
      <c r="E47" s="28">
        <f>'[6]1нед'!D667</f>
        <v>0</v>
      </c>
      <c r="F47" s="25">
        <f>'[6]1нед'!G667</f>
        <v>0</v>
      </c>
      <c r="G47" s="26">
        <f>'[6]1нед'!H667</f>
        <v>0</v>
      </c>
      <c r="H47" s="27"/>
      <c r="I47" s="73"/>
      <c r="J47" s="76"/>
      <c r="K47" s="16" t="s">
        <v>19</v>
      </c>
      <c r="L47" s="23">
        <f>'[6]2нед'!C667</f>
        <v>0</v>
      </c>
      <c r="M47" s="28">
        <f>'[6]2нед'!D667</f>
        <v>0</v>
      </c>
      <c r="N47" s="25">
        <f>'[6]2нед'!G667</f>
        <v>0</v>
      </c>
      <c r="O47" s="26">
        <f>'[6]2нед'!H667</f>
        <v>0</v>
      </c>
      <c r="P47" s="27"/>
    </row>
    <row r="48" spans="1:16" ht="31.2">
      <c r="A48" s="58"/>
      <c r="B48" s="61"/>
      <c r="C48" s="16" t="s">
        <v>20</v>
      </c>
      <c r="D48" s="23">
        <f>'[6]1нед'!C668</f>
        <v>0</v>
      </c>
      <c r="E48" s="28">
        <f>'[6]1нед'!D668</f>
        <v>0</v>
      </c>
      <c r="F48" s="25">
        <f>'[6]1нед'!G668</f>
        <v>0</v>
      </c>
      <c r="G48" s="26">
        <f>'[6]1нед'!H668</f>
        <v>0</v>
      </c>
      <c r="H48" s="27"/>
      <c r="I48" s="73"/>
      <c r="J48" s="76"/>
      <c r="K48" s="16" t="s">
        <v>20</v>
      </c>
      <c r="L48" s="23">
        <f>'[6]2нед'!C668</f>
        <v>0</v>
      </c>
      <c r="M48" s="28">
        <f>'[6]2нед'!D668</f>
        <v>0</v>
      </c>
      <c r="N48" s="25">
        <f>'[6]2нед'!G668</f>
        <v>0</v>
      </c>
      <c r="O48" s="26">
        <f>'[6]2нед'!H668</f>
        <v>0</v>
      </c>
      <c r="P48" s="27"/>
    </row>
    <row r="49" spans="1:16" ht="31.2">
      <c r="A49" s="58"/>
      <c r="B49" s="61"/>
      <c r="C49" s="16" t="s">
        <v>21</v>
      </c>
      <c r="D49" s="23">
        <f>'[6]1нед'!C669</f>
        <v>0</v>
      </c>
      <c r="E49" s="28">
        <f>'[6]1нед'!D669</f>
        <v>0</v>
      </c>
      <c r="F49" s="25">
        <f>'[6]1нед'!G669</f>
        <v>0</v>
      </c>
      <c r="G49" s="26">
        <f>'[6]1нед'!H669</f>
        <v>0</v>
      </c>
      <c r="H49" s="27"/>
      <c r="I49" s="73"/>
      <c r="J49" s="76"/>
      <c r="K49" s="16" t="s">
        <v>21</v>
      </c>
      <c r="L49" s="23">
        <f>'[6]2нед'!C669</f>
        <v>0</v>
      </c>
      <c r="M49" s="28">
        <f>'[6]2нед'!D669</f>
        <v>0</v>
      </c>
      <c r="N49" s="25">
        <f>'[6]2нед'!G669</f>
        <v>0</v>
      </c>
      <c r="O49" s="26">
        <f>'[6]2нед'!H669</f>
        <v>0</v>
      </c>
      <c r="P49" s="27"/>
    </row>
    <row r="50" spans="1:16" ht="31.8" thickBot="1">
      <c r="A50" s="58"/>
      <c r="B50" s="61"/>
      <c r="C50" s="16" t="s">
        <v>22</v>
      </c>
      <c r="D50" s="23">
        <f>'[6]1нед'!C670</f>
        <v>0</v>
      </c>
      <c r="E50" s="28">
        <f>'[6]1нед'!D670</f>
        <v>0</v>
      </c>
      <c r="F50" s="25">
        <f>'[6]1нед'!G670</f>
        <v>0</v>
      </c>
      <c r="G50" s="26">
        <f>'[6]1нед'!H670</f>
        <v>0</v>
      </c>
      <c r="H50" s="27"/>
      <c r="I50" s="73"/>
      <c r="J50" s="76"/>
      <c r="K50" s="16" t="s">
        <v>22</v>
      </c>
      <c r="L50" s="23">
        <f>'[6]2нед'!C670</f>
        <v>0</v>
      </c>
      <c r="M50" s="28">
        <f>'[6]2нед'!D670</f>
        <v>0</v>
      </c>
      <c r="N50" s="25">
        <f>'[6]2нед'!G670</f>
        <v>0</v>
      </c>
      <c r="O50" s="26">
        <f>'[6]2нед'!H670</f>
        <v>0</v>
      </c>
      <c r="P50" s="27"/>
    </row>
    <row r="51" spans="1:16" ht="18.600000000000001" hidden="1" thickBot="1">
      <c r="A51" s="59"/>
      <c r="B51" s="62"/>
      <c r="C51" s="17"/>
      <c r="D51" s="29">
        <f>'[6]1нед'!C671</f>
        <v>0</v>
      </c>
      <c r="E51" s="30">
        <f>'[6]1нед'!D671</f>
        <v>0</v>
      </c>
      <c r="F51" s="31">
        <f>'[6]1нед'!G671</f>
        <v>0</v>
      </c>
      <c r="G51" s="32">
        <f>'[6]1нед'!H671</f>
        <v>0</v>
      </c>
      <c r="H51" s="33"/>
      <c r="I51" s="74"/>
      <c r="J51" s="77"/>
      <c r="K51" s="17"/>
      <c r="L51" s="29">
        <f>'[6]2нед'!C671</f>
        <v>0</v>
      </c>
      <c r="M51" s="30">
        <f>'[6]2нед'!D671</f>
        <v>0</v>
      </c>
      <c r="N51" s="31">
        <f>'[6]2нед'!G671</f>
        <v>0</v>
      </c>
      <c r="O51" s="32">
        <f>'[6]2нед'!H671</f>
        <v>0</v>
      </c>
      <c r="P51" s="33"/>
    </row>
    <row r="52" spans="1:16" ht="48" customHeight="1" thickTop="1">
      <c r="A52" s="57">
        <v>45906</v>
      </c>
      <c r="B52" s="60" t="s">
        <v>27</v>
      </c>
      <c r="C52" s="35" t="s">
        <v>16</v>
      </c>
      <c r="D52" s="18">
        <f>'[6]1нед'!C672</f>
        <v>0</v>
      </c>
      <c r="E52" s="21">
        <f>'[6]1нед'!D672</f>
        <v>0</v>
      </c>
      <c r="F52" s="19">
        <f>'[6]1нед'!G672</f>
        <v>0</v>
      </c>
      <c r="G52" s="20">
        <f>'[6]1нед'!H672</f>
        <v>0</v>
      </c>
      <c r="H52" s="22"/>
      <c r="I52" s="57">
        <v>45913</v>
      </c>
      <c r="J52" s="75" t="s">
        <v>27</v>
      </c>
      <c r="K52" s="35" t="s">
        <v>16</v>
      </c>
      <c r="L52" s="18">
        <f>'[6]2нед'!C672</f>
        <v>0</v>
      </c>
      <c r="M52" s="21">
        <f>'[6]2нед'!D672</f>
        <v>0</v>
      </c>
      <c r="N52" s="19">
        <f>'[6]2нед'!G672</f>
        <v>0</v>
      </c>
      <c r="O52" s="20">
        <f>'[6]2нед'!H672</f>
        <v>0</v>
      </c>
      <c r="P52" s="22"/>
    </row>
    <row r="53" spans="1:16" ht="31.2">
      <c r="A53" s="58"/>
      <c r="B53" s="61"/>
      <c r="C53" s="16" t="s">
        <v>17</v>
      </c>
      <c r="D53" s="23">
        <f>'[6]1нед'!C673</f>
        <v>0</v>
      </c>
      <c r="E53" s="28">
        <f>'[6]1нед'!D673</f>
        <v>0</v>
      </c>
      <c r="F53" s="25">
        <f>'[6]1нед'!G673</f>
        <v>0</v>
      </c>
      <c r="G53" s="26">
        <f>'[6]1нед'!H673</f>
        <v>0</v>
      </c>
      <c r="H53" s="27"/>
      <c r="I53" s="73"/>
      <c r="J53" s="76"/>
      <c r="K53" s="16" t="s">
        <v>17</v>
      </c>
      <c r="L53" s="23">
        <f>'[6]2нед'!C673</f>
        <v>0</v>
      </c>
      <c r="M53" s="28">
        <f>'[6]2нед'!D673</f>
        <v>0</v>
      </c>
      <c r="N53" s="25">
        <f>'[6]2нед'!G673</f>
        <v>0</v>
      </c>
      <c r="O53" s="26">
        <f>'[6]2нед'!H673</f>
        <v>0</v>
      </c>
      <c r="P53" s="27"/>
    </row>
    <row r="54" spans="1:16" ht="31.2">
      <c r="A54" s="58"/>
      <c r="B54" s="61"/>
      <c r="C54" s="16" t="s">
        <v>18</v>
      </c>
      <c r="D54" s="23">
        <f>'[6]1нед'!C674</f>
        <v>0</v>
      </c>
      <c r="E54" s="28">
        <f>'[6]1нед'!D674</f>
        <v>0</v>
      </c>
      <c r="F54" s="25">
        <f>'[6]1нед'!G674</f>
        <v>0</v>
      </c>
      <c r="G54" s="26">
        <f>'[6]1нед'!H674</f>
        <v>0</v>
      </c>
      <c r="H54" s="27"/>
      <c r="I54" s="73"/>
      <c r="J54" s="76"/>
      <c r="K54" s="16" t="s">
        <v>18</v>
      </c>
      <c r="L54" s="23">
        <f>'[6]2нед'!C674</f>
        <v>0</v>
      </c>
      <c r="M54" s="28">
        <f>'[6]2нед'!D674</f>
        <v>0</v>
      </c>
      <c r="N54" s="25">
        <f>'[6]2нед'!G674</f>
        <v>0</v>
      </c>
      <c r="O54" s="26">
        <f>'[6]2нед'!H674</f>
        <v>0</v>
      </c>
      <c r="P54" s="27"/>
    </row>
    <row r="55" spans="1:16" ht="31.2">
      <c r="A55" s="58"/>
      <c r="B55" s="61"/>
      <c r="C55" s="16" t="s">
        <v>19</v>
      </c>
      <c r="D55" s="23">
        <f>'[6]1нед'!C675</f>
        <v>0</v>
      </c>
      <c r="E55" s="28">
        <f>'[6]1нед'!D675</f>
        <v>0</v>
      </c>
      <c r="F55" s="25">
        <f>'[6]1нед'!G675</f>
        <v>0</v>
      </c>
      <c r="G55" s="26">
        <f>'[6]1нед'!H675</f>
        <v>0</v>
      </c>
      <c r="H55" s="27"/>
      <c r="I55" s="73"/>
      <c r="J55" s="76"/>
      <c r="K55" s="16" t="s">
        <v>19</v>
      </c>
      <c r="L55" s="23">
        <f>'[6]2нед'!C675</f>
        <v>0</v>
      </c>
      <c r="M55" s="28">
        <f>'[6]2нед'!D675</f>
        <v>0</v>
      </c>
      <c r="N55" s="25">
        <f>'[6]2нед'!G675</f>
        <v>0</v>
      </c>
      <c r="O55" s="26">
        <f>'[6]2нед'!H675</f>
        <v>0</v>
      </c>
      <c r="P55" s="27"/>
    </row>
    <row r="56" spans="1:16" ht="31.2">
      <c r="A56" s="58"/>
      <c r="B56" s="61"/>
      <c r="C56" s="16" t="s">
        <v>20</v>
      </c>
      <c r="D56" s="23">
        <f>'[6]1нед'!C676</f>
        <v>0</v>
      </c>
      <c r="E56" s="28">
        <f>'[6]1нед'!D676</f>
        <v>0</v>
      </c>
      <c r="F56" s="25">
        <f>'[6]1нед'!G676</f>
        <v>0</v>
      </c>
      <c r="G56" s="26">
        <f>'[6]1нед'!H676</f>
        <v>0</v>
      </c>
      <c r="H56" s="27"/>
      <c r="I56" s="73"/>
      <c r="J56" s="76"/>
      <c r="K56" s="16" t="s">
        <v>20</v>
      </c>
      <c r="L56" s="23">
        <f>'[6]2нед'!C676</f>
        <v>0</v>
      </c>
      <c r="M56" s="28">
        <f>'[6]2нед'!D676</f>
        <v>0</v>
      </c>
      <c r="N56" s="25">
        <f>'[6]2нед'!G676</f>
        <v>0</v>
      </c>
      <c r="O56" s="26">
        <f>'[6]2нед'!H676</f>
        <v>0</v>
      </c>
      <c r="P56" s="27"/>
    </row>
    <row r="57" spans="1:16" ht="31.2">
      <c r="A57" s="58"/>
      <c r="B57" s="61"/>
      <c r="C57" s="16" t="s">
        <v>21</v>
      </c>
      <c r="D57" s="23">
        <f>'[6]1нед'!C677</f>
        <v>0</v>
      </c>
      <c r="E57" s="28">
        <f>'[6]1нед'!D677</f>
        <v>0</v>
      </c>
      <c r="F57" s="25">
        <f>'[6]1нед'!G677</f>
        <v>0</v>
      </c>
      <c r="G57" s="26">
        <f>'[6]1нед'!H677</f>
        <v>0</v>
      </c>
      <c r="H57" s="27"/>
      <c r="I57" s="73"/>
      <c r="J57" s="76"/>
      <c r="K57" s="16" t="s">
        <v>21</v>
      </c>
      <c r="L57" s="23">
        <f>'[6]2нед'!C677</f>
        <v>0</v>
      </c>
      <c r="M57" s="28">
        <f>'[6]2нед'!D677</f>
        <v>0</v>
      </c>
      <c r="N57" s="25">
        <f>'[6]2нед'!G677</f>
        <v>0</v>
      </c>
      <c r="O57" s="26">
        <f>'[6]2нед'!H677</f>
        <v>0</v>
      </c>
      <c r="P57" s="27"/>
    </row>
    <row r="58" spans="1:16" ht="31.8" thickBot="1">
      <c r="A58" s="58"/>
      <c r="B58" s="61"/>
      <c r="C58" s="16" t="s">
        <v>22</v>
      </c>
      <c r="D58" s="23">
        <f>'[6]1нед'!C678</f>
        <v>0</v>
      </c>
      <c r="E58" s="28">
        <f>'[6]1нед'!D678</f>
        <v>0</v>
      </c>
      <c r="F58" s="25">
        <f>'[6]1нед'!G678</f>
        <v>0</v>
      </c>
      <c r="G58" s="26">
        <f>'[6]1нед'!H678</f>
        <v>0</v>
      </c>
      <c r="H58" s="27"/>
      <c r="I58" s="73"/>
      <c r="J58" s="76"/>
      <c r="K58" s="16" t="s">
        <v>22</v>
      </c>
      <c r="L58" s="23">
        <f>'[6]2нед'!C678</f>
        <v>0</v>
      </c>
      <c r="M58" s="28">
        <f>'[6]2нед'!D678</f>
        <v>0</v>
      </c>
      <c r="N58" s="25">
        <f>'[6]2нед'!G678</f>
        <v>0</v>
      </c>
      <c r="O58" s="26">
        <f>'[6]2нед'!H678</f>
        <v>0</v>
      </c>
      <c r="P58" s="27"/>
    </row>
    <row r="59" spans="1:16" ht="19.2" hidden="1" thickTop="1" thickBot="1">
      <c r="A59" s="59"/>
      <c r="B59" s="62"/>
      <c r="C59" s="17"/>
      <c r="D59" s="18">
        <f>'[6]1нед'!C617</f>
        <v>0</v>
      </c>
      <c r="E59" s="21">
        <f>'[6]1нед'!D617</f>
        <v>0</v>
      </c>
      <c r="F59" s="19">
        <f>'[6]1нед'!G617</f>
        <v>0</v>
      </c>
      <c r="G59" s="20">
        <f>'[6]1нед'!H617</f>
        <v>0</v>
      </c>
      <c r="H59" s="22"/>
      <c r="I59" s="74"/>
      <c r="J59" s="77"/>
      <c r="K59" s="17"/>
      <c r="L59" s="29">
        <f>'[6]2нед'!C59</f>
        <v>0</v>
      </c>
      <c r="M59" s="30">
        <f>'[6]2нед'!D59</f>
        <v>0</v>
      </c>
      <c r="N59" s="31">
        <f>'[6]2нед'!G59</f>
        <v>0</v>
      </c>
      <c r="O59" s="32">
        <f>'[6]2нед'!H59</f>
        <v>0</v>
      </c>
      <c r="P59" s="33"/>
    </row>
    <row r="60" spans="1:16" ht="39" customHeight="1" thickTop="1">
      <c r="A60" s="36"/>
      <c r="B60" s="37"/>
      <c r="C60" s="38"/>
      <c r="D60" s="39"/>
      <c r="E60" s="39" t="s">
        <v>28</v>
      </c>
      <c r="F60" s="39"/>
      <c r="G60" s="40" t="s">
        <v>31</v>
      </c>
      <c r="H60" s="39"/>
      <c r="I60" s="36"/>
      <c r="J60" s="37"/>
      <c r="K60" s="38"/>
      <c r="L60" s="39"/>
      <c r="M60" s="39" t="s">
        <v>28</v>
      </c>
      <c r="N60" s="39"/>
      <c r="O60" s="40" t="str">
        <f>G60</f>
        <v>Андреева Р.И.</v>
      </c>
      <c r="P60" s="39"/>
    </row>
    <row r="61" spans="1:16" ht="15.6">
      <c r="A61" s="1"/>
      <c r="B61" s="2"/>
      <c r="C61" s="3"/>
      <c r="D61" s="4"/>
      <c r="E61" s="4"/>
      <c r="F61" s="4"/>
      <c r="G61" s="4"/>
      <c r="H61" s="5" t="s">
        <v>0</v>
      </c>
      <c r="I61" s="1"/>
      <c r="J61" s="2"/>
      <c r="K61" s="3"/>
      <c r="L61" s="4"/>
      <c r="M61" s="4"/>
      <c r="N61" s="4"/>
      <c r="O61" s="4"/>
      <c r="P61" s="5" t="s">
        <v>0</v>
      </c>
    </row>
    <row r="62" spans="1:16" ht="15.6">
      <c r="A62" s="1"/>
      <c r="B62" s="2"/>
      <c r="C62" s="3"/>
      <c r="D62" s="4"/>
      <c r="E62" s="4"/>
      <c r="F62" s="4"/>
      <c r="G62" s="4"/>
      <c r="H62" s="5" t="s">
        <v>1</v>
      </c>
      <c r="I62" s="1"/>
      <c r="J62" s="2"/>
      <c r="K62" s="3"/>
      <c r="L62" s="4"/>
      <c r="M62" s="4"/>
      <c r="N62" s="4"/>
      <c r="O62" s="4"/>
      <c r="P62" s="5" t="s">
        <v>1</v>
      </c>
    </row>
    <row r="63" spans="1:16" ht="15.6">
      <c r="A63" s="1"/>
      <c r="B63" s="2"/>
      <c r="C63" s="3"/>
      <c r="D63" s="4"/>
      <c r="E63" s="4"/>
      <c r="F63" s="4"/>
      <c r="G63" s="4"/>
      <c r="H63" s="5" t="s">
        <v>2</v>
      </c>
      <c r="I63" s="1"/>
      <c r="J63" s="2"/>
      <c r="K63" s="3"/>
      <c r="L63" s="4"/>
      <c r="M63" s="4"/>
      <c r="N63" s="4"/>
      <c r="O63" s="4"/>
      <c r="P63" s="5" t="s">
        <v>2</v>
      </c>
    </row>
    <row r="64" spans="1:16" ht="15.6">
      <c r="A64" s="1"/>
      <c r="B64" s="2"/>
      <c r="C64" s="3"/>
      <c r="D64" s="4"/>
      <c r="E64" s="4"/>
      <c r="F64" s="4"/>
      <c r="G64" s="4"/>
      <c r="H64" s="5" t="s">
        <v>3</v>
      </c>
      <c r="I64" s="1"/>
      <c r="J64" s="2"/>
      <c r="K64" s="3"/>
      <c r="L64" s="4"/>
      <c r="M64" s="4"/>
      <c r="N64" s="4"/>
      <c r="O64" s="4"/>
      <c r="P64" s="5" t="s">
        <v>3</v>
      </c>
    </row>
    <row r="65" spans="1:16" ht="15.6">
      <c r="A65" s="1"/>
      <c r="B65" s="6"/>
      <c r="C65" s="3"/>
      <c r="D65" s="4"/>
      <c r="E65" s="4"/>
      <c r="F65" s="4"/>
      <c r="G65" s="4"/>
      <c r="H65" s="4"/>
      <c r="I65" s="1"/>
      <c r="J65" s="6"/>
      <c r="K65" s="3"/>
      <c r="L65" s="4"/>
      <c r="M65" s="4"/>
      <c r="N65" s="4"/>
      <c r="O65" s="4"/>
      <c r="P65" s="4"/>
    </row>
    <row r="66" spans="1:16" ht="15.6">
      <c r="A66" s="1"/>
      <c r="B66" s="63" t="s">
        <v>30</v>
      </c>
      <c r="C66" s="63"/>
      <c r="D66" s="63"/>
      <c r="E66" s="63"/>
      <c r="F66" s="63"/>
      <c r="G66" s="63"/>
      <c r="H66" s="63"/>
      <c r="I66" s="1"/>
      <c r="J66" s="63" t="s">
        <v>30</v>
      </c>
      <c r="K66" s="63"/>
      <c r="L66" s="63"/>
      <c r="M66" s="63"/>
      <c r="N66" s="63"/>
      <c r="O66" s="63"/>
      <c r="P66" s="63"/>
    </row>
    <row r="67" spans="1:16" ht="15.6">
      <c r="A67" s="7"/>
      <c r="B67" s="55" t="str">
        <f>'[6]1нед'!$A$6</f>
        <v>Направление подготовки:</v>
      </c>
      <c r="C67" s="8"/>
      <c r="D67" s="9"/>
      <c r="E67" s="10" t="str">
        <f>E7</f>
        <v>44.03.05Педагогическое образование (с двумя профилями подготовки) (Математика и Информатика)</v>
      </c>
      <c r="F67" s="9"/>
      <c r="G67" s="9"/>
      <c r="H67" s="10"/>
      <c r="I67" s="7"/>
      <c r="J67" s="55" t="str">
        <f>'[6]1нед'!$A$6</f>
        <v>Направление подготовки:</v>
      </c>
      <c r="K67" s="8"/>
      <c r="L67" s="9"/>
      <c r="M67" s="10" t="str">
        <f>E7</f>
        <v>44.03.05Педагогическое образование (с двумя профилями подготовки) (Математика и Информатика)</v>
      </c>
      <c r="N67" s="9"/>
      <c r="O67" s="9"/>
      <c r="P67" s="10"/>
    </row>
    <row r="68" spans="1:16" ht="15.6">
      <c r="A68" s="1"/>
      <c r="B68" s="71" t="s">
        <v>5</v>
      </c>
      <c r="C68" s="71"/>
      <c r="D68" s="71"/>
      <c r="E68" s="71" t="str">
        <f>E8</f>
        <v>очно-заочная</v>
      </c>
      <c r="F68" s="71"/>
      <c r="G68" s="71"/>
      <c r="H68" s="71"/>
      <c r="I68" s="1"/>
      <c r="J68" s="71" t="s">
        <v>5</v>
      </c>
      <c r="K68" s="71"/>
      <c r="L68" s="71"/>
      <c r="M68" s="71" t="str">
        <f>E8</f>
        <v>очно-заочная</v>
      </c>
      <c r="N68" s="71"/>
      <c r="O68" s="71"/>
      <c r="P68" s="71"/>
    </row>
    <row r="69" spans="1:16" ht="15.6">
      <c r="A69" s="1"/>
      <c r="B69" s="71" t="s">
        <v>7</v>
      </c>
      <c r="C69" s="71"/>
      <c r="D69" s="71"/>
      <c r="E69" s="55">
        <f>E9</f>
        <v>3</v>
      </c>
      <c r="F69" s="55"/>
      <c r="G69" s="55"/>
      <c r="H69" s="4"/>
      <c r="I69" s="1"/>
      <c r="J69" s="71" t="s">
        <v>7</v>
      </c>
      <c r="K69" s="71"/>
      <c r="L69" s="71"/>
      <c r="M69" s="55">
        <f>E9</f>
        <v>3</v>
      </c>
      <c r="N69" s="55"/>
      <c r="O69" s="55"/>
      <c r="P69" s="4"/>
    </row>
    <row r="70" spans="1:16" ht="16.2" thickBot="1">
      <c r="A70" s="1"/>
      <c r="B70" s="72" t="s">
        <v>8</v>
      </c>
      <c r="C70" s="72"/>
      <c r="D70" s="72"/>
      <c r="E70" s="56">
        <f>M10+1</f>
        <v>3</v>
      </c>
      <c r="F70" s="56"/>
      <c r="G70" s="56"/>
      <c r="H70" s="11"/>
      <c r="I70" s="1"/>
      <c r="J70" s="72" t="s">
        <v>8</v>
      </c>
      <c r="K70" s="72"/>
      <c r="L70" s="72"/>
      <c r="M70" s="56">
        <f>E70+1</f>
        <v>4</v>
      </c>
      <c r="N70" s="56"/>
      <c r="O70" s="56"/>
      <c r="P70" s="11"/>
    </row>
    <row r="71" spans="1:16" ht="46.5" customHeight="1" thickTop="1" thickBot="1">
      <c r="A71" s="67" t="s">
        <v>9</v>
      </c>
      <c r="B71" s="68"/>
      <c r="C71" s="12" t="s">
        <v>10</v>
      </c>
      <c r="D71" s="13" t="s">
        <v>11</v>
      </c>
      <c r="E71" s="14" t="s">
        <v>12</v>
      </c>
      <c r="F71" s="69" t="s">
        <v>13</v>
      </c>
      <c r="G71" s="70"/>
      <c r="H71" s="15" t="s">
        <v>14</v>
      </c>
      <c r="I71" s="67" t="s">
        <v>9</v>
      </c>
      <c r="J71" s="68"/>
      <c r="K71" s="12" t="s">
        <v>10</v>
      </c>
      <c r="L71" s="13" t="s">
        <v>11</v>
      </c>
      <c r="M71" s="14" t="s">
        <v>12</v>
      </c>
      <c r="N71" s="69" t="s">
        <v>13</v>
      </c>
      <c r="O71" s="70"/>
      <c r="P71" s="15" t="s">
        <v>14</v>
      </c>
    </row>
    <row r="72" spans="1:16" ht="32.25" customHeight="1" thickTop="1">
      <c r="A72" s="57">
        <v>45915</v>
      </c>
      <c r="B72" s="60" t="s">
        <v>15</v>
      </c>
      <c r="C72" s="16" t="s">
        <v>16</v>
      </c>
      <c r="D72" s="18">
        <f>'[6]3нед'!C632</f>
        <v>0</v>
      </c>
      <c r="E72" s="21">
        <f>'[6]3нед'!D632</f>
        <v>0</v>
      </c>
      <c r="F72" s="19">
        <f>'[6]3нед'!G632</f>
        <v>0</v>
      </c>
      <c r="G72" s="20">
        <f>'[6]3нед'!H632</f>
        <v>0</v>
      </c>
      <c r="H72" s="22"/>
      <c r="I72" s="57">
        <v>45922</v>
      </c>
      <c r="J72" s="75" t="s">
        <v>15</v>
      </c>
      <c r="K72" s="16" t="s">
        <v>16</v>
      </c>
      <c r="L72" s="18">
        <f>'[6]4нед'!C632</f>
        <v>0</v>
      </c>
      <c r="M72" s="21">
        <f>'[6]4нед'!D632</f>
        <v>0</v>
      </c>
      <c r="N72" s="19">
        <f>'[6]4нед'!G632</f>
        <v>0</v>
      </c>
      <c r="O72" s="20">
        <f>'[6]4нед'!H632</f>
        <v>0</v>
      </c>
      <c r="P72" s="22"/>
    </row>
    <row r="73" spans="1:16" ht="31.2">
      <c r="A73" s="58"/>
      <c r="B73" s="61"/>
      <c r="C73" s="16" t="s">
        <v>56</v>
      </c>
      <c r="D73" s="23">
        <f>'[6]3нед'!C633</f>
        <v>0</v>
      </c>
      <c r="E73" s="28">
        <f>'[6]3нед'!D633</f>
        <v>0</v>
      </c>
      <c r="F73" s="25">
        <f>'[6]3нед'!G633</f>
        <v>0</v>
      </c>
      <c r="G73" s="26">
        <f>'[6]3нед'!H633</f>
        <v>0</v>
      </c>
      <c r="H73" s="27"/>
      <c r="I73" s="73"/>
      <c r="J73" s="76"/>
      <c r="K73" s="16" t="s">
        <v>56</v>
      </c>
      <c r="L73" s="23">
        <f>'[6]4нед'!C633</f>
        <v>0</v>
      </c>
      <c r="M73" s="28">
        <f>'[6]4нед'!D633</f>
        <v>0</v>
      </c>
      <c r="N73" s="25">
        <f>'[6]4нед'!G633</f>
        <v>0</v>
      </c>
      <c r="O73" s="26">
        <f>'[6]4нед'!H633</f>
        <v>0</v>
      </c>
      <c r="P73" s="27"/>
    </row>
    <row r="74" spans="1:16" ht="31.2">
      <c r="A74" s="58"/>
      <c r="B74" s="61"/>
      <c r="C74" s="16" t="s">
        <v>57</v>
      </c>
      <c r="D74" s="23">
        <f>'[6]3нед'!C634</f>
        <v>0</v>
      </c>
      <c r="E74" s="28">
        <f>'[6]3нед'!D634</f>
        <v>0</v>
      </c>
      <c r="F74" s="25">
        <f>'[6]3нед'!G634</f>
        <v>0</v>
      </c>
      <c r="G74" s="26">
        <f>'[6]3нед'!H634</f>
        <v>0</v>
      </c>
      <c r="H74" s="27"/>
      <c r="I74" s="73"/>
      <c r="J74" s="76"/>
      <c r="K74" s="16" t="s">
        <v>57</v>
      </c>
      <c r="L74" s="23">
        <f>'[6]4нед'!C634</f>
        <v>0</v>
      </c>
      <c r="M74" s="28">
        <f>'[6]4нед'!D634</f>
        <v>0</v>
      </c>
      <c r="N74" s="25">
        <f>'[6]4нед'!G634</f>
        <v>0</v>
      </c>
      <c r="O74" s="26">
        <f>'[6]4нед'!H634</f>
        <v>0</v>
      </c>
      <c r="P74" s="27"/>
    </row>
    <row r="75" spans="1:16" ht="31.2">
      <c r="A75" s="58"/>
      <c r="B75" s="61"/>
      <c r="C75" s="16" t="s">
        <v>19</v>
      </c>
      <c r="D75" s="23">
        <f>'[6]3нед'!C635</f>
        <v>0</v>
      </c>
      <c r="E75" s="28">
        <f>'[6]3нед'!D635</f>
        <v>0</v>
      </c>
      <c r="F75" s="25">
        <f>'[6]3нед'!G635</f>
        <v>0</v>
      </c>
      <c r="G75" s="26">
        <f>'[6]3нед'!H635</f>
        <v>0</v>
      </c>
      <c r="H75" s="27"/>
      <c r="I75" s="73"/>
      <c r="J75" s="76"/>
      <c r="K75" s="16" t="s">
        <v>19</v>
      </c>
      <c r="L75" s="23">
        <f>'[6]4нед'!C635</f>
        <v>0</v>
      </c>
      <c r="M75" s="28">
        <f>'[6]4нед'!D635</f>
        <v>0</v>
      </c>
      <c r="N75" s="25">
        <f>'[6]4нед'!G635</f>
        <v>0</v>
      </c>
      <c r="O75" s="26">
        <f>'[6]4нед'!H635</f>
        <v>0</v>
      </c>
      <c r="P75" s="27"/>
    </row>
    <row r="76" spans="1:16" ht="31.2">
      <c r="A76" s="58"/>
      <c r="B76" s="61"/>
      <c r="C76" s="16" t="s">
        <v>20</v>
      </c>
      <c r="D76" s="23">
        <f>'[6]3нед'!C636</f>
        <v>0</v>
      </c>
      <c r="E76" s="28">
        <f>'[6]3нед'!D636</f>
        <v>0</v>
      </c>
      <c r="F76" s="25">
        <f>'[6]3нед'!G636</f>
        <v>0</v>
      </c>
      <c r="G76" s="26">
        <f>'[6]3нед'!H636</f>
        <v>0</v>
      </c>
      <c r="H76" s="27"/>
      <c r="I76" s="73"/>
      <c r="J76" s="76"/>
      <c r="K76" s="16" t="s">
        <v>20</v>
      </c>
      <c r="L76" s="23">
        <f>'[6]4нед'!C636</f>
        <v>0</v>
      </c>
      <c r="M76" s="28">
        <f>'[6]4нед'!D636</f>
        <v>0</v>
      </c>
      <c r="N76" s="25">
        <f>'[6]4нед'!G636</f>
        <v>0</v>
      </c>
      <c r="O76" s="26">
        <f>'[6]4нед'!H636</f>
        <v>0</v>
      </c>
      <c r="P76" s="27"/>
    </row>
    <row r="77" spans="1:16" ht="31.2">
      <c r="A77" s="58"/>
      <c r="B77" s="61"/>
      <c r="C77" s="16" t="s">
        <v>21</v>
      </c>
      <c r="D77" s="23">
        <f>'[6]3нед'!C637</f>
        <v>0</v>
      </c>
      <c r="E77" s="28">
        <f>'[6]3нед'!D637</f>
        <v>0</v>
      </c>
      <c r="F77" s="25">
        <f>'[6]3нед'!G637</f>
        <v>0</v>
      </c>
      <c r="G77" s="26">
        <f>'[6]3нед'!H637</f>
        <v>0</v>
      </c>
      <c r="H77" s="27"/>
      <c r="I77" s="73"/>
      <c r="J77" s="76"/>
      <c r="K77" s="16" t="s">
        <v>21</v>
      </c>
      <c r="L77" s="23">
        <f>'[6]4нед'!C637</f>
        <v>0</v>
      </c>
      <c r="M77" s="28">
        <f>'[6]4нед'!D637</f>
        <v>0</v>
      </c>
      <c r="N77" s="25">
        <f>'[6]4нед'!G637</f>
        <v>0</v>
      </c>
      <c r="O77" s="26">
        <f>'[6]4нед'!H637</f>
        <v>0</v>
      </c>
      <c r="P77" s="27"/>
    </row>
    <row r="78" spans="1:16" ht="31.8" thickBot="1">
      <c r="A78" s="58"/>
      <c r="B78" s="61"/>
      <c r="C78" s="16" t="s">
        <v>22</v>
      </c>
      <c r="D78" s="23">
        <f>'[6]3нед'!C638</f>
        <v>0</v>
      </c>
      <c r="E78" s="28">
        <f>'[6]3нед'!D638</f>
        <v>0</v>
      </c>
      <c r="F78" s="25">
        <f>'[6]3нед'!G638</f>
        <v>0</v>
      </c>
      <c r="G78" s="26">
        <f>'[6]3нед'!H638</f>
        <v>0</v>
      </c>
      <c r="H78" s="27"/>
      <c r="I78" s="73"/>
      <c r="J78" s="76"/>
      <c r="K78" s="16" t="s">
        <v>22</v>
      </c>
      <c r="L78" s="23">
        <f>'[6]4нед'!C638</f>
        <v>0</v>
      </c>
      <c r="M78" s="28">
        <f>'[6]4нед'!D638</f>
        <v>0</v>
      </c>
      <c r="N78" s="25">
        <f>'[6]4нед'!G638</f>
        <v>0</v>
      </c>
      <c r="O78" s="26">
        <f>'[6]4нед'!H638</f>
        <v>0</v>
      </c>
      <c r="P78" s="27"/>
    </row>
    <row r="79" spans="1:16" ht="18.600000000000001" hidden="1" thickBot="1">
      <c r="A79" s="59"/>
      <c r="B79" s="62"/>
      <c r="C79" s="17"/>
      <c r="D79" s="29">
        <f>'[6]3нед'!C639</f>
        <v>0</v>
      </c>
      <c r="E79" s="30">
        <f>'[6]3нед'!D639</f>
        <v>0</v>
      </c>
      <c r="F79" s="31">
        <f>'[6]3нед'!G639</f>
        <v>0</v>
      </c>
      <c r="G79" s="32">
        <f>'[6]3нед'!H639</f>
        <v>0</v>
      </c>
      <c r="H79" s="33"/>
      <c r="I79" s="74"/>
      <c r="J79" s="77"/>
      <c r="K79" s="17"/>
      <c r="L79" s="29">
        <f>'[6]4нед'!C639</f>
        <v>0</v>
      </c>
      <c r="M79" s="30">
        <f>'[6]4нед'!D639</f>
        <v>0</v>
      </c>
      <c r="N79" s="31">
        <f>'[6]4нед'!G639</f>
        <v>0</v>
      </c>
      <c r="O79" s="32">
        <f>'[6]4нед'!H639</f>
        <v>0</v>
      </c>
      <c r="P79" s="33"/>
    </row>
    <row r="80" spans="1:16" ht="32.25" customHeight="1" thickTop="1">
      <c r="A80" s="57">
        <v>45916</v>
      </c>
      <c r="B80" s="60" t="s">
        <v>23</v>
      </c>
      <c r="C80" s="35" t="s">
        <v>16</v>
      </c>
      <c r="D80" s="18">
        <f>'[6]3нед'!C640</f>
        <v>0</v>
      </c>
      <c r="E80" s="21">
        <f>'[6]3нед'!D640</f>
        <v>0</v>
      </c>
      <c r="F80" s="19">
        <f>'[6]3нед'!G640</f>
        <v>0</v>
      </c>
      <c r="G80" s="20">
        <f>'[6]3нед'!H640</f>
        <v>0</v>
      </c>
      <c r="H80" s="22"/>
      <c r="I80" s="57">
        <v>45923</v>
      </c>
      <c r="J80" s="75" t="s">
        <v>23</v>
      </c>
      <c r="K80" s="35" t="s">
        <v>16</v>
      </c>
      <c r="L80" s="18">
        <f>'[6]4нед'!C640</f>
        <v>0</v>
      </c>
      <c r="M80" s="21">
        <f>'[6]4нед'!D640</f>
        <v>0</v>
      </c>
      <c r="N80" s="19">
        <f>'[6]4нед'!G640</f>
        <v>0</v>
      </c>
      <c r="O80" s="20">
        <f>'[6]4нед'!H640</f>
        <v>0</v>
      </c>
      <c r="P80" s="22"/>
    </row>
    <row r="81" spans="1:16" ht="31.2">
      <c r="A81" s="58"/>
      <c r="B81" s="61"/>
      <c r="C81" s="16" t="s">
        <v>56</v>
      </c>
      <c r="D81" s="23">
        <f>'[6]3нед'!C641</f>
        <v>0</v>
      </c>
      <c r="E81" s="28">
        <f>'[6]3нед'!D641</f>
        <v>0</v>
      </c>
      <c r="F81" s="25">
        <f>'[6]3нед'!G641</f>
        <v>0</v>
      </c>
      <c r="G81" s="26">
        <f>'[6]3нед'!H641</f>
        <v>0</v>
      </c>
      <c r="H81" s="27"/>
      <c r="I81" s="73"/>
      <c r="J81" s="76"/>
      <c r="K81" s="16" t="s">
        <v>56</v>
      </c>
      <c r="L81" s="23">
        <f>'[6]4нед'!C641</f>
        <v>0</v>
      </c>
      <c r="M81" s="28">
        <f>'[6]4нед'!D641</f>
        <v>0</v>
      </c>
      <c r="N81" s="25">
        <f>'[6]4нед'!G641</f>
        <v>0</v>
      </c>
      <c r="O81" s="26">
        <f>'[6]4нед'!H641</f>
        <v>0</v>
      </c>
      <c r="P81" s="27"/>
    </row>
    <row r="82" spans="1:16" ht="31.2">
      <c r="A82" s="58"/>
      <c r="B82" s="61"/>
      <c r="C82" s="16" t="s">
        <v>57</v>
      </c>
      <c r="D82" s="23">
        <f>'[6]3нед'!C642</f>
        <v>0</v>
      </c>
      <c r="E82" s="28">
        <f>'[6]3нед'!D642</f>
        <v>0</v>
      </c>
      <c r="F82" s="25">
        <f>'[6]3нед'!G642</f>
        <v>0</v>
      </c>
      <c r="G82" s="26">
        <f>'[6]3нед'!H642</f>
        <v>0</v>
      </c>
      <c r="H82" s="27"/>
      <c r="I82" s="73"/>
      <c r="J82" s="76"/>
      <c r="K82" s="16" t="s">
        <v>57</v>
      </c>
      <c r="L82" s="23">
        <f>'[6]4нед'!C642</f>
        <v>0</v>
      </c>
      <c r="M82" s="28">
        <f>'[6]4нед'!D642</f>
        <v>0</v>
      </c>
      <c r="N82" s="25">
        <f>'[6]4нед'!G642</f>
        <v>0</v>
      </c>
      <c r="O82" s="26">
        <f>'[6]4нед'!H642</f>
        <v>0</v>
      </c>
      <c r="P82" s="27"/>
    </row>
    <row r="83" spans="1:16" ht="31.2">
      <c r="A83" s="58"/>
      <c r="B83" s="61"/>
      <c r="C83" s="16" t="s">
        <v>19</v>
      </c>
      <c r="D83" s="23">
        <f>'[6]3нед'!C643</f>
        <v>0</v>
      </c>
      <c r="E83" s="28">
        <f>'[6]3нед'!D643</f>
        <v>0</v>
      </c>
      <c r="F83" s="25">
        <f>'[6]3нед'!G643</f>
        <v>0</v>
      </c>
      <c r="G83" s="26">
        <f>'[6]3нед'!H643</f>
        <v>0</v>
      </c>
      <c r="H83" s="27"/>
      <c r="I83" s="73"/>
      <c r="J83" s="76"/>
      <c r="K83" s="16" t="s">
        <v>19</v>
      </c>
      <c r="L83" s="23">
        <f>'[6]4нед'!C643</f>
        <v>0</v>
      </c>
      <c r="M83" s="28">
        <f>'[6]4нед'!D643</f>
        <v>0</v>
      </c>
      <c r="N83" s="25">
        <f>'[6]4нед'!G643</f>
        <v>0</v>
      </c>
      <c r="O83" s="26">
        <f>'[6]4нед'!H643</f>
        <v>0</v>
      </c>
      <c r="P83" s="27"/>
    </row>
    <row r="84" spans="1:16" ht="31.2">
      <c r="A84" s="58"/>
      <c r="B84" s="61"/>
      <c r="C84" s="16" t="s">
        <v>20</v>
      </c>
      <c r="D84" s="23">
        <f>'[6]3нед'!C644</f>
        <v>0</v>
      </c>
      <c r="E84" s="28">
        <f>'[6]3нед'!D644</f>
        <v>0</v>
      </c>
      <c r="F84" s="25">
        <f>'[6]3нед'!G644</f>
        <v>0</v>
      </c>
      <c r="G84" s="26">
        <f>'[6]3нед'!H644</f>
        <v>0</v>
      </c>
      <c r="H84" s="27"/>
      <c r="I84" s="73"/>
      <c r="J84" s="76"/>
      <c r="K84" s="16" t="s">
        <v>20</v>
      </c>
      <c r="L84" s="23">
        <f>'[6]4нед'!C644</f>
        <v>0</v>
      </c>
      <c r="M84" s="28">
        <f>'[6]4нед'!D644</f>
        <v>0</v>
      </c>
      <c r="N84" s="25">
        <f>'[6]4нед'!G644</f>
        <v>0</v>
      </c>
      <c r="O84" s="26">
        <f>'[6]4нед'!H644</f>
        <v>0</v>
      </c>
      <c r="P84" s="27"/>
    </row>
    <row r="85" spans="1:16" ht="31.2">
      <c r="A85" s="58"/>
      <c r="B85" s="61"/>
      <c r="C85" s="16" t="s">
        <v>21</v>
      </c>
      <c r="D85" s="23">
        <f>'[6]3нед'!C645</f>
        <v>0</v>
      </c>
      <c r="E85" s="28">
        <f>'[6]3нед'!D645</f>
        <v>0</v>
      </c>
      <c r="F85" s="25">
        <f>'[6]3нед'!G645</f>
        <v>0</v>
      </c>
      <c r="G85" s="26">
        <f>'[6]3нед'!H645</f>
        <v>0</v>
      </c>
      <c r="H85" s="27"/>
      <c r="I85" s="73"/>
      <c r="J85" s="76"/>
      <c r="K85" s="16" t="s">
        <v>21</v>
      </c>
      <c r="L85" s="23">
        <f>'[6]4нед'!C645</f>
        <v>0</v>
      </c>
      <c r="M85" s="28">
        <f>'[6]4нед'!D645</f>
        <v>0</v>
      </c>
      <c r="N85" s="25">
        <f>'[6]4нед'!G645</f>
        <v>0</v>
      </c>
      <c r="O85" s="26">
        <f>'[6]4нед'!H645</f>
        <v>0</v>
      </c>
      <c r="P85" s="27"/>
    </row>
    <row r="86" spans="1:16" ht="31.8" thickBot="1">
      <c r="A86" s="58"/>
      <c r="B86" s="61"/>
      <c r="C86" s="16" t="s">
        <v>22</v>
      </c>
      <c r="D86" s="23">
        <f>'[6]3нед'!C646</f>
        <v>0</v>
      </c>
      <c r="E86" s="28">
        <f>'[6]3нед'!D646</f>
        <v>0</v>
      </c>
      <c r="F86" s="25">
        <f>'[6]3нед'!G646</f>
        <v>0</v>
      </c>
      <c r="G86" s="26">
        <f>'[6]3нед'!H646</f>
        <v>0</v>
      </c>
      <c r="H86" s="27"/>
      <c r="I86" s="73"/>
      <c r="J86" s="76"/>
      <c r="K86" s="16" t="s">
        <v>22</v>
      </c>
      <c r="L86" s="23">
        <f>'[6]4нед'!C646</f>
        <v>0</v>
      </c>
      <c r="M86" s="28">
        <f>'[6]4нед'!D646</f>
        <v>0</v>
      </c>
      <c r="N86" s="25">
        <f>'[6]4нед'!G646</f>
        <v>0</v>
      </c>
      <c r="O86" s="26">
        <f>'[6]4нед'!H646</f>
        <v>0</v>
      </c>
      <c r="P86" s="27"/>
    </row>
    <row r="87" spans="1:16" ht="18.600000000000001" hidden="1" thickBot="1">
      <c r="A87" s="59"/>
      <c r="B87" s="62"/>
      <c r="C87" s="17"/>
      <c r="D87" s="29">
        <f>'[6]3нед'!C647</f>
        <v>0</v>
      </c>
      <c r="E87" s="30">
        <f>'[6]3нед'!D647</f>
        <v>0</v>
      </c>
      <c r="F87" s="31">
        <f>'[6]3нед'!G647</f>
        <v>0</v>
      </c>
      <c r="G87" s="32">
        <f>'[6]3нед'!H647</f>
        <v>0</v>
      </c>
      <c r="H87" s="33"/>
      <c r="I87" s="74"/>
      <c r="J87" s="77"/>
      <c r="K87" s="17"/>
      <c r="L87" s="29">
        <f>'[6]4нед'!C647</f>
        <v>0</v>
      </c>
      <c r="M87" s="30">
        <f>'[6]4нед'!D647</f>
        <v>0</v>
      </c>
      <c r="N87" s="31">
        <f>'[6]4нед'!G647</f>
        <v>0</v>
      </c>
      <c r="O87" s="32">
        <f>'[6]4нед'!H647</f>
        <v>0</v>
      </c>
      <c r="P87" s="33"/>
    </row>
    <row r="88" spans="1:16" ht="48" customHeight="1" thickTop="1">
      <c r="A88" s="82">
        <v>45917</v>
      </c>
      <c r="B88" s="64" t="s">
        <v>24</v>
      </c>
      <c r="C88" s="35" t="s">
        <v>16</v>
      </c>
      <c r="D88" s="18">
        <f>'[6]3нед'!C648</f>
        <v>0</v>
      </c>
      <c r="E88" s="21">
        <f>'[6]3нед'!D648</f>
        <v>0</v>
      </c>
      <c r="F88" s="19">
        <f>'[6]3нед'!G648</f>
        <v>0</v>
      </c>
      <c r="G88" s="20">
        <f>'[6]3нед'!H648</f>
        <v>0</v>
      </c>
      <c r="H88" s="22"/>
      <c r="I88" s="82">
        <v>45924</v>
      </c>
      <c r="J88" s="78" t="s">
        <v>24</v>
      </c>
      <c r="K88" s="35" t="s">
        <v>16</v>
      </c>
      <c r="L88" s="18">
        <f>'[6]4нед'!C648</f>
        <v>0</v>
      </c>
      <c r="M88" s="21">
        <f>'[6]4нед'!D648</f>
        <v>0</v>
      </c>
      <c r="N88" s="19">
        <f>'[6]4нед'!G648</f>
        <v>0</v>
      </c>
      <c r="O88" s="20">
        <f>'[6]4нед'!H648</f>
        <v>0</v>
      </c>
      <c r="P88" s="22"/>
    </row>
    <row r="89" spans="1:16" ht="31.2">
      <c r="A89" s="83"/>
      <c r="B89" s="65"/>
      <c r="C89" s="16" t="s">
        <v>56</v>
      </c>
      <c r="D89" s="23">
        <f>'[6]3нед'!C649</f>
        <v>0</v>
      </c>
      <c r="E89" s="28">
        <f>'[6]3нед'!D649</f>
        <v>0</v>
      </c>
      <c r="F89" s="25">
        <f>'[6]3нед'!G649</f>
        <v>0</v>
      </c>
      <c r="G89" s="26">
        <f>'[6]3нед'!H649</f>
        <v>0</v>
      </c>
      <c r="H89" s="27"/>
      <c r="I89" s="83"/>
      <c r="J89" s="79"/>
      <c r="K89" s="16" t="s">
        <v>56</v>
      </c>
      <c r="L89" s="23">
        <f>'[6]4нед'!C649</f>
        <v>0</v>
      </c>
      <c r="M89" s="28">
        <f>'[6]4нед'!D649</f>
        <v>0</v>
      </c>
      <c r="N89" s="25">
        <f>'[6]4нед'!G649</f>
        <v>0</v>
      </c>
      <c r="O89" s="26">
        <f>'[6]4нед'!H649</f>
        <v>0</v>
      </c>
      <c r="P89" s="27"/>
    </row>
    <row r="90" spans="1:16" ht="31.2">
      <c r="A90" s="83"/>
      <c r="B90" s="65"/>
      <c r="C90" s="16" t="s">
        <v>57</v>
      </c>
      <c r="D90" s="23">
        <f>'[6]3нед'!C650</f>
        <v>0</v>
      </c>
      <c r="E90" s="28">
        <f>'[6]3нед'!D650</f>
        <v>0</v>
      </c>
      <c r="F90" s="25">
        <f>'[6]3нед'!G650</f>
        <v>0</v>
      </c>
      <c r="G90" s="26">
        <f>'[6]3нед'!H650</f>
        <v>0</v>
      </c>
      <c r="H90" s="27"/>
      <c r="I90" s="83"/>
      <c r="J90" s="79"/>
      <c r="K90" s="16" t="s">
        <v>57</v>
      </c>
      <c r="L90" s="23">
        <f>'[6]4нед'!C650</f>
        <v>0</v>
      </c>
      <c r="M90" s="28">
        <f>'[6]4нед'!D650</f>
        <v>0</v>
      </c>
      <c r="N90" s="25">
        <f>'[6]4нед'!G650</f>
        <v>0</v>
      </c>
      <c r="O90" s="26">
        <f>'[6]4нед'!H650</f>
        <v>0</v>
      </c>
      <c r="P90" s="27"/>
    </row>
    <row r="91" spans="1:16" ht="31.2">
      <c r="A91" s="83"/>
      <c r="B91" s="65"/>
      <c r="C91" s="16" t="s">
        <v>19</v>
      </c>
      <c r="D91" s="23">
        <f>'[6]3нед'!C651</f>
        <v>0</v>
      </c>
      <c r="E91" s="28">
        <f>'[6]3нед'!D651</f>
        <v>0</v>
      </c>
      <c r="F91" s="25">
        <f>'[6]3нед'!G651</f>
        <v>0</v>
      </c>
      <c r="G91" s="26">
        <f>'[6]3нед'!H651</f>
        <v>0</v>
      </c>
      <c r="H91" s="27"/>
      <c r="I91" s="83"/>
      <c r="J91" s="79"/>
      <c r="K91" s="16" t="s">
        <v>19</v>
      </c>
      <c r="L91" s="23">
        <f>'[6]4нед'!C651</f>
        <v>0</v>
      </c>
      <c r="M91" s="28">
        <f>'[6]4нед'!D651</f>
        <v>0</v>
      </c>
      <c r="N91" s="25">
        <f>'[6]4нед'!G651</f>
        <v>0</v>
      </c>
      <c r="O91" s="26">
        <f>'[6]4нед'!H651</f>
        <v>0</v>
      </c>
      <c r="P91" s="27"/>
    </row>
    <row r="92" spans="1:16" ht="31.2">
      <c r="A92" s="83"/>
      <c r="B92" s="65"/>
      <c r="C92" s="16" t="s">
        <v>20</v>
      </c>
      <c r="D92" s="23">
        <f>'[6]3нед'!C652</f>
        <v>0</v>
      </c>
      <c r="E92" s="28">
        <f>'[6]3нед'!D652</f>
        <v>0</v>
      </c>
      <c r="F92" s="25">
        <f>'[6]3нед'!G652</f>
        <v>0</v>
      </c>
      <c r="G92" s="26">
        <f>'[6]3нед'!H652</f>
        <v>0</v>
      </c>
      <c r="H92" s="27"/>
      <c r="I92" s="83"/>
      <c r="J92" s="79"/>
      <c r="K92" s="16" t="s">
        <v>20</v>
      </c>
      <c r="L92" s="23">
        <f>'[6]4нед'!C652</f>
        <v>0</v>
      </c>
      <c r="M92" s="28">
        <f>'[6]4нед'!D652</f>
        <v>0</v>
      </c>
      <c r="N92" s="25">
        <f>'[6]4нед'!G652</f>
        <v>0</v>
      </c>
      <c r="O92" s="26">
        <f>'[6]4нед'!H652</f>
        <v>0</v>
      </c>
      <c r="P92" s="27"/>
    </row>
    <row r="93" spans="1:16" ht="31.2">
      <c r="A93" s="83"/>
      <c r="B93" s="65"/>
      <c r="C93" s="16" t="s">
        <v>21</v>
      </c>
      <c r="D93" s="23">
        <f>'[6]3нед'!C653</f>
        <v>0</v>
      </c>
      <c r="E93" s="28">
        <f>'[6]3нед'!D653</f>
        <v>0</v>
      </c>
      <c r="F93" s="25">
        <f>'[6]3нед'!G653</f>
        <v>0</v>
      </c>
      <c r="G93" s="26">
        <f>'[6]3нед'!H653</f>
        <v>0</v>
      </c>
      <c r="H93" s="27"/>
      <c r="I93" s="83"/>
      <c r="J93" s="79"/>
      <c r="K93" s="16" t="s">
        <v>21</v>
      </c>
      <c r="L93" s="23">
        <f>'[6]4нед'!C653</f>
        <v>0</v>
      </c>
      <c r="M93" s="28">
        <f>'[6]4нед'!D653</f>
        <v>0</v>
      </c>
      <c r="N93" s="25">
        <f>'[6]4нед'!G653</f>
        <v>0</v>
      </c>
      <c r="O93" s="26">
        <f>'[6]4нед'!H653</f>
        <v>0</v>
      </c>
      <c r="P93" s="27"/>
    </row>
    <row r="94" spans="1:16" ht="31.8" thickBot="1">
      <c r="A94" s="83"/>
      <c r="B94" s="65"/>
      <c r="C94" s="16" t="s">
        <v>22</v>
      </c>
      <c r="D94" s="23">
        <f>'[6]3нед'!C654</f>
        <v>0</v>
      </c>
      <c r="E94" s="28">
        <f>'[6]3нед'!D654</f>
        <v>0</v>
      </c>
      <c r="F94" s="25">
        <f>'[6]3нед'!G654</f>
        <v>0</v>
      </c>
      <c r="G94" s="26">
        <f>'[6]3нед'!H654</f>
        <v>0</v>
      </c>
      <c r="H94" s="27"/>
      <c r="I94" s="83"/>
      <c r="J94" s="79"/>
      <c r="K94" s="16" t="s">
        <v>22</v>
      </c>
      <c r="L94" s="23">
        <f>'[6]4нед'!C654</f>
        <v>0</v>
      </c>
      <c r="M94" s="28">
        <f>'[6]4нед'!D654</f>
        <v>0</v>
      </c>
      <c r="N94" s="25">
        <f>'[6]4нед'!G654</f>
        <v>0</v>
      </c>
      <c r="O94" s="26">
        <f>'[6]4нед'!H654</f>
        <v>0</v>
      </c>
      <c r="P94" s="27"/>
    </row>
    <row r="95" spans="1:16" ht="18.600000000000001" hidden="1" thickBot="1">
      <c r="A95" s="84"/>
      <c r="B95" s="66"/>
      <c r="C95" s="17"/>
      <c r="D95" s="29">
        <f>'[6]3нед'!C655</f>
        <v>0</v>
      </c>
      <c r="E95" s="30">
        <f>'[6]3нед'!D655</f>
        <v>0</v>
      </c>
      <c r="F95" s="31">
        <f>'[6]3нед'!G655</f>
        <v>0</v>
      </c>
      <c r="G95" s="32">
        <f>'[6]3нед'!H655</f>
        <v>0</v>
      </c>
      <c r="H95" s="33"/>
      <c r="I95" s="84"/>
      <c r="J95" s="80"/>
      <c r="K95" s="17"/>
      <c r="L95" s="29">
        <f>'[6]4нед'!C655</f>
        <v>0</v>
      </c>
      <c r="M95" s="30">
        <f>'[6]4нед'!D655</f>
        <v>0</v>
      </c>
      <c r="N95" s="31">
        <f>'[6]4нед'!G655</f>
        <v>0</v>
      </c>
      <c r="O95" s="32">
        <f>'[6]4нед'!H655</f>
        <v>0</v>
      </c>
      <c r="P95" s="33"/>
    </row>
    <row r="96" spans="1:16" ht="48" customHeight="1" thickTop="1">
      <c r="A96" s="57">
        <v>45918</v>
      </c>
      <c r="B96" s="60" t="s">
        <v>25</v>
      </c>
      <c r="C96" s="35" t="s">
        <v>16</v>
      </c>
      <c r="D96" s="18">
        <f>'[6]3нед'!C656</f>
        <v>0</v>
      </c>
      <c r="E96" s="21">
        <f>'[6]3нед'!D656</f>
        <v>0</v>
      </c>
      <c r="F96" s="19">
        <f>'[6]3нед'!G656</f>
        <v>0</v>
      </c>
      <c r="G96" s="20">
        <f>'[6]3нед'!H656</f>
        <v>0</v>
      </c>
      <c r="H96" s="22"/>
      <c r="I96" s="57">
        <v>45925</v>
      </c>
      <c r="J96" s="75" t="s">
        <v>25</v>
      </c>
      <c r="K96" s="35" t="s">
        <v>16</v>
      </c>
      <c r="L96" s="18">
        <f>'[6]4нед'!C656</f>
        <v>0</v>
      </c>
      <c r="M96" s="21">
        <f>'[6]4нед'!D656</f>
        <v>0</v>
      </c>
      <c r="N96" s="19">
        <f>'[6]4нед'!G656</f>
        <v>0</v>
      </c>
      <c r="O96" s="20">
        <f>'[6]4нед'!H656</f>
        <v>0</v>
      </c>
      <c r="P96" s="22"/>
    </row>
    <row r="97" spans="1:16" ht="31.2">
      <c r="A97" s="58"/>
      <c r="B97" s="61"/>
      <c r="C97" s="16" t="s">
        <v>56</v>
      </c>
      <c r="D97" s="23">
        <f>'[6]3нед'!C657</f>
        <v>0</v>
      </c>
      <c r="E97" s="28">
        <f>'[6]3нед'!D657</f>
        <v>0</v>
      </c>
      <c r="F97" s="25">
        <f>'[6]3нед'!G657</f>
        <v>0</v>
      </c>
      <c r="G97" s="26">
        <f>'[6]3нед'!H657</f>
        <v>0</v>
      </c>
      <c r="H97" s="27"/>
      <c r="I97" s="73"/>
      <c r="J97" s="76"/>
      <c r="K97" s="16" t="s">
        <v>56</v>
      </c>
      <c r="L97" s="23">
        <f>'[6]4нед'!C657</f>
        <v>0</v>
      </c>
      <c r="M97" s="28">
        <f>'[6]4нед'!D657</f>
        <v>0</v>
      </c>
      <c r="N97" s="25">
        <f>'[6]4нед'!G657</f>
        <v>0</v>
      </c>
      <c r="O97" s="26">
        <f>'[6]4нед'!H657</f>
        <v>0</v>
      </c>
      <c r="P97" s="27"/>
    </row>
    <row r="98" spans="1:16" ht="31.2">
      <c r="A98" s="58"/>
      <c r="B98" s="61"/>
      <c r="C98" s="16" t="s">
        <v>57</v>
      </c>
      <c r="D98" s="23">
        <f>'[6]3нед'!C658</f>
        <v>0</v>
      </c>
      <c r="E98" s="28">
        <f>'[6]3нед'!D658</f>
        <v>0</v>
      </c>
      <c r="F98" s="25">
        <f>'[6]3нед'!G658</f>
        <v>0</v>
      </c>
      <c r="G98" s="26">
        <f>'[6]3нед'!H658</f>
        <v>0</v>
      </c>
      <c r="H98" s="27"/>
      <c r="I98" s="73"/>
      <c r="J98" s="76"/>
      <c r="K98" s="16" t="s">
        <v>57</v>
      </c>
      <c r="L98" s="23">
        <f>'[6]4нед'!C658</f>
        <v>0</v>
      </c>
      <c r="M98" s="28">
        <f>'[6]4нед'!D658</f>
        <v>0</v>
      </c>
      <c r="N98" s="25">
        <f>'[6]4нед'!G658</f>
        <v>0</v>
      </c>
      <c r="O98" s="26">
        <f>'[6]4нед'!H658</f>
        <v>0</v>
      </c>
      <c r="P98" s="27"/>
    </row>
    <row r="99" spans="1:16" ht="31.2">
      <c r="A99" s="58"/>
      <c r="B99" s="61"/>
      <c r="C99" s="16" t="s">
        <v>19</v>
      </c>
      <c r="D99" s="23">
        <f>'[6]3нед'!C659</f>
        <v>0</v>
      </c>
      <c r="E99" s="28">
        <f>'[6]3нед'!D659</f>
        <v>0</v>
      </c>
      <c r="F99" s="25">
        <f>'[6]3нед'!G659</f>
        <v>0</v>
      </c>
      <c r="G99" s="26">
        <f>'[6]3нед'!H659</f>
        <v>0</v>
      </c>
      <c r="H99" s="27"/>
      <c r="I99" s="73"/>
      <c r="J99" s="76"/>
      <c r="K99" s="16" t="s">
        <v>19</v>
      </c>
      <c r="L99" s="23">
        <f>'[6]4нед'!C659</f>
        <v>0</v>
      </c>
      <c r="M99" s="28">
        <f>'[6]4нед'!D659</f>
        <v>0</v>
      </c>
      <c r="N99" s="25">
        <f>'[6]4нед'!G659</f>
        <v>0</v>
      </c>
      <c r="O99" s="26">
        <f>'[6]4нед'!H659</f>
        <v>0</v>
      </c>
      <c r="P99" s="27"/>
    </row>
    <row r="100" spans="1:16" ht="31.2">
      <c r="A100" s="58"/>
      <c r="B100" s="61"/>
      <c r="C100" s="16" t="s">
        <v>20</v>
      </c>
      <c r="D100" s="23">
        <f>'[6]3нед'!C660</f>
        <v>0</v>
      </c>
      <c r="E100" s="28">
        <f>'[6]3нед'!D660</f>
        <v>0</v>
      </c>
      <c r="F100" s="25">
        <f>'[6]3нед'!G660</f>
        <v>0</v>
      </c>
      <c r="G100" s="26">
        <f>'[6]3нед'!H660</f>
        <v>0</v>
      </c>
      <c r="H100" s="27"/>
      <c r="I100" s="73"/>
      <c r="J100" s="76"/>
      <c r="K100" s="16" t="s">
        <v>20</v>
      </c>
      <c r="L100" s="23">
        <f>'[6]4нед'!C660</f>
        <v>0</v>
      </c>
      <c r="M100" s="28">
        <f>'[6]4нед'!D660</f>
        <v>0</v>
      </c>
      <c r="N100" s="25">
        <f>'[6]4нед'!G660</f>
        <v>0</v>
      </c>
      <c r="O100" s="26">
        <f>'[6]4нед'!H660</f>
        <v>0</v>
      </c>
      <c r="P100" s="27"/>
    </row>
    <row r="101" spans="1:16" ht="31.2">
      <c r="A101" s="58"/>
      <c r="B101" s="61"/>
      <c r="C101" s="16" t="s">
        <v>21</v>
      </c>
      <c r="D101" s="23">
        <f>'[6]3нед'!C661</f>
        <v>0</v>
      </c>
      <c r="E101" s="28">
        <f>'[6]3нед'!D661</f>
        <v>0</v>
      </c>
      <c r="F101" s="25">
        <f>'[6]3нед'!G661</f>
        <v>0</v>
      </c>
      <c r="G101" s="26">
        <f>'[6]3нед'!H661</f>
        <v>0</v>
      </c>
      <c r="H101" s="27"/>
      <c r="I101" s="73"/>
      <c r="J101" s="76"/>
      <c r="K101" s="16" t="s">
        <v>21</v>
      </c>
      <c r="L101" s="23">
        <f>'[6]4нед'!C661</f>
        <v>0</v>
      </c>
      <c r="M101" s="28">
        <f>'[6]4нед'!D661</f>
        <v>0</v>
      </c>
      <c r="N101" s="25">
        <f>'[6]4нед'!G661</f>
        <v>0</v>
      </c>
      <c r="O101" s="26">
        <f>'[6]4нед'!H661</f>
        <v>0</v>
      </c>
      <c r="P101" s="27"/>
    </row>
    <row r="102" spans="1:16" ht="31.8" thickBot="1">
      <c r="A102" s="58"/>
      <c r="B102" s="61"/>
      <c r="C102" s="16" t="s">
        <v>22</v>
      </c>
      <c r="D102" s="23">
        <f>'[6]3нед'!C662</f>
        <v>0</v>
      </c>
      <c r="E102" s="28">
        <f>'[6]3нед'!D662</f>
        <v>0</v>
      </c>
      <c r="F102" s="25">
        <f>'[6]3нед'!G662</f>
        <v>0</v>
      </c>
      <c r="G102" s="26">
        <f>'[6]3нед'!H662</f>
        <v>0</v>
      </c>
      <c r="H102" s="27"/>
      <c r="I102" s="73"/>
      <c r="J102" s="76"/>
      <c r="K102" s="16" t="s">
        <v>22</v>
      </c>
      <c r="L102" s="23">
        <f>'[6]4нед'!C662</f>
        <v>0</v>
      </c>
      <c r="M102" s="28">
        <f>'[6]4нед'!D662</f>
        <v>0</v>
      </c>
      <c r="N102" s="25">
        <f>'[6]4нед'!G662</f>
        <v>0</v>
      </c>
      <c r="O102" s="26">
        <f>'[6]4нед'!H662</f>
        <v>0</v>
      </c>
      <c r="P102" s="27"/>
    </row>
    <row r="103" spans="1:16" ht="18.600000000000001" hidden="1" thickBot="1">
      <c r="A103" s="59"/>
      <c r="B103" s="62"/>
      <c r="C103" s="17"/>
      <c r="D103" s="29">
        <f>'[6]3нед'!C663</f>
        <v>0</v>
      </c>
      <c r="E103" s="30">
        <f>'[6]3нед'!D663</f>
        <v>0</v>
      </c>
      <c r="F103" s="31">
        <f>'[6]3нед'!G663</f>
        <v>0</v>
      </c>
      <c r="G103" s="32">
        <f>'[6]3нед'!H663</f>
        <v>0</v>
      </c>
      <c r="H103" s="33"/>
      <c r="I103" s="74"/>
      <c r="J103" s="77"/>
      <c r="K103" s="17"/>
      <c r="L103" s="29">
        <f>'[6]4нед'!C663</f>
        <v>0</v>
      </c>
      <c r="M103" s="30">
        <f>'[6]4нед'!D663</f>
        <v>0</v>
      </c>
      <c r="N103" s="31">
        <f>'[6]4нед'!G663</f>
        <v>0</v>
      </c>
      <c r="O103" s="32">
        <f>'[6]4нед'!H663</f>
        <v>0</v>
      </c>
      <c r="P103" s="33"/>
    </row>
    <row r="104" spans="1:16" ht="48" customHeight="1" thickTop="1">
      <c r="A104" s="57">
        <v>45919</v>
      </c>
      <c r="B104" s="60" t="s">
        <v>26</v>
      </c>
      <c r="C104" s="35" t="s">
        <v>16</v>
      </c>
      <c r="D104" s="18">
        <f>'[6]3нед'!C664</f>
        <v>0</v>
      </c>
      <c r="E104" s="21">
        <f>'[6]3нед'!D664</f>
        <v>0</v>
      </c>
      <c r="F104" s="19">
        <f>'[6]3нед'!G664</f>
        <v>0</v>
      </c>
      <c r="G104" s="20">
        <f>'[6]3нед'!H664</f>
        <v>0</v>
      </c>
      <c r="H104" s="22"/>
      <c r="I104" s="57">
        <v>45926</v>
      </c>
      <c r="J104" s="75" t="s">
        <v>26</v>
      </c>
      <c r="K104" s="35" t="s">
        <v>16</v>
      </c>
      <c r="L104" s="18">
        <f>'[6]4нед'!C664</f>
        <v>0</v>
      </c>
      <c r="M104" s="21">
        <f>'[6]4нед'!D664</f>
        <v>0</v>
      </c>
      <c r="N104" s="19">
        <f>'[6]4нед'!G664</f>
        <v>0</v>
      </c>
      <c r="O104" s="20">
        <f>'[6]4нед'!H664</f>
        <v>0</v>
      </c>
      <c r="P104" s="22"/>
    </row>
    <row r="105" spans="1:16" ht="31.2">
      <c r="A105" s="58"/>
      <c r="B105" s="61"/>
      <c r="C105" s="16" t="s">
        <v>56</v>
      </c>
      <c r="D105" s="23">
        <f>'[6]3нед'!C665</f>
        <v>0</v>
      </c>
      <c r="E105" s="28">
        <f>'[6]3нед'!D665</f>
        <v>0</v>
      </c>
      <c r="F105" s="25">
        <f>'[6]3нед'!G665</f>
        <v>0</v>
      </c>
      <c r="G105" s="26">
        <f>'[6]3нед'!H665</f>
        <v>0</v>
      </c>
      <c r="H105" s="27"/>
      <c r="I105" s="73"/>
      <c r="J105" s="76"/>
      <c r="K105" s="16" t="s">
        <v>56</v>
      </c>
      <c r="L105" s="23">
        <f>'[6]4нед'!C665</f>
        <v>0</v>
      </c>
      <c r="M105" s="28">
        <f>'[6]4нед'!D665</f>
        <v>0</v>
      </c>
      <c r="N105" s="25">
        <f>'[6]4нед'!G665</f>
        <v>0</v>
      </c>
      <c r="O105" s="26">
        <f>'[6]4нед'!H665</f>
        <v>0</v>
      </c>
      <c r="P105" s="27"/>
    </row>
    <row r="106" spans="1:16" ht="31.2">
      <c r="A106" s="58"/>
      <c r="B106" s="61"/>
      <c r="C106" s="16" t="s">
        <v>57</v>
      </c>
      <c r="D106" s="23">
        <f>'[6]3нед'!C666</f>
        <v>0</v>
      </c>
      <c r="E106" s="28">
        <f>'[6]3нед'!D666</f>
        <v>0</v>
      </c>
      <c r="F106" s="25">
        <f>'[6]3нед'!G666</f>
        <v>0</v>
      </c>
      <c r="G106" s="26">
        <f>'[6]3нед'!H666</f>
        <v>0</v>
      </c>
      <c r="H106" s="27"/>
      <c r="I106" s="73"/>
      <c r="J106" s="76"/>
      <c r="K106" s="16" t="s">
        <v>57</v>
      </c>
      <c r="L106" s="23">
        <f>'[6]4нед'!C666</f>
        <v>0</v>
      </c>
      <c r="M106" s="28">
        <f>'[6]4нед'!D666</f>
        <v>0</v>
      </c>
      <c r="N106" s="25">
        <f>'[6]4нед'!G666</f>
        <v>0</v>
      </c>
      <c r="O106" s="26">
        <f>'[6]4нед'!H666</f>
        <v>0</v>
      </c>
      <c r="P106" s="27"/>
    </row>
    <row r="107" spans="1:16" ht="31.2">
      <c r="A107" s="58"/>
      <c r="B107" s="61"/>
      <c r="C107" s="16" t="s">
        <v>19</v>
      </c>
      <c r="D107" s="23">
        <f>'[6]3нед'!C667</f>
        <v>0</v>
      </c>
      <c r="E107" s="28">
        <f>'[6]3нед'!D667</f>
        <v>0</v>
      </c>
      <c r="F107" s="25">
        <f>'[6]3нед'!G667</f>
        <v>0</v>
      </c>
      <c r="G107" s="26">
        <f>'[6]3нед'!H667</f>
        <v>0</v>
      </c>
      <c r="H107" s="27"/>
      <c r="I107" s="73"/>
      <c r="J107" s="76"/>
      <c r="K107" s="16" t="s">
        <v>19</v>
      </c>
      <c r="L107" s="23">
        <f>'[6]4нед'!C667</f>
        <v>0</v>
      </c>
      <c r="M107" s="28">
        <f>'[6]4нед'!D667</f>
        <v>0</v>
      </c>
      <c r="N107" s="25">
        <f>'[6]4нед'!G667</f>
        <v>0</v>
      </c>
      <c r="O107" s="26">
        <f>'[6]4нед'!H667</f>
        <v>0</v>
      </c>
      <c r="P107" s="27"/>
    </row>
    <row r="108" spans="1:16" ht="31.2">
      <c r="A108" s="58"/>
      <c r="B108" s="61"/>
      <c r="C108" s="16" t="s">
        <v>20</v>
      </c>
      <c r="D108" s="23">
        <f>'[6]3нед'!C668</f>
        <v>0</v>
      </c>
      <c r="E108" s="28">
        <f>'[6]3нед'!D668</f>
        <v>0</v>
      </c>
      <c r="F108" s="25">
        <f>'[6]3нед'!G668</f>
        <v>0</v>
      </c>
      <c r="G108" s="26">
        <f>'[6]3нед'!H668</f>
        <v>0</v>
      </c>
      <c r="H108" s="27"/>
      <c r="I108" s="73"/>
      <c r="J108" s="76"/>
      <c r="K108" s="16" t="s">
        <v>20</v>
      </c>
      <c r="L108" s="23">
        <f>'[6]4нед'!C668</f>
        <v>0</v>
      </c>
      <c r="M108" s="28">
        <f>'[6]4нед'!D668</f>
        <v>0</v>
      </c>
      <c r="N108" s="25">
        <f>'[6]4нед'!G668</f>
        <v>0</v>
      </c>
      <c r="O108" s="26">
        <f>'[6]4нед'!H668</f>
        <v>0</v>
      </c>
      <c r="P108" s="27"/>
    </row>
    <row r="109" spans="1:16" ht="31.2">
      <c r="A109" s="58"/>
      <c r="B109" s="61"/>
      <c r="C109" s="16" t="s">
        <v>21</v>
      </c>
      <c r="D109" s="23">
        <f>'[6]3нед'!C669</f>
        <v>0</v>
      </c>
      <c r="E109" s="28">
        <f>'[6]3нед'!D669</f>
        <v>0</v>
      </c>
      <c r="F109" s="25">
        <f>'[6]3нед'!G669</f>
        <v>0</v>
      </c>
      <c r="G109" s="26">
        <f>'[6]3нед'!H669</f>
        <v>0</v>
      </c>
      <c r="H109" s="27"/>
      <c r="I109" s="73"/>
      <c r="J109" s="76"/>
      <c r="K109" s="16" t="s">
        <v>21</v>
      </c>
      <c r="L109" s="23">
        <f>'[6]4нед'!C669</f>
        <v>0</v>
      </c>
      <c r="M109" s="28">
        <f>'[6]4нед'!D669</f>
        <v>0</v>
      </c>
      <c r="N109" s="25">
        <f>'[6]4нед'!G669</f>
        <v>0</v>
      </c>
      <c r="O109" s="26">
        <f>'[6]4нед'!H669</f>
        <v>0</v>
      </c>
      <c r="P109" s="27"/>
    </row>
    <row r="110" spans="1:16" ht="31.8" thickBot="1">
      <c r="A110" s="58"/>
      <c r="B110" s="61"/>
      <c r="C110" s="16" t="s">
        <v>22</v>
      </c>
      <c r="D110" s="23">
        <f>'[6]3нед'!C670</f>
        <v>0</v>
      </c>
      <c r="E110" s="28">
        <f>'[6]3нед'!D670</f>
        <v>0</v>
      </c>
      <c r="F110" s="25">
        <f>'[6]3нед'!G670</f>
        <v>0</v>
      </c>
      <c r="G110" s="26">
        <f>'[6]3нед'!H670</f>
        <v>0</v>
      </c>
      <c r="H110" s="27"/>
      <c r="I110" s="73"/>
      <c r="J110" s="76"/>
      <c r="K110" s="16" t="s">
        <v>22</v>
      </c>
      <c r="L110" s="23">
        <f>'[6]4нед'!C670</f>
        <v>0</v>
      </c>
      <c r="M110" s="28">
        <f>'[6]4нед'!D670</f>
        <v>0</v>
      </c>
      <c r="N110" s="25">
        <f>'[6]4нед'!G670</f>
        <v>0</v>
      </c>
      <c r="O110" s="26">
        <f>'[6]4нед'!H670</f>
        <v>0</v>
      </c>
      <c r="P110" s="27"/>
    </row>
    <row r="111" spans="1:16" ht="18.600000000000001" hidden="1" thickBot="1">
      <c r="A111" s="59"/>
      <c r="B111" s="62"/>
      <c r="C111" s="17"/>
      <c r="D111" s="29">
        <f>'[6]3нед'!C671</f>
        <v>0</v>
      </c>
      <c r="E111" s="30">
        <f>'[6]3нед'!D671</f>
        <v>0</v>
      </c>
      <c r="F111" s="31">
        <f>'[6]3нед'!G671</f>
        <v>0</v>
      </c>
      <c r="G111" s="32">
        <f>'[6]3нед'!H671</f>
        <v>0</v>
      </c>
      <c r="H111" s="33"/>
      <c r="I111" s="74"/>
      <c r="J111" s="77"/>
      <c r="K111" s="17"/>
      <c r="L111" s="29">
        <f>'[6]4нед'!C671</f>
        <v>0</v>
      </c>
      <c r="M111" s="30">
        <f>'[6]4нед'!D671</f>
        <v>0</v>
      </c>
      <c r="N111" s="31">
        <f>'[6]4нед'!G671</f>
        <v>0</v>
      </c>
      <c r="O111" s="32">
        <f>'[6]4нед'!H671</f>
        <v>0</v>
      </c>
      <c r="P111" s="33"/>
    </row>
    <row r="112" spans="1:16" ht="48" customHeight="1" thickTop="1">
      <c r="A112" s="57">
        <v>45920</v>
      </c>
      <c r="B112" s="60" t="s">
        <v>27</v>
      </c>
      <c r="C112" s="35" t="s">
        <v>16</v>
      </c>
      <c r="D112" s="18">
        <f>'[6]3нед'!C672</f>
        <v>0</v>
      </c>
      <c r="E112" s="21">
        <f>'[6]3нед'!D672</f>
        <v>0</v>
      </c>
      <c r="F112" s="19">
        <f>'[6]3нед'!G672</f>
        <v>0</v>
      </c>
      <c r="G112" s="20">
        <f>'[6]3нед'!H672</f>
        <v>0</v>
      </c>
      <c r="H112" s="22"/>
      <c r="I112" s="57">
        <v>45927</v>
      </c>
      <c r="J112" s="75" t="s">
        <v>27</v>
      </c>
      <c r="K112" s="35" t="s">
        <v>16</v>
      </c>
      <c r="L112" s="18">
        <f>'[6]4нед'!C672</f>
        <v>0</v>
      </c>
      <c r="M112" s="21">
        <f>'[6]4нед'!D672</f>
        <v>0</v>
      </c>
      <c r="N112" s="19">
        <f>'[6]4нед'!G672</f>
        <v>0</v>
      </c>
      <c r="O112" s="20">
        <f>'[6]4нед'!H672</f>
        <v>0</v>
      </c>
      <c r="P112" s="22"/>
    </row>
    <row r="113" spans="1:16" ht="31.2">
      <c r="A113" s="58"/>
      <c r="B113" s="61"/>
      <c r="C113" s="16" t="s">
        <v>56</v>
      </c>
      <c r="D113" s="23">
        <f>'[6]3нед'!C673</f>
        <v>0</v>
      </c>
      <c r="E113" s="28">
        <f>'[6]3нед'!D673</f>
        <v>0</v>
      </c>
      <c r="F113" s="25">
        <f>'[6]3нед'!G673</f>
        <v>0</v>
      </c>
      <c r="G113" s="26">
        <f>'[6]3нед'!H673</f>
        <v>0</v>
      </c>
      <c r="H113" s="27"/>
      <c r="I113" s="73"/>
      <c r="J113" s="76"/>
      <c r="K113" s="16" t="s">
        <v>56</v>
      </c>
      <c r="L113" s="23">
        <f>'[6]4нед'!C673</f>
        <v>0</v>
      </c>
      <c r="M113" s="28">
        <f>'[6]4нед'!D673</f>
        <v>0</v>
      </c>
      <c r="N113" s="25">
        <f>'[6]4нед'!G673</f>
        <v>0</v>
      </c>
      <c r="O113" s="26">
        <f>'[6]4нед'!H673</f>
        <v>0</v>
      </c>
      <c r="P113" s="27"/>
    </row>
    <row r="114" spans="1:16" ht="31.2">
      <c r="A114" s="58"/>
      <c r="B114" s="61"/>
      <c r="C114" s="16" t="s">
        <v>57</v>
      </c>
      <c r="D114" s="23">
        <f>'[6]3нед'!C674</f>
        <v>0</v>
      </c>
      <c r="E114" s="28">
        <f>'[6]3нед'!D674</f>
        <v>0</v>
      </c>
      <c r="F114" s="25">
        <f>'[6]3нед'!G674</f>
        <v>0</v>
      </c>
      <c r="G114" s="26">
        <f>'[6]3нед'!H674</f>
        <v>0</v>
      </c>
      <c r="H114" s="27"/>
      <c r="I114" s="73"/>
      <c r="J114" s="76"/>
      <c r="K114" s="16" t="s">
        <v>57</v>
      </c>
      <c r="L114" s="23">
        <f>'[6]4нед'!C674</f>
        <v>0</v>
      </c>
      <c r="M114" s="28">
        <f>'[6]4нед'!D674</f>
        <v>0</v>
      </c>
      <c r="N114" s="25">
        <f>'[6]4нед'!G674</f>
        <v>0</v>
      </c>
      <c r="O114" s="26">
        <f>'[6]4нед'!H674</f>
        <v>0</v>
      </c>
      <c r="P114" s="27"/>
    </row>
    <row r="115" spans="1:16" ht="31.2">
      <c r="A115" s="58"/>
      <c r="B115" s="61"/>
      <c r="C115" s="16" t="s">
        <v>19</v>
      </c>
      <c r="D115" s="23">
        <f>'[6]3нед'!C675</f>
        <v>0</v>
      </c>
      <c r="E115" s="28">
        <f>'[6]3нед'!D675</f>
        <v>0</v>
      </c>
      <c r="F115" s="25">
        <f>'[6]3нед'!G675</f>
        <v>0</v>
      </c>
      <c r="G115" s="26">
        <f>'[6]3нед'!H675</f>
        <v>0</v>
      </c>
      <c r="H115" s="27"/>
      <c r="I115" s="73"/>
      <c r="J115" s="76"/>
      <c r="K115" s="16" t="s">
        <v>19</v>
      </c>
      <c r="L115" s="23">
        <f>'[6]4нед'!C675</f>
        <v>0</v>
      </c>
      <c r="M115" s="28">
        <f>'[6]4нед'!D675</f>
        <v>0</v>
      </c>
      <c r="N115" s="25">
        <f>'[6]4нед'!G675</f>
        <v>0</v>
      </c>
      <c r="O115" s="26">
        <f>'[6]4нед'!H675</f>
        <v>0</v>
      </c>
      <c r="P115" s="27"/>
    </row>
    <row r="116" spans="1:16" ht="31.2">
      <c r="A116" s="58"/>
      <c r="B116" s="61"/>
      <c r="C116" s="16" t="s">
        <v>20</v>
      </c>
      <c r="D116" s="23">
        <f>'[6]3нед'!C676</f>
        <v>0</v>
      </c>
      <c r="E116" s="28">
        <f>'[6]3нед'!D676</f>
        <v>0</v>
      </c>
      <c r="F116" s="25">
        <f>'[6]3нед'!G676</f>
        <v>0</v>
      </c>
      <c r="G116" s="26">
        <f>'[6]3нед'!H676</f>
        <v>0</v>
      </c>
      <c r="H116" s="27"/>
      <c r="I116" s="73"/>
      <c r="J116" s="76"/>
      <c r="K116" s="16" t="s">
        <v>20</v>
      </c>
      <c r="L116" s="23">
        <f>'[6]4нед'!C676</f>
        <v>0</v>
      </c>
      <c r="M116" s="28">
        <f>'[6]4нед'!D676</f>
        <v>0</v>
      </c>
      <c r="N116" s="25">
        <f>'[6]4нед'!G676</f>
        <v>0</v>
      </c>
      <c r="O116" s="26">
        <f>'[6]4нед'!H676</f>
        <v>0</v>
      </c>
      <c r="P116" s="27"/>
    </row>
    <row r="117" spans="1:16" ht="31.2">
      <c r="A117" s="58"/>
      <c r="B117" s="61"/>
      <c r="C117" s="16" t="s">
        <v>21</v>
      </c>
      <c r="D117" s="23">
        <f>'[6]3нед'!C677</f>
        <v>0</v>
      </c>
      <c r="E117" s="28">
        <f>'[6]3нед'!D677</f>
        <v>0</v>
      </c>
      <c r="F117" s="25">
        <f>'[6]3нед'!G677</f>
        <v>0</v>
      </c>
      <c r="G117" s="26">
        <f>'[6]3нед'!H677</f>
        <v>0</v>
      </c>
      <c r="H117" s="27"/>
      <c r="I117" s="73"/>
      <c r="J117" s="76"/>
      <c r="K117" s="16" t="s">
        <v>21</v>
      </c>
      <c r="L117" s="23">
        <f>'[6]4нед'!C677</f>
        <v>0</v>
      </c>
      <c r="M117" s="28">
        <f>'[6]4нед'!D677</f>
        <v>0</v>
      </c>
      <c r="N117" s="25">
        <f>'[6]4нед'!G677</f>
        <v>0</v>
      </c>
      <c r="O117" s="26">
        <f>'[6]4нед'!H677</f>
        <v>0</v>
      </c>
      <c r="P117" s="27"/>
    </row>
    <row r="118" spans="1:16" ht="31.8" thickBot="1">
      <c r="A118" s="58"/>
      <c r="B118" s="61"/>
      <c r="C118" s="16" t="s">
        <v>22</v>
      </c>
      <c r="D118" s="23">
        <f>'[6]3нед'!C678</f>
        <v>0</v>
      </c>
      <c r="E118" s="28">
        <f>'[6]3нед'!D678</f>
        <v>0</v>
      </c>
      <c r="F118" s="25">
        <f>'[6]3нед'!G678</f>
        <v>0</v>
      </c>
      <c r="G118" s="26">
        <f>'[6]3нед'!H678</f>
        <v>0</v>
      </c>
      <c r="H118" s="27"/>
      <c r="I118" s="73"/>
      <c r="J118" s="76"/>
      <c r="K118" s="16" t="s">
        <v>22</v>
      </c>
      <c r="L118" s="23">
        <f>'[6]4нед'!C678</f>
        <v>0</v>
      </c>
      <c r="M118" s="28">
        <f>'[6]4нед'!D678</f>
        <v>0</v>
      </c>
      <c r="N118" s="25">
        <f>'[6]4нед'!G678</f>
        <v>0</v>
      </c>
      <c r="O118" s="26">
        <f>'[6]4нед'!H678</f>
        <v>0</v>
      </c>
      <c r="P118" s="27"/>
    </row>
    <row r="119" spans="1:16" ht="19.2" hidden="1" thickTop="1" thickBot="1">
      <c r="A119" s="59"/>
      <c r="B119" s="62"/>
      <c r="C119" s="17"/>
      <c r="D119" s="18">
        <f>'[6]3нед'!C555</f>
        <v>0</v>
      </c>
      <c r="E119" s="21">
        <f>'[6]3нед'!D555</f>
        <v>0</v>
      </c>
      <c r="F119" s="19">
        <f>'[6]3нед'!G555</f>
        <v>0</v>
      </c>
      <c r="G119" s="20">
        <f>'[6]3нед'!H555</f>
        <v>0</v>
      </c>
      <c r="H119" s="22"/>
      <c r="I119" s="74"/>
      <c r="J119" s="77"/>
      <c r="K119" s="17"/>
      <c r="L119" s="29">
        <f>'[6]4нед'!C617</f>
        <v>0</v>
      </c>
      <c r="M119" s="30">
        <f>'[6]4нед'!D617</f>
        <v>0</v>
      </c>
      <c r="N119" s="31">
        <f>'[6]4нед'!G617</f>
        <v>0</v>
      </c>
      <c r="O119" s="32">
        <f>'[6]4нед'!H617</f>
        <v>0</v>
      </c>
      <c r="P119" s="33"/>
    </row>
    <row r="120" spans="1:16" ht="39" customHeight="1" thickTop="1">
      <c r="A120" s="36"/>
      <c r="B120" s="37"/>
      <c r="C120" s="38"/>
      <c r="D120" s="39"/>
      <c r="E120" s="39" t="s">
        <v>28</v>
      </c>
      <c r="F120" s="39"/>
      <c r="G120" s="40" t="str">
        <f>G60</f>
        <v>Андреева Р.И.</v>
      </c>
      <c r="H120" s="39"/>
      <c r="I120" s="36"/>
      <c r="J120" s="37"/>
      <c r="K120" s="38"/>
      <c r="L120" s="39"/>
      <c r="M120" s="39" t="s">
        <v>28</v>
      </c>
      <c r="N120" s="39"/>
      <c r="O120" s="40" t="str">
        <f>G60</f>
        <v>Андреева Р.И.</v>
      </c>
      <c r="P120" s="39"/>
    </row>
    <row r="121" spans="1:16" ht="15.6">
      <c r="A121" s="1"/>
      <c r="B121" s="2"/>
      <c r="C121" s="3"/>
      <c r="D121" s="4"/>
      <c r="E121" s="4"/>
      <c r="F121" s="4"/>
      <c r="G121" s="4"/>
      <c r="H121" s="5" t="s">
        <v>0</v>
      </c>
      <c r="I121" s="1"/>
      <c r="J121" s="2"/>
      <c r="K121" s="3"/>
      <c r="L121" s="4"/>
      <c r="M121" s="4"/>
      <c r="N121" s="4"/>
      <c r="O121" s="4"/>
      <c r="P121" s="5" t="s">
        <v>0</v>
      </c>
    </row>
    <row r="122" spans="1:16" ht="15.6">
      <c r="A122" s="1"/>
      <c r="B122" s="2"/>
      <c r="C122" s="3"/>
      <c r="D122" s="4"/>
      <c r="E122" s="4"/>
      <c r="F122" s="4"/>
      <c r="G122" s="4"/>
      <c r="H122" s="5" t="s">
        <v>1</v>
      </c>
      <c r="I122" s="1"/>
      <c r="J122" s="2"/>
      <c r="K122" s="3"/>
      <c r="L122" s="4"/>
      <c r="M122" s="4"/>
      <c r="N122" s="4"/>
      <c r="O122" s="4"/>
      <c r="P122" s="5" t="s">
        <v>1</v>
      </c>
    </row>
    <row r="123" spans="1:16" ht="15.6">
      <c r="A123" s="1"/>
      <c r="B123" s="2"/>
      <c r="C123" s="3"/>
      <c r="D123" s="4"/>
      <c r="E123" s="4"/>
      <c r="F123" s="4"/>
      <c r="G123" s="4"/>
      <c r="H123" s="5" t="s">
        <v>2</v>
      </c>
      <c r="I123" s="1"/>
      <c r="J123" s="2"/>
      <c r="K123" s="3"/>
      <c r="L123" s="4"/>
      <c r="M123" s="4"/>
      <c r="N123" s="4"/>
      <c r="O123" s="4"/>
      <c r="P123" s="5" t="s">
        <v>2</v>
      </c>
    </row>
    <row r="124" spans="1:16" ht="15.6">
      <c r="A124" s="1"/>
      <c r="B124" s="2"/>
      <c r="C124" s="3"/>
      <c r="D124" s="4"/>
      <c r="E124" s="4"/>
      <c r="F124" s="4"/>
      <c r="G124" s="4"/>
      <c r="H124" s="5" t="s">
        <v>3</v>
      </c>
      <c r="I124" s="1"/>
      <c r="J124" s="2"/>
      <c r="K124" s="3"/>
      <c r="L124" s="4"/>
      <c r="M124" s="4"/>
      <c r="N124" s="4"/>
      <c r="O124" s="4"/>
      <c r="P124" s="5" t="s">
        <v>3</v>
      </c>
    </row>
    <row r="125" spans="1:16" ht="15.6">
      <c r="A125" s="1"/>
      <c r="B125" s="6"/>
      <c r="C125" s="3"/>
      <c r="D125" s="4"/>
      <c r="E125" s="4"/>
      <c r="F125" s="4"/>
      <c r="G125" s="4"/>
      <c r="H125" s="4"/>
      <c r="I125" s="1"/>
      <c r="J125" s="6"/>
      <c r="K125" s="3"/>
      <c r="L125" s="4"/>
      <c r="M125" s="4"/>
      <c r="N125" s="4"/>
      <c r="O125" s="4"/>
      <c r="P125" s="4"/>
    </row>
    <row r="126" spans="1:16" ht="15.6">
      <c r="A126" s="1"/>
      <c r="B126" s="63" t="s">
        <v>30</v>
      </c>
      <c r="C126" s="63"/>
      <c r="D126" s="63"/>
      <c r="E126" s="63"/>
      <c r="F126" s="63"/>
      <c r="G126" s="63"/>
      <c r="H126" s="63"/>
      <c r="I126" s="1"/>
      <c r="J126" s="63" t="s">
        <v>30</v>
      </c>
      <c r="K126" s="63"/>
      <c r="L126" s="63"/>
      <c r="M126" s="63"/>
      <c r="N126" s="63"/>
      <c r="O126" s="63"/>
      <c r="P126" s="63"/>
    </row>
    <row r="127" spans="1:16" ht="15.6">
      <c r="A127" s="7"/>
      <c r="B127" s="55" t="str">
        <f>'[6]1нед'!$A$6</f>
        <v>Направление подготовки:</v>
      </c>
      <c r="C127" s="8"/>
      <c r="D127" s="9"/>
      <c r="E127" s="10" t="str">
        <f>E7</f>
        <v>44.03.05Педагогическое образование (с двумя профилями подготовки) (Математика и Информатика)</v>
      </c>
      <c r="F127" s="9"/>
      <c r="G127" s="9"/>
      <c r="H127" s="10"/>
      <c r="I127" s="7"/>
      <c r="J127" s="55" t="str">
        <f>'[6]1нед'!$A$6</f>
        <v>Направление подготовки:</v>
      </c>
      <c r="K127" s="8"/>
      <c r="L127" s="9"/>
      <c r="M127" s="10" t="str">
        <f>E7</f>
        <v>44.03.05Педагогическое образование (с двумя профилями подготовки) (Математика и Информатика)</v>
      </c>
      <c r="N127" s="9"/>
      <c r="O127" s="9"/>
      <c r="P127" s="10"/>
    </row>
    <row r="128" spans="1:16" ht="15.6">
      <c r="A128" s="1"/>
      <c r="B128" s="71" t="s">
        <v>5</v>
      </c>
      <c r="C128" s="71"/>
      <c r="D128" s="71"/>
      <c r="E128" s="71" t="str">
        <f>E8</f>
        <v>очно-заочная</v>
      </c>
      <c r="F128" s="71"/>
      <c r="G128" s="71"/>
      <c r="H128" s="71"/>
      <c r="I128" s="1"/>
      <c r="J128" s="71" t="s">
        <v>5</v>
      </c>
      <c r="K128" s="71"/>
      <c r="L128" s="71"/>
      <c r="M128" s="71" t="str">
        <f t="shared" ref="M128" si="1">E8</f>
        <v>очно-заочная</v>
      </c>
      <c r="N128" s="71"/>
      <c r="O128" s="71"/>
      <c r="P128" s="71"/>
    </row>
    <row r="129" spans="1:16" ht="15.6">
      <c r="A129" s="1"/>
      <c r="B129" s="71" t="s">
        <v>7</v>
      </c>
      <c r="C129" s="71"/>
      <c r="D129" s="71"/>
      <c r="E129" s="55">
        <f>E9</f>
        <v>3</v>
      </c>
      <c r="F129" s="55"/>
      <c r="G129" s="55"/>
      <c r="H129" s="4"/>
      <c r="I129" s="1"/>
      <c r="J129" s="71" t="s">
        <v>7</v>
      </c>
      <c r="K129" s="71"/>
      <c r="L129" s="71"/>
      <c r="M129" s="55">
        <f>E9</f>
        <v>3</v>
      </c>
      <c r="N129" s="55"/>
      <c r="O129" s="55"/>
      <c r="P129" s="4"/>
    </row>
    <row r="130" spans="1:16" ht="16.2" thickBot="1">
      <c r="A130" s="1"/>
      <c r="B130" s="72" t="s">
        <v>8</v>
      </c>
      <c r="C130" s="72"/>
      <c r="D130" s="72"/>
      <c r="E130" s="56">
        <f>M70+1</f>
        <v>5</v>
      </c>
      <c r="F130" s="56"/>
      <c r="G130" s="56"/>
      <c r="H130" s="11"/>
      <c r="I130" s="1"/>
      <c r="J130" s="72" t="s">
        <v>8</v>
      </c>
      <c r="K130" s="72"/>
      <c r="L130" s="72"/>
      <c r="M130" s="56">
        <f>E130+1</f>
        <v>6</v>
      </c>
      <c r="N130" s="56"/>
      <c r="O130" s="56"/>
      <c r="P130" s="11"/>
    </row>
    <row r="131" spans="1:16" ht="46.5" customHeight="1" thickTop="1" thickBot="1">
      <c r="A131" s="67" t="s">
        <v>9</v>
      </c>
      <c r="B131" s="68"/>
      <c r="C131" s="12" t="s">
        <v>10</v>
      </c>
      <c r="D131" s="13" t="s">
        <v>11</v>
      </c>
      <c r="E131" s="14" t="s">
        <v>12</v>
      </c>
      <c r="F131" s="69" t="s">
        <v>13</v>
      </c>
      <c r="G131" s="70"/>
      <c r="H131" s="15" t="s">
        <v>14</v>
      </c>
      <c r="I131" s="67" t="s">
        <v>9</v>
      </c>
      <c r="J131" s="68"/>
      <c r="K131" s="12" t="s">
        <v>10</v>
      </c>
      <c r="L131" s="13" t="s">
        <v>11</v>
      </c>
      <c r="M131" s="14" t="s">
        <v>12</v>
      </c>
      <c r="N131" s="69" t="s">
        <v>13</v>
      </c>
      <c r="O131" s="70"/>
      <c r="P131" s="15" t="s">
        <v>14</v>
      </c>
    </row>
    <row r="132" spans="1:16" ht="32.25" customHeight="1" thickTop="1">
      <c r="A132" s="57">
        <v>45929</v>
      </c>
      <c r="B132" s="60" t="s">
        <v>15</v>
      </c>
      <c r="C132" s="16" t="s">
        <v>16</v>
      </c>
      <c r="D132" s="18">
        <f>'[7]5нед'!C632</f>
        <v>0</v>
      </c>
      <c r="E132" s="21">
        <f>'[7]5нед'!D632</f>
        <v>0</v>
      </c>
      <c r="F132" s="19">
        <f>'[7]5нед'!G632</f>
        <v>0</v>
      </c>
      <c r="G132" s="20">
        <f>'[7]5нед'!H632</f>
        <v>0</v>
      </c>
      <c r="H132" s="22"/>
      <c r="I132" s="57">
        <v>45936</v>
      </c>
      <c r="J132" s="75" t="s">
        <v>15</v>
      </c>
      <c r="K132" s="16" t="s">
        <v>16</v>
      </c>
      <c r="L132" s="18">
        <f>'[7]6нед'!C632</f>
        <v>0</v>
      </c>
      <c r="M132" s="21">
        <f>'[7]6нед'!D632</f>
        <v>0</v>
      </c>
      <c r="N132" s="19">
        <f>'[7]6нед'!G632</f>
        <v>0</v>
      </c>
      <c r="O132" s="20">
        <f>'[7]6нед'!H632</f>
        <v>0</v>
      </c>
      <c r="P132" s="22"/>
    </row>
    <row r="133" spans="1:16" ht="31.2">
      <c r="A133" s="58"/>
      <c r="B133" s="61"/>
      <c r="C133" s="16" t="s">
        <v>56</v>
      </c>
      <c r="D133" s="23">
        <f>'[7]5нед'!C633</f>
        <v>0</v>
      </c>
      <c r="E133" s="28">
        <f>'[7]5нед'!D633</f>
        <v>0</v>
      </c>
      <c r="F133" s="25">
        <f>'[7]5нед'!G633</f>
        <v>0</v>
      </c>
      <c r="G133" s="26">
        <f>'[7]5нед'!H633</f>
        <v>0</v>
      </c>
      <c r="H133" s="27"/>
      <c r="I133" s="73"/>
      <c r="J133" s="76"/>
      <c r="K133" s="16" t="s">
        <v>56</v>
      </c>
      <c r="L133" s="23">
        <f>'[7]6нед'!C633</f>
        <v>0</v>
      </c>
      <c r="M133" s="28">
        <f>'[7]6нед'!D633</f>
        <v>0</v>
      </c>
      <c r="N133" s="25">
        <f>'[7]6нед'!G633</f>
        <v>0</v>
      </c>
      <c r="O133" s="26">
        <f>'[7]6нед'!H633</f>
        <v>0</v>
      </c>
      <c r="P133" s="27"/>
    </row>
    <row r="134" spans="1:16" ht="31.2">
      <c r="A134" s="58"/>
      <c r="B134" s="61"/>
      <c r="C134" s="16" t="s">
        <v>57</v>
      </c>
      <c r="D134" s="23">
        <f>'[7]5нед'!C634</f>
        <v>0</v>
      </c>
      <c r="E134" s="28">
        <f>'[7]5нед'!D634</f>
        <v>0</v>
      </c>
      <c r="F134" s="25">
        <f>'[7]5нед'!G634</f>
        <v>0</v>
      </c>
      <c r="G134" s="26">
        <f>'[7]5нед'!H634</f>
        <v>0</v>
      </c>
      <c r="H134" s="27"/>
      <c r="I134" s="73"/>
      <c r="J134" s="76"/>
      <c r="K134" s="16" t="s">
        <v>57</v>
      </c>
      <c r="L134" s="23">
        <f>'[7]6нед'!C634</f>
        <v>0</v>
      </c>
      <c r="M134" s="28">
        <f>'[7]6нед'!D634</f>
        <v>0</v>
      </c>
      <c r="N134" s="25">
        <f>'[7]6нед'!G634</f>
        <v>0</v>
      </c>
      <c r="O134" s="26">
        <f>'[7]6нед'!H634</f>
        <v>0</v>
      </c>
      <c r="P134" s="27"/>
    </row>
    <row r="135" spans="1:16" ht="31.2">
      <c r="A135" s="58"/>
      <c r="B135" s="61"/>
      <c r="C135" s="16" t="s">
        <v>19</v>
      </c>
      <c r="D135" s="23">
        <f>'[7]5нед'!C635</f>
        <v>0</v>
      </c>
      <c r="E135" s="28">
        <f>'[7]5нед'!D635</f>
        <v>0</v>
      </c>
      <c r="F135" s="25">
        <f>'[7]5нед'!G635</f>
        <v>0</v>
      </c>
      <c r="G135" s="26">
        <f>'[7]5нед'!H635</f>
        <v>0</v>
      </c>
      <c r="H135" s="27"/>
      <c r="I135" s="73"/>
      <c r="J135" s="76"/>
      <c r="K135" s="16" t="s">
        <v>19</v>
      </c>
      <c r="L135" s="23">
        <f>'[7]6нед'!C635</f>
        <v>0</v>
      </c>
      <c r="M135" s="28">
        <f>'[7]6нед'!D635</f>
        <v>0</v>
      </c>
      <c r="N135" s="25">
        <f>'[7]6нед'!G635</f>
        <v>0</v>
      </c>
      <c r="O135" s="26">
        <f>'[7]6нед'!H635</f>
        <v>0</v>
      </c>
      <c r="P135" s="27"/>
    </row>
    <row r="136" spans="1:16" ht="31.2">
      <c r="A136" s="58"/>
      <c r="B136" s="61"/>
      <c r="C136" s="16" t="s">
        <v>20</v>
      </c>
      <c r="D136" s="23">
        <f>'[7]5нед'!C636</f>
        <v>0</v>
      </c>
      <c r="E136" s="28">
        <f>'[7]5нед'!D636</f>
        <v>0</v>
      </c>
      <c r="F136" s="25">
        <f>'[7]5нед'!G636</f>
        <v>0</v>
      </c>
      <c r="G136" s="26">
        <f>'[7]5нед'!H636</f>
        <v>0</v>
      </c>
      <c r="H136" s="27"/>
      <c r="I136" s="73"/>
      <c r="J136" s="76"/>
      <c r="K136" s="16" t="s">
        <v>20</v>
      </c>
      <c r="L136" s="23">
        <f>'[7]6нед'!C636</f>
        <v>0</v>
      </c>
      <c r="M136" s="28">
        <f>'[7]6нед'!D636</f>
        <v>0</v>
      </c>
      <c r="N136" s="25">
        <f>'[7]6нед'!G636</f>
        <v>0</v>
      </c>
      <c r="O136" s="26">
        <f>'[7]6нед'!H636</f>
        <v>0</v>
      </c>
      <c r="P136" s="27"/>
    </row>
    <row r="137" spans="1:16" ht="31.2">
      <c r="A137" s="58"/>
      <c r="B137" s="61"/>
      <c r="C137" s="16" t="s">
        <v>21</v>
      </c>
      <c r="D137" s="23">
        <f>'[7]5нед'!C637</f>
        <v>0</v>
      </c>
      <c r="E137" s="28">
        <f>'[7]5нед'!D637</f>
        <v>0</v>
      </c>
      <c r="F137" s="25">
        <f>'[7]5нед'!G637</f>
        <v>0</v>
      </c>
      <c r="G137" s="26">
        <f>'[7]5нед'!H637</f>
        <v>0</v>
      </c>
      <c r="H137" s="27"/>
      <c r="I137" s="73"/>
      <c r="J137" s="76"/>
      <c r="K137" s="16" t="s">
        <v>21</v>
      </c>
      <c r="L137" s="23">
        <f>'[7]6нед'!C637</f>
        <v>0</v>
      </c>
      <c r="M137" s="28">
        <f>'[7]6нед'!D637</f>
        <v>0</v>
      </c>
      <c r="N137" s="25">
        <f>'[7]6нед'!G637</f>
        <v>0</v>
      </c>
      <c r="O137" s="26">
        <f>'[7]6нед'!H637</f>
        <v>0</v>
      </c>
      <c r="P137" s="27"/>
    </row>
    <row r="138" spans="1:16" ht="31.8" thickBot="1">
      <c r="A138" s="58"/>
      <c r="B138" s="61"/>
      <c r="C138" s="16" t="s">
        <v>22</v>
      </c>
      <c r="D138" s="23">
        <f>'[7]5нед'!C638</f>
        <v>0</v>
      </c>
      <c r="E138" s="28">
        <f>'[7]5нед'!D638</f>
        <v>0</v>
      </c>
      <c r="F138" s="25">
        <f>'[7]5нед'!G638</f>
        <v>0</v>
      </c>
      <c r="G138" s="26">
        <f>'[7]5нед'!H638</f>
        <v>0</v>
      </c>
      <c r="H138" s="27"/>
      <c r="I138" s="73"/>
      <c r="J138" s="76"/>
      <c r="K138" s="16" t="s">
        <v>22</v>
      </c>
      <c r="L138" s="23">
        <f>'[7]6нед'!C638</f>
        <v>0</v>
      </c>
      <c r="M138" s="28">
        <f>'[7]6нед'!D638</f>
        <v>0</v>
      </c>
      <c r="N138" s="25">
        <f>'[7]6нед'!G638</f>
        <v>0</v>
      </c>
      <c r="O138" s="26">
        <f>'[7]6нед'!H638</f>
        <v>0</v>
      </c>
      <c r="P138" s="27"/>
    </row>
    <row r="139" spans="1:16" ht="18.600000000000001" hidden="1" thickBot="1">
      <c r="A139" s="59"/>
      <c r="B139" s="62"/>
      <c r="C139" s="17"/>
      <c r="D139" s="29">
        <f>'[7]5нед'!C639</f>
        <v>0</v>
      </c>
      <c r="E139" s="30">
        <f>'[7]5нед'!D639</f>
        <v>0</v>
      </c>
      <c r="F139" s="31">
        <f>'[7]5нед'!G639</f>
        <v>0</v>
      </c>
      <c r="G139" s="32">
        <f>'[7]5нед'!H639</f>
        <v>0</v>
      </c>
      <c r="H139" s="33"/>
      <c r="I139" s="74"/>
      <c r="J139" s="77"/>
      <c r="K139" s="17"/>
      <c r="L139" s="29">
        <f>'[7]6нед'!C639</f>
        <v>0</v>
      </c>
      <c r="M139" s="30">
        <f>'[7]6нед'!D639</f>
        <v>0</v>
      </c>
      <c r="N139" s="31">
        <f>'[7]6нед'!G639</f>
        <v>0</v>
      </c>
      <c r="O139" s="32">
        <f>'[7]6нед'!H639</f>
        <v>0</v>
      </c>
      <c r="P139" s="33"/>
    </row>
    <row r="140" spans="1:16" ht="32.25" customHeight="1" thickTop="1">
      <c r="A140" s="57">
        <v>45930</v>
      </c>
      <c r="B140" s="60" t="s">
        <v>23</v>
      </c>
      <c r="C140" s="35" t="s">
        <v>16</v>
      </c>
      <c r="D140" s="18">
        <f>'[7]5нед'!C640</f>
        <v>0</v>
      </c>
      <c r="E140" s="21">
        <f>'[7]5нед'!D640</f>
        <v>0</v>
      </c>
      <c r="F140" s="19">
        <f>'[7]5нед'!G640</f>
        <v>0</v>
      </c>
      <c r="G140" s="20">
        <f>'[7]5нед'!H640</f>
        <v>0</v>
      </c>
      <c r="H140" s="22"/>
      <c r="I140" s="57">
        <v>45937</v>
      </c>
      <c r="J140" s="75" t="s">
        <v>23</v>
      </c>
      <c r="K140" s="35" t="s">
        <v>16</v>
      </c>
      <c r="L140" s="18">
        <f>'[7]6нед'!C640</f>
        <v>0</v>
      </c>
      <c r="M140" s="21">
        <f>'[7]6нед'!D640</f>
        <v>0</v>
      </c>
      <c r="N140" s="19">
        <f>'[7]6нед'!G640</f>
        <v>0</v>
      </c>
      <c r="O140" s="20">
        <f>'[7]6нед'!H640</f>
        <v>0</v>
      </c>
      <c r="P140" s="22"/>
    </row>
    <row r="141" spans="1:16" ht="31.2">
      <c r="A141" s="58"/>
      <c r="B141" s="61"/>
      <c r="C141" s="16" t="s">
        <v>56</v>
      </c>
      <c r="D141" s="23">
        <f>'[7]5нед'!C641</f>
        <v>0</v>
      </c>
      <c r="E141" s="28">
        <f>'[7]5нед'!D641</f>
        <v>0</v>
      </c>
      <c r="F141" s="25">
        <f>'[7]5нед'!G641</f>
        <v>0</v>
      </c>
      <c r="G141" s="26">
        <f>'[7]5нед'!H641</f>
        <v>0</v>
      </c>
      <c r="H141" s="27"/>
      <c r="I141" s="73"/>
      <c r="J141" s="76"/>
      <c r="K141" s="16" t="s">
        <v>56</v>
      </c>
      <c r="L141" s="23">
        <f>'[7]6нед'!C641</f>
        <v>0</v>
      </c>
      <c r="M141" s="28">
        <f>'[7]6нед'!D641</f>
        <v>0</v>
      </c>
      <c r="N141" s="25">
        <f>'[7]6нед'!G641</f>
        <v>0</v>
      </c>
      <c r="O141" s="26">
        <f>'[7]6нед'!H641</f>
        <v>0</v>
      </c>
      <c r="P141" s="27"/>
    </row>
    <row r="142" spans="1:16" ht="31.2">
      <c r="A142" s="58"/>
      <c r="B142" s="61"/>
      <c r="C142" s="16" t="s">
        <v>57</v>
      </c>
      <c r="D142" s="23">
        <f>'[7]5нед'!C642</f>
        <v>0</v>
      </c>
      <c r="E142" s="28">
        <f>'[7]5нед'!D642</f>
        <v>0</v>
      </c>
      <c r="F142" s="25">
        <f>'[7]5нед'!G642</f>
        <v>0</v>
      </c>
      <c r="G142" s="26">
        <f>'[7]5нед'!H642</f>
        <v>0</v>
      </c>
      <c r="H142" s="27"/>
      <c r="I142" s="73"/>
      <c r="J142" s="76"/>
      <c r="K142" s="16" t="s">
        <v>57</v>
      </c>
      <c r="L142" s="23">
        <f>'[7]6нед'!C642</f>
        <v>0</v>
      </c>
      <c r="M142" s="28">
        <f>'[7]6нед'!D642</f>
        <v>0</v>
      </c>
      <c r="N142" s="25">
        <f>'[7]6нед'!G642</f>
        <v>0</v>
      </c>
      <c r="O142" s="26">
        <f>'[7]6нед'!H642</f>
        <v>0</v>
      </c>
      <c r="P142" s="27"/>
    </row>
    <row r="143" spans="1:16" ht="31.2">
      <c r="A143" s="58"/>
      <c r="B143" s="61"/>
      <c r="C143" s="16" t="s">
        <v>19</v>
      </c>
      <c r="D143" s="23">
        <f>'[7]5нед'!C643</f>
        <v>0</v>
      </c>
      <c r="E143" s="28">
        <f>'[7]5нед'!D643</f>
        <v>0</v>
      </c>
      <c r="F143" s="25">
        <f>'[7]5нед'!G643</f>
        <v>0</v>
      </c>
      <c r="G143" s="26">
        <f>'[7]5нед'!H643</f>
        <v>0</v>
      </c>
      <c r="H143" s="27"/>
      <c r="I143" s="73"/>
      <c r="J143" s="76"/>
      <c r="K143" s="16" t="s">
        <v>19</v>
      </c>
      <c r="L143" s="23">
        <f>'[7]6нед'!C643</f>
        <v>0</v>
      </c>
      <c r="M143" s="28">
        <f>'[7]6нед'!D643</f>
        <v>0</v>
      </c>
      <c r="N143" s="25">
        <f>'[7]6нед'!G643</f>
        <v>0</v>
      </c>
      <c r="O143" s="26">
        <f>'[7]6нед'!H643</f>
        <v>0</v>
      </c>
      <c r="P143" s="27"/>
    </row>
    <row r="144" spans="1:16" ht="31.2">
      <c r="A144" s="58"/>
      <c r="B144" s="61"/>
      <c r="C144" s="16" t="s">
        <v>20</v>
      </c>
      <c r="D144" s="23">
        <f>'[7]5нед'!C644</f>
        <v>0</v>
      </c>
      <c r="E144" s="28">
        <f>'[7]5нед'!D644</f>
        <v>0</v>
      </c>
      <c r="F144" s="25">
        <f>'[7]5нед'!G644</f>
        <v>0</v>
      </c>
      <c r="G144" s="26">
        <f>'[7]5нед'!H644</f>
        <v>0</v>
      </c>
      <c r="H144" s="27"/>
      <c r="I144" s="73"/>
      <c r="J144" s="76"/>
      <c r="K144" s="16" t="s">
        <v>20</v>
      </c>
      <c r="L144" s="23">
        <f>'[7]6нед'!C644</f>
        <v>0</v>
      </c>
      <c r="M144" s="28">
        <f>'[7]6нед'!D644</f>
        <v>0</v>
      </c>
      <c r="N144" s="25">
        <f>'[7]6нед'!G644</f>
        <v>0</v>
      </c>
      <c r="O144" s="26">
        <f>'[7]6нед'!H644</f>
        <v>0</v>
      </c>
      <c r="P144" s="27"/>
    </row>
    <row r="145" spans="1:16" ht="31.2">
      <c r="A145" s="58"/>
      <c r="B145" s="61"/>
      <c r="C145" s="16" t="s">
        <v>21</v>
      </c>
      <c r="D145" s="23">
        <f>'[7]5нед'!C645</f>
        <v>0</v>
      </c>
      <c r="E145" s="28">
        <f>'[7]5нед'!D645</f>
        <v>0</v>
      </c>
      <c r="F145" s="25">
        <f>'[7]5нед'!G645</f>
        <v>0</v>
      </c>
      <c r="G145" s="26">
        <f>'[7]5нед'!H645</f>
        <v>0</v>
      </c>
      <c r="H145" s="27"/>
      <c r="I145" s="73"/>
      <c r="J145" s="76"/>
      <c r="K145" s="16" t="s">
        <v>21</v>
      </c>
      <c r="L145" s="23">
        <f>'[7]6нед'!C645</f>
        <v>0</v>
      </c>
      <c r="M145" s="28">
        <f>'[7]6нед'!D645</f>
        <v>0</v>
      </c>
      <c r="N145" s="25">
        <f>'[7]6нед'!G645</f>
        <v>0</v>
      </c>
      <c r="O145" s="26">
        <f>'[7]6нед'!H645</f>
        <v>0</v>
      </c>
      <c r="P145" s="27"/>
    </row>
    <row r="146" spans="1:16" ht="31.8" thickBot="1">
      <c r="A146" s="58"/>
      <c r="B146" s="61"/>
      <c r="C146" s="16" t="s">
        <v>22</v>
      </c>
      <c r="D146" s="23">
        <f>'[7]5нед'!C646</f>
        <v>0</v>
      </c>
      <c r="E146" s="28">
        <f>'[7]5нед'!D646</f>
        <v>0</v>
      </c>
      <c r="F146" s="25">
        <f>'[7]5нед'!G646</f>
        <v>0</v>
      </c>
      <c r="G146" s="26">
        <f>'[7]5нед'!H646</f>
        <v>0</v>
      </c>
      <c r="H146" s="27"/>
      <c r="I146" s="73"/>
      <c r="J146" s="76"/>
      <c r="K146" s="16" t="s">
        <v>22</v>
      </c>
      <c r="L146" s="23">
        <f>'[7]6нед'!C646</f>
        <v>0</v>
      </c>
      <c r="M146" s="28">
        <f>'[7]6нед'!D646</f>
        <v>0</v>
      </c>
      <c r="N146" s="25">
        <f>'[7]6нед'!G646</f>
        <v>0</v>
      </c>
      <c r="O146" s="26">
        <f>'[7]6нед'!H646</f>
        <v>0</v>
      </c>
      <c r="P146" s="27"/>
    </row>
    <row r="147" spans="1:16" ht="18.600000000000001" hidden="1" thickBot="1">
      <c r="A147" s="59"/>
      <c r="B147" s="62"/>
      <c r="C147" s="17"/>
      <c r="D147" s="29">
        <f>'[7]5нед'!C647</f>
        <v>0</v>
      </c>
      <c r="E147" s="30">
        <f>'[7]5нед'!D647</f>
        <v>0</v>
      </c>
      <c r="F147" s="31">
        <f>'[7]5нед'!G647</f>
        <v>0</v>
      </c>
      <c r="G147" s="32">
        <f>'[7]5нед'!H647</f>
        <v>0</v>
      </c>
      <c r="H147" s="33"/>
      <c r="I147" s="74"/>
      <c r="J147" s="77"/>
      <c r="K147" s="17"/>
      <c r="L147" s="29">
        <f>'[7]6нед'!C647</f>
        <v>0</v>
      </c>
      <c r="M147" s="30">
        <f>'[7]6нед'!D647</f>
        <v>0</v>
      </c>
      <c r="N147" s="31">
        <f>'[7]6нед'!G647</f>
        <v>0</v>
      </c>
      <c r="O147" s="32">
        <f>'[7]6нед'!H647</f>
        <v>0</v>
      </c>
      <c r="P147" s="33"/>
    </row>
    <row r="148" spans="1:16" ht="48" customHeight="1" thickTop="1">
      <c r="A148" s="82">
        <v>45931</v>
      </c>
      <c r="B148" s="64" t="s">
        <v>24</v>
      </c>
      <c r="C148" s="35" t="s">
        <v>16</v>
      </c>
      <c r="D148" s="18">
        <f>'[7]5нед'!C648</f>
        <v>0</v>
      </c>
      <c r="E148" s="21">
        <f>'[7]5нед'!D648</f>
        <v>0</v>
      </c>
      <c r="F148" s="19">
        <f>'[7]5нед'!G648</f>
        <v>0</v>
      </c>
      <c r="G148" s="20">
        <f>'[7]5нед'!H648</f>
        <v>0</v>
      </c>
      <c r="H148" s="22"/>
      <c r="I148" s="82">
        <v>45938</v>
      </c>
      <c r="J148" s="78" t="s">
        <v>24</v>
      </c>
      <c r="K148" s="35" t="s">
        <v>16</v>
      </c>
      <c r="L148" s="18">
        <f>'[7]6нед'!C648</f>
        <v>0</v>
      </c>
      <c r="M148" s="21">
        <f>'[7]6нед'!D648</f>
        <v>0</v>
      </c>
      <c r="N148" s="19">
        <f>'[7]6нед'!G648</f>
        <v>0</v>
      </c>
      <c r="O148" s="20">
        <f>'[7]6нед'!H648</f>
        <v>0</v>
      </c>
      <c r="P148" s="22"/>
    </row>
    <row r="149" spans="1:16" ht="31.2">
      <c r="A149" s="83"/>
      <c r="B149" s="65"/>
      <c r="C149" s="16" t="s">
        <v>56</v>
      </c>
      <c r="D149" s="23">
        <f>'[7]5нед'!C649</f>
        <v>0</v>
      </c>
      <c r="E149" s="28">
        <f>'[7]5нед'!D649</f>
        <v>0</v>
      </c>
      <c r="F149" s="25">
        <f>'[7]5нед'!G649</f>
        <v>0</v>
      </c>
      <c r="G149" s="26">
        <f>'[7]5нед'!H649</f>
        <v>0</v>
      </c>
      <c r="H149" s="27"/>
      <c r="I149" s="83"/>
      <c r="J149" s="79"/>
      <c r="K149" s="16" t="s">
        <v>56</v>
      </c>
      <c r="L149" s="23">
        <f>'[7]6нед'!C649</f>
        <v>0</v>
      </c>
      <c r="M149" s="28">
        <f>'[7]6нед'!D649</f>
        <v>0</v>
      </c>
      <c r="N149" s="25">
        <f>'[7]6нед'!G649</f>
        <v>0</v>
      </c>
      <c r="O149" s="26">
        <f>'[7]6нед'!H649</f>
        <v>0</v>
      </c>
      <c r="P149" s="27"/>
    </row>
    <row r="150" spans="1:16" ht="31.2">
      <c r="A150" s="83"/>
      <c r="B150" s="65"/>
      <c r="C150" s="16" t="s">
        <v>57</v>
      </c>
      <c r="D150" s="23">
        <f>'[7]5нед'!C650</f>
        <v>0</v>
      </c>
      <c r="E150" s="28">
        <f>'[7]5нед'!D650</f>
        <v>0</v>
      </c>
      <c r="F150" s="25">
        <f>'[7]5нед'!G650</f>
        <v>0</v>
      </c>
      <c r="G150" s="26">
        <f>'[7]5нед'!H650</f>
        <v>0</v>
      </c>
      <c r="H150" s="27"/>
      <c r="I150" s="83"/>
      <c r="J150" s="79"/>
      <c r="K150" s="16" t="s">
        <v>57</v>
      </c>
      <c r="L150" s="23">
        <f>'[7]6нед'!C650</f>
        <v>0</v>
      </c>
      <c r="M150" s="28">
        <f>'[7]6нед'!D650</f>
        <v>0</v>
      </c>
      <c r="N150" s="25">
        <f>'[7]6нед'!G650</f>
        <v>0</v>
      </c>
      <c r="O150" s="26">
        <f>'[7]6нед'!H650</f>
        <v>0</v>
      </c>
      <c r="P150" s="27"/>
    </row>
    <row r="151" spans="1:16" ht="31.2">
      <c r="A151" s="83"/>
      <c r="B151" s="65"/>
      <c r="C151" s="16" t="s">
        <v>19</v>
      </c>
      <c r="D151" s="23">
        <f>'[7]5нед'!C651</f>
        <v>0</v>
      </c>
      <c r="E151" s="28">
        <f>'[7]5нед'!D651</f>
        <v>0</v>
      </c>
      <c r="F151" s="25">
        <f>'[7]5нед'!G651</f>
        <v>0</v>
      </c>
      <c r="G151" s="26">
        <f>'[7]5нед'!H651</f>
        <v>0</v>
      </c>
      <c r="H151" s="27"/>
      <c r="I151" s="83"/>
      <c r="J151" s="79"/>
      <c r="K151" s="16" t="s">
        <v>19</v>
      </c>
      <c r="L151" s="23">
        <f>'[7]6нед'!C651</f>
        <v>0</v>
      </c>
      <c r="M151" s="28">
        <f>'[7]6нед'!D651</f>
        <v>0</v>
      </c>
      <c r="N151" s="25">
        <f>'[7]6нед'!G651</f>
        <v>0</v>
      </c>
      <c r="O151" s="26">
        <f>'[7]6нед'!H651</f>
        <v>0</v>
      </c>
      <c r="P151" s="27"/>
    </row>
    <row r="152" spans="1:16" ht="31.2">
      <c r="A152" s="83"/>
      <c r="B152" s="65"/>
      <c r="C152" s="16" t="s">
        <v>20</v>
      </c>
      <c r="D152" s="23">
        <f>'[7]5нед'!C652</f>
        <v>0</v>
      </c>
      <c r="E152" s="28">
        <f>'[7]5нед'!D652</f>
        <v>0</v>
      </c>
      <c r="F152" s="25">
        <f>'[7]5нед'!G652</f>
        <v>0</v>
      </c>
      <c r="G152" s="26">
        <f>'[7]5нед'!H652</f>
        <v>0</v>
      </c>
      <c r="H152" s="27"/>
      <c r="I152" s="83"/>
      <c r="J152" s="79"/>
      <c r="K152" s="16" t="s">
        <v>20</v>
      </c>
      <c r="L152" s="23">
        <f>'[7]6нед'!C652</f>
        <v>0</v>
      </c>
      <c r="M152" s="28">
        <f>'[7]6нед'!D652</f>
        <v>0</v>
      </c>
      <c r="N152" s="25">
        <f>'[7]6нед'!G652</f>
        <v>0</v>
      </c>
      <c r="O152" s="26">
        <f>'[7]6нед'!H652</f>
        <v>0</v>
      </c>
      <c r="P152" s="27"/>
    </row>
    <row r="153" spans="1:16" ht="31.2">
      <c r="A153" s="83"/>
      <c r="B153" s="65"/>
      <c r="C153" s="16" t="s">
        <v>21</v>
      </c>
      <c r="D153" s="23">
        <f>'[7]5нед'!C653</f>
        <v>0</v>
      </c>
      <c r="E153" s="28">
        <f>'[7]5нед'!D653</f>
        <v>0</v>
      </c>
      <c r="F153" s="25">
        <f>'[7]5нед'!G653</f>
        <v>0</v>
      </c>
      <c r="G153" s="26">
        <f>'[7]5нед'!H653</f>
        <v>0</v>
      </c>
      <c r="H153" s="27"/>
      <c r="I153" s="83"/>
      <c r="J153" s="79"/>
      <c r="K153" s="16" t="s">
        <v>21</v>
      </c>
      <c r="L153" s="23">
        <f>'[7]6нед'!C653</f>
        <v>0</v>
      </c>
      <c r="M153" s="28">
        <f>'[7]6нед'!D653</f>
        <v>0</v>
      </c>
      <c r="N153" s="25">
        <f>'[7]6нед'!G653</f>
        <v>0</v>
      </c>
      <c r="O153" s="26">
        <f>'[7]6нед'!H653</f>
        <v>0</v>
      </c>
      <c r="P153" s="27"/>
    </row>
    <row r="154" spans="1:16" ht="31.8" thickBot="1">
      <c r="A154" s="83"/>
      <c r="B154" s="65"/>
      <c r="C154" s="16" t="s">
        <v>22</v>
      </c>
      <c r="D154" s="23">
        <f>'[7]5нед'!C654</f>
        <v>0</v>
      </c>
      <c r="E154" s="28">
        <f>'[7]5нед'!D654</f>
        <v>0</v>
      </c>
      <c r="F154" s="25">
        <f>'[7]5нед'!G654</f>
        <v>0</v>
      </c>
      <c r="G154" s="26">
        <f>'[7]5нед'!H654</f>
        <v>0</v>
      </c>
      <c r="H154" s="27"/>
      <c r="I154" s="83"/>
      <c r="J154" s="79"/>
      <c r="K154" s="16" t="s">
        <v>22</v>
      </c>
      <c r="L154" s="23">
        <f>'[7]6нед'!C654</f>
        <v>0</v>
      </c>
      <c r="M154" s="28">
        <f>'[7]6нед'!D654</f>
        <v>0</v>
      </c>
      <c r="N154" s="25">
        <f>'[7]6нед'!G654</f>
        <v>0</v>
      </c>
      <c r="O154" s="26">
        <f>'[7]6нед'!H654</f>
        <v>0</v>
      </c>
      <c r="P154" s="27"/>
    </row>
    <row r="155" spans="1:16" ht="18.600000000000001" hidden="1" thickBot="1">
      <c r="A155" s="84"/>
      <c r="B155" s="66"/>
      <c r="C155" s="17"/>
      <c r="D155" s="29">
        <f>'[7]5нед'!C655</f>
        <v>0</v>
      </c>
      <c r="E155" s="30">
        <f>'[7]5нед'!D655</f>
        <v>0</v>
      </c>
      <c r="F155" s="31">
        <f>'[7]5нед'!G655</f>
        <v>0</v>
      </c>
      <c r="G155" s="32">
        <f>'[7]5нед'!H655</f>
        <v>0</v>
      </c>
      <c r="H155" s="33"/>
      <c r="I155" s="84"/>
      <c r="J155" s="80"/>
      <c r="K155" s="17"/>
      <c r="L155" s="29">
        <f>'[7]6нед'!C655</f>
        <v>0</v>
      </c>
      <c r="M155" s="30">
        <f>'[7]6нед'!D655</f>
        <v>0</v>
      </c>
      <c r="N155" s="31">
        <f>'[7]6нед'!G655</f>
        <v>0</v>
      </c>
      <c r="O155" s="32">
        <f>'[7]6нед'!H655</f>
        <v>0</v>
      </c>
      <c r="P155" s="33"/>
    </row>
    <row r="156" spans="1:16" ht="48" customHeight="1" thickTop="1">
      <c r="A156" s="57">
        <v>45932</v>
      </c>
      <c r="B156" s="60" t="s">
        <v>25</v>
      </c>
      <c r="C156" s="35" t="s">
        <v>16</v>
      </c>
      <c r="D156" s="18">
        <f>'[7]5нед'!C656</f>
        <v>0</v>
      </c>
      <c r="E156" s="21">
        <f>'[7]5нед'!D656</f>
        <v>0</v>
      </c>
      <c r="F156" s="19">
        <f>'[7]5нед'!G656</f>
        <v>0</v>
      </c>
      <c r="G156" s="20">
        <f>'[7]5нед'!H656</f>
        <v>0</v>
      </c>
      <c r="H156" s="22"/>
      <c r="I156" s="57">
        <v>45939</v>
      </c>
      <c r="J156" s="75" t="s">
        <v>25</v>
      </c>
      <c r="K156" s="35" t="s">
        <v>16</v>
      </c>
      <c r="L156" s="18">
        <f>'[7]6нед'!C656</f>
        <v>0</v>
      </c>
      <c r="M156" s="21">
        <f>'[7]6нед'!D656</f>
        <v>0</v>
      </c>
      <c r="N156" s="19">
        <f>'[7]6нед'!G656</f>
        <v>0</v>
      </c>
      <c r="O156" s="20">
        <f>'[7]6нед'!H656</f>
        <v>0</v>
      </c>
      <c r="P156" s="22"/>
    </row>
    <row r="157" spans="1:16" ht="31.2">
      <c r="A157" s="58"/>
      <c r="B157" s="61"/>
      <c r="C157" s="16" t="s">
        <v>56</v>
      </c>
      <c r="D157" s="23">
        <f>'[7]5нед'!C657</f>
        <v>0</v>
      </c>
      <c r="E157" s="28">
        <f>'[7]5нед'!D657</f>
        <v>0</v>
      </c>
      <c r="F157" s="25">
        <f>'[7]5нед'!G657</f>
        <v>0</v>
      </c>
      <c r="G157" s="26">
        <f>'[7]5нед'!H657</f>
        <v>0</v>
      </c>
      <c r="H157" s="27"/>
      <c r="I157" s="73"/>
      <c r="J157" s="76"/>
      <c r="K157" s="16" t="s">
        <v>56</v>
      </c>
      <c r="L157" s="23">
        <f>'[7]6нед'!C657</f>
        <v>0</v>
      </c>
      <c r="M157" s="28">
        <f>'[7]6нед'!D657</f>
        <v>0</v>
      </c>
      <c r="N157" s="25">
        <f>'[7]6нед'!G657</f>
        <v>0</v>
      </c>
      <c r="O157" s="26">
        <f>'[7]6нед'!H657</f>
        <v>0</v>
      </c>
      <c r="P157" s="27"/>
    </row>
    <row r="158" spans="1:16" ht="31.2">
      <c r="A158" s="58"/>
      <c r="B158" s="61"/>
      <c r="C158" s="16" t="s">
        <v>57</v>
      </c>
      <c r="D158" s="23">
        <f>'[7]5нед'!C658</f>
        <v>0</v>
      </c>
      <c r="E158" s="28">
        <f>'[7]5нед'!D658</f>
        <v>0</v>
      </c>
      <c r="F158" s="25">
        <f>'[7]5нед'!G658</f>
        <v>0</v>
      </c>
      <c r="G158" s="26">
        <f>'[7]5нед'!H658</f>
        <v>0</v>
      </c>
      <c r="H158" s="27"/>
      <c r="I158" s="73"/>
      <c r="J158" s="76"/>
      <c r="K158" s="16" t="s">
        <v>57</v>
      </c>
      <c r="L158" s="23">
        <f>'[7]6нед'!C658</f>
        <v>0</v>
      </c>
      <c r="M158" s="28">
        <f>'[7]6нед'!D658</f>
        <v>0</v>
      </c>
      <c r="N158" s="25">
        <f>'[7]6нед'!G658</f>
        <v>0</v>
      </c>
      <c r="O158" s="26">
        <f>'[7]6нед'!H658</f>
        <v>0</v>
      </c>
      <c r="P158" s="27"/>
    </row>
    <row r="159" spans="1:16" ht="31.2">
      <c r="A159" s="58"/>
      <c r="B159" s="61"/>
      <c r="C159" s="16" t="s">
        <v>19</v>
      </c>
      <c r="D159" s="23">
        <f>'[7]5нед'!C659</f>
        <v>0</v>
      </c>
      <c r="E159" s="28">
        <f>'[7]5нед'!D659</f>
        <v>0</v>
      </c>
      <c r="F159" s="25">
        <f>'[7]5нед'!G659</f>
        <v>0</v>
      </c>
      <c r="G159" s="26">
        <f>'[7]5нед'!H659</f>
        <v>0</v>
      </c>
      <c r="H159" s="27"/>
      <c r="I159" s="73"/>
      <c r="J159" s="76"/>
      <c r="K159" s="16" t="s">
        <v>19</v>
      </c>
      <c r="L159" s="23">
        <f>'[7]6нед'!C659</f>
        <v>0</v>
      </c>
      <c r="M159" s="28">
        <f>'[7]6нед'!D659</f>
        <v>0</v>
      </c>
      <c r="N159" s="25">
        <f>'[7]6нед'!G659</f>
        <v>0</v>
      </c>
      <c r="O159" s="26">
        <f>'[7]6нед'!H659</f>
        <v>0</v>
      </c>
      <c r="P159" s="27"/>
    </row>
    <row r="160" spans="1:16" ht="31.2">
      <c r="A160" s="58"/>
      <c r="B160" s="61"/>
      <c r="C160" s="16" t="s">
        <v>20</v>
      </c>
      <c r="D160" s="23">
        <f>'[7]5нед'!C660</f>
        <v>0</v>
      </c>
      <c r="E160" s="28">
        <f>'[7]5нед'!D660</f>
        <v>0</v>
      </c>
      <c r="F160" s="25">
        <f>'[7]5нед'!G660</f>
        <v>0</v>
      </c>
      <c r="G160" s="26">
        <f>'[7]5нед'!H660</f>
        <v>0</v>
      </c>
      <c r="H160" s="27"/>
      <c r="I160" s="73"/>
      <c r="J160" s="76"/>
      <c r="K160" s="16" t="s">
        <v>20</v>
      </c>
      <c r="L160" s="23">
        <f>'[7]6нед'!C660</f>
        <v>0</v>
      </c>
      <c r="M160" s="28">
        <f>'[7]6нед'!D660</f>
        <v>0</v>
      </c>
      <c r="N160" s="25">
        <f>'[7]6нед'!G660</f>
        <v>0</v>
      </c>
      <c r="O160" s="26">
        <f>'[7]6нед'!H660</f>
        <v>0</v>
      </c>
      <c r="P160" s="27"/>
    </row>
    <row r="161" spans="1:16" ht="31.2">
      <c r="A161" s="58"/>
      <c r="B161" s="61"/>
      <c r="C161" s="16" t="s">
        <v>21</v>
      </c>
      <c r="D161" s="23">
        <f>'[7]5нед'!C661</f>
        <v>0</v>
      </c>
      <c r="E161" s="28">
        <f>'[7]5нед'!D661</f>
        <v>0</v>
      </c>
      <c r="F161" s="25">
        <f>'[7]5нед'!G661</f>
        <v>0</v>
      </c>
      <c r="G161" s="26">
        <f>'[7]5нед'!H661</f>
        <v>0</v>
      </c>
      <c r="H161" s="27"/>
      <c r="I161" s="73"/>
      <c r="J161" s="76"/>
      <c r="K161" s="16" t="s">
        <v>21</v>
      </c>
      <c r="L161" s="23">
        <f>'[7]6нед'!C661</f>
        <v>0</v>
      </c>
      <c r="M161" s="28">
        <f>'[7]6нед'!D661</f>
        <v>0</v>
      </c>
      <c r="N161" s="25">
        <f>'[7]6нед'!G661</f>
        <v>0</v>
      </c>
      <c r="O161" s="26">
        <f>'[7]6нед'!H661</f>
        <v>0</v>
      </c>
      <c r="P161" s="27"/>
    </row>
    <row r="162" spans="1:16" ht="31.8" thickBot="1">
      <c r="A162" s="58"/>
      <c r="B162" s="61"/>
      <c r="C162" s="16" t="s">
        <v>22</v>
      </c>
      <c r="D162" s="23">
        <f>'[7]5нед'!C662</f>
        <v>0</v>
      </c>
      <c r="E162" s="28">
        <f>'[7]5нед'!D662</f>
        <v>0</v>
      </c>
      <c r="F162" s="25">
        <f>'[7]5нед'!G662</f>
        <v>0</v>
      </c>
      <c r="G162" s="26">
        <f>'[7]5нед'!H662</f>
        <v>0</v>
      </c>
      <c r="H162" s="27"/>
      <c r="I162" s="73"/>
      <c r="J162" s="76"/>
      <c r="K162" s="16" t="s">
        <v>22</v>
      </c>
      <c r="L162" s="23">
        <f>'[7]6нед'!C662</f>
        <v>0</v>
      </c>
      <c r="M162" s="28">
        <f>'[7]6нед'!D662</f>
        <v>0</v>
      </c>
      <c r="N162" s="25">
        <f>'[7]6нед'!G662</f>
        <v>0</v>
      </c>
      <c r="O162" s="26">
        <f>'[7]6нед'!H662</f>
        <v>0</v>
      </c>
      <c r="P162" s="27"/>
    </row>
    <row r="163" spans="1:16" ht="18.600000000000001" hidden="1" thickBot="1">
      <c r="A163" s="59"/>
      <c r="B163" s="62"/>
      <c r="C163" s="17"/>
      <c r="D163" s="29">
        <f>'[7]5нед'!C663</f>
        <v>0</v>
      </c>
      <c r="E163" s="30">
        <f>'[7]5нед'!D663</f>
        <v>0</v>
      </c>
      <c r="F163" s="31">
        <f>'[7]5нед'!G663</f>
        <v>0</v>
      </c>
      <c r="G163" s="32">
        <f>'[7]5нед'!H663</f>
        <v>0</v>
      </c>
      <c r="H163" s="33"/>
      <c r="I163" s="74"/>
      <c r="J163" s="77"/>
      <c r="K163" s="17"/>
      <c r="L163" s="29">
        <f>'[7]6нед'!C663</f>
        <v>0</v>
      </c>
      <c r="M163" s="30">
        <f>'[7]6нед'!D663</f>
        <v>0</v>
      </c>
      <c r="N163" s="31">
        <f>'[7]6нед'!G663</f>
        <v>0</v>
      </c>
      <c r="O163" s="32">
        <f>'[7]6нед'!H663</f>
        <v>0</v>
      </c>
      <c r="P163" s="33"/>
    </row>
    <row r="164" spans="1:16" ht="48" customHeight="1" thickTop="1">
      <c r="A164" s="57">
        <v>45933</v>
      </c>
      <c r="B164" s="60" t="s">
        <v>26</v>
      </c>
      <c r="C164" s="35" t="s">
        <v>16</v>
      </c>
      <c r="D164" s="18">
        <f>'[7]5нед'!C664</f>
        <v>0</v>
      </c>
      <c r="E164" s="21">
        <f>'[7]5нед'!D664</f>
        <v>0</v>
      </c>
      <c r="F164" s="19">
        <f>'[7]5нед'!G664</f>
        <v>0</v>
      </c>
      <c r="G164" s="20">
        <f>'[7]5нед'!H664</f>
        <v>0</v>
      </c>
      <c r="H164" s="22"/>
      <c r="I164" s="57">
        <v>45940</v>
      </c>
      <c r="J164" s="75" t="s">
        <v>26</v>
      </c>
      <c r="K164" s="35" t="s">
        <v>16</v>
      </c>
      <c r="L164" s="18">
        <f>'[7]6нед'!C664</f>
        <v>0</v>
      </c>
      <c r="M164" s="21">
        <f>'[7]6нед'!D664</f>
        <v>0</v>
      </c>
      <c r="N164" s="19">
        <f>'[7]6нед'!G664</f>
        <v>0</v>
      </c>
      <c r="O164" s="20">
        <f>'[7]6нед'!H664</f>
        <v>0</v>
      </c>
      <c r="P164" s="22"/>
    </row>
    <row r="165" spans="1:16" ht="31.2">
      <c r="A165" s="58"/>
      <c r="B165" s="61"/>
      <c r="C165" s="16" t="s">
        <v>56</v>
      </c>
      <c r="D165" s="23">
        <f>'[7]5нед'!C665</f>
        <v>0</v>
      </c>
      <c r="E165" s="28">
        <f>'[7]5нед'!D665</f>
        <v>0</v>
      </c>
      <c r="F165" s="25">
        <f>'[7]5нед'!G665</f>
        <v>0</v>
      </c>
      <c r="G165" s="26">
        <f>'[7]5нед'!H665</f>
        <v>0</v>
      </c>
      <c r="H165" s="27"/>
      <c r="I165" s="73"/>
      <c r="J165" s="76"/>
      <c r="K165" s="16" t="s">
        <v>56</v>
      </c>
      <c r="L165" s="23">
        <f>'[7]6нед'!C665</f>
        <v>0</v>
      </c>
      <c r="M165" s="28">
        <f>'[7]6нед'!D665</f>
        <v>0</v>
      </c>
      <c r="N165" s="25">
        <f>'[7]6нед'!G665</f>
        <v>0</v>
      </c>
      <c r="O165" s="26">
        <f>'[7]6нед'!H665</f>
        <v>0</v>
      </c>
      <c r="P165" s="27"/>
    </row>
    <row r="166" spans="1:16" ht="31.2">
      <c r="A166" s="58"/>
      <c r="B166" s="61"/>
      <c r="C166" s="16" t="s">
        <v>57</v>
      </c>
      <c r="D166" s="23">
        <f>'[7]5нед'!C666</f>
        <v>0</v>
      </c>
      <c r="E166" s="28">
        <f>'[7]5нед'!D666</f>
        <v>0</v>
      </c>
      <c r="F166" s="25">
        <f>'[7]5нед'!G666</f>
        <v>0</v>
      </c>
      <c r="G166" s="26">
        <f>'[7]5нед'!H666</f>
        <v>0</v>
      </c>
      <c r="H166" s="27"/>
      <c r="I166" s="73"/>
      <c r="J166" s="76"/>
      <c r="K166" s="16" t="s">
        <v>57</v>
      </c>
      <c r="L166" s="23">
        <f>'[7]6нед'!C666</f>
        <v>0</v>
      </c>
      <c r="M166" s="28">
        <f>'[7]6нед'!D666</f>
        <v>0</v>
      </c>
      <c r="N166" s="25">
        <f>'[7]6нед'!G666</f>
        <v>0</v>
      </c>
      <c r="O166" s="26">
        <f>'[7]6нед'!H666</f>
        <v>0</v>
      </c>
      <c r="P166" s="27"/>
    </row>
    <row r="167" spans="1:16" ht="31.2">
      <c r="A167" s="58"/>
      <c r="B167" s="61"/>
      <c r="C167" s="16" t="s">
        <v>19</v>
      </c>
      <c r="D167" s="23">
        <f>'[7]5нед'!C667</f>
        <v>0</v>
      </c>
      <c r="E167" s="28">
        <f>'[7]5нед'!D667</f>
        <v>0</v>
      </c>
      <c r="F167" s="25">
        <f>'[7]5нед'!G667</f>
        <v>0</v>
      </c>
      <c r="G167" s="26">
        <f>'[7]5нед'!H667</f>
        <v>0</v>
      </c>
      <c r="H167" s="27"/>
      <c r="I167" s="73"/>
      <c r="J167" s="76"/>
      <c r="K167" s="16" t="s">
        <v>19</v>
      </c>
      <c r="L167" s="23">
        <f>'[7]6нед'!C667</f>
        <v>0</v>
      </c>
      <c r="M167" s="28">
        <f>'[7]6нед'!D667</f>
        <v>0</v>
      </c>
      <c r="N167" s="25">
        <f>'[7]6нед'!G667</f>
        <v>0</v>
      </c>
      <c r="O167" s="26">
        <f>'[7]6нед'!H667</f>
        <v>0</v>
      </c>
      <c r="P167" s="27"/>
    </row>
    <row r="168" spans="1:16" ht="31.2">
      <c r="A168" s="58"/>
      <c r="B168" s="61"/>
      <c r="C168" s="16" t="s">
        <v>20</v>
      </c>
      <c r="D168" s="23">
        <f>'[7]5нед'!C668</f>
        <v>0</v>
      </c>
      <c r="E168" s="28">
        <f>'[7]5нед'!D668</f>
        <v>0</v>
      </c>
      <c r="F168" s="25">
        <f>'[7]5нед'!G668</f>
        <v>0</v>
      </c>
      <c r="G168" s="26">
        <f>'[7]5нед'!H668</f>
        <v>0</v>
      </c>
      <c r="H168" s="27"/>
      <c r="I168" s="73"/>
      <c r="J168" s="76"/>
      <c r="K168" s="16" t="s">
        <v>20</v>
      </c>
      <c r="L168" s="23">
        <f>'[7]6нед'!C668</f>
        <v>0</v>
      </c>
      <c r="M168" s="28">
        <f>'[7]6нед'!D668</f>
        <v>0</v>
      </c>
      <c r="N168" s="25">
        <f>'[7]6нед'!G668</f>
        <v>0</v>
      </c>
      <c r="O168" s="26">
        <f>'[7]6нед'!H668</f>
        <v>0</v>
      </c>
      <c r="P168" s="27"/>
    </row>
    <row r="169" spans="1:16" ht="31.2">
      <c r="A169" s="58"/>
      <c r="B169" s="61"/>
      <c r="C169" s="16" t="s">
        <v>21</v>
      </c>
      <c r="D169" s="23">
        <f>'[7]5нед'!C669</f>
        <v>0</v>
      </c>
      <c r="E169" s="28">
        <f>'[7]5нед'!D669</f>
        <v>0</v>
      </c>
      <c r="F169" s="25">
        <f>'[7]5нед'!G669</f>
        <v>0</v>
      </c>
      <c r="G169" s="26">
        <f>'[7]5нед'!H669</f>
        <v>0</v>
      </c>
      <c r="H169" s="27"/>
      <c r="I169" s="73"/>
      <c r="J169" s="76"/>
      <c r="K169" s="16" t="s">
        <v>21</v>
      </c>
      <c r="L169" s="23">
        <f>'[7]6нед'!C669</f>
        <v>0</v>
      </c>
      <c r="M169" s="28">
        <f>'[7]6нед'!D669</f>
        <v>0</v>
      </c>
      <c r="N169" s="25">
        <f>'[7]6нед'!G669</f>
        <v>0</v>
      </c>
      <c r="O169" s="26">
        <f>'[7]6нед'!H669</f>
        <v>0</v>
      </c>
      <c r="P169" s="27"/>
    </row>
    <row r="170" spans="1:16" ht="31.8" thickBot="1">
      <c r="A170" s="58"/>
      <c r="B170" s="61"/>
      <c r="C170" s="16" t="s">
        <v>22</v>
      </c>
      <c r="D170" s="23">
        <f>'[7]5нед'!C670</f>
        <v>0</v>
      </c>
      <c r="E170" s="28">
        <f>'[7]5нед'!D670</f>
        <v>0</v>
      </c>
      <c r="F170" s="25">
        <f>'[7]5нед'!G670</f>
        <v>0</v>
      </c>
      <c r="G170" s="26">
        <f>'[7]5нед'!H670</f>
        <v>0</v>
      </c>
      <c r="H170" s="27"/>
      <c r="I170" s="73"/>
      <c r="J170" s="76"/>
      <c r="K170" s="16" t="s">
        <v>22</v>
      </c>
      <c r="L170" s="23">
        <f>'[7]6нед'!C670</f>
        <v>0</v>
      </c>
      <c r="M170" s="28">
        <f>'[7]6нед'!D670</f>
        <v>0</v>
      </c>
      <c r="N170" s="25">
        <f>'[7]6нед'!G670</f>
        <v>0</v>
      </c>
      <c r="O170" s="26">
        <f>'[7]6нед'!H670</f>
        <v>0</v>
      </c>
      <c r="P170" s="27"/>
    </row>
    <row r="171" spans="1:16" ht="18.600000000000001" hidden="1" thickBot="1">
      <c r="A171" s="59"/>
      <c r="B171" s="62"/>
      <c r="C171" s="17"/>
      <c r="D171" s="29">
        <f>'[7]5нед'!C671</f>
        <v>0</v>
      </c>
      <c r="E171" s="30">
        <f>'[7]5нед'!D671</f>
        <v>0</v>
      </c>
      <c r="F171" s="31">
        <f>'[7]5нед'!G671</f>
        <v>0</v>
      </c>
      <c r="G171" s="32">
        <f>'[7]5нед'!H671</f>
        <v>0</v>
      </c>
      <c r="H171" s="33"/>
      <c r="I171" s="74"/>
      <c r="J171" s="77"/>
      <c r="K171" s="17"/>
      <c r="L171" s="29">
        <f>'[7]6нед'!C671</f>
        <v>0</v>
      </c>
      <c r="M171" s="30">
        <f>'[7]6нед'!D671</f>
        <v>0</v>
      </c>
      <c r="N171" s="31">
        <f>'[7]6нед'!G671</f>
        <v>0</v>
      </c>
      <c r="O171" s="32">
        <f>'[7]6нед'!H671</f>
        <v>0</v>
      </c>
      <c r="P171" s="33"/>
    </row>
    <row r="172" spans="1:16" ht="48" customHeight="1" thickTop="1">
      <c r="A172" s="57">
        <v>45934</v>
      </c>
      <c r="B172" s="60" t="s">
        <v>27</v>
      </c>
      <c r="C172" s="35" t="s">
        <v>16</v>
      </c>
      <c r="D172" s="18">
        <f>'[7]5нед'!C672</f>
        <v>0</v>
      </c>
      <c r="E172" s="21">
        <f>'[7]5нед'!D672</f>
        <v>0</v>
      </c>
      <c r="F172" s="19">
        <f>'[7]5нед'!G672</f>
        <v>0</v>
      </c>
      <c r="G172" s="20">
        <f>'[7]5нед'!H672</f>
        <v>0</v>
      </c>
      <c r="H172" s="22"/>
      <c r="I172" s="57">
        <v>45941</v>
      </c>
      <c r="J172" s="75" t="s">
        <v>27</v>
      </c>
      <c r="K172" s="35" t="s">
        <v>16</v>
      </c>
      <c r="L172" s="18">
        <f>'[7]6нед'!C672</f>
        <v>0</v>
      </c>
      <c r="M172" s="21">
        <f>'[7]6нед'!D672</f>
        <v>0</v>
      </c>
      <c r="N172" s="19">
        <f>'[7]6нед'!G672</f>
        <v>0</v>
      </c>
      <c r="O172" s="20">
        <f>'[7]6нед'!H672</f>
        <v>0</v>
      </c>
      <c r="P172" s="22"/>
    </row>
    <row r="173" spans="1:16" ht="31.2">
      <c r="A173" s="58"/>
      <c r="B173" s="61"/>
      <c r="C173" s="16" t="s">
        <v>56</v>
      </c>
      <c r="D173" s="23">
        <f>'[7]5нед'!C673</f>
        <v>0</v>
      </c>
      <c r="E173" s="28">
        <f>'[7]5нед'!D673</f>
        <v>0</v>
      </c>
      <c r="F173" s="25">
        <f>'[7]5нед'!G673</f>
        <v>0</v>
      </c>
      <c r="G173" s="26">
        <f>'[7]5нед'!H673</f>
        <v>0</v>
      </c>
      <c r="H173" s="27"/>
      <c r="I173" s="73"/>
      <c r="J173" s="76"/>
      <c r="K173" s="16" t="s">
        <v>56</v>
      </c>
      <c r="L173" s="23">
        <f>'[7]6нед'!C673</f>
        <v>0</v>
      </c>
      <c r="M173" s="28">
        <f>'[7]6нед'!D673</f>
        <v>0</v>
      </c>
      <c r="N173" s="25">
        <f>'[7]6нед'!G673</f>
        <v>0</v>
      </c>
      <c r="O173" s="26">
        <f>'[7]6нед'!H673</f>
        <v>0</v>
      </c>
      <c r="P173" s="27"/>
    </row>
    <row r="174" spans="1:16" ht="31.2">
      <c r="A174" s="58"/>
      <c r="B174" s="61"/>
      <c r="C174" s="16" t="s">
        <v>57</v>
      </c>
      <c r="D174" s="23">
        <f>'[7]5нед'!C674</f>
        <v>0</v>
      </c>
      <c r="E174" s="28">
        <f>'[7]5нед'!D674</f>
        <v>0</v>
      </c>
      <c r="F174" s="25">
        <f>'[7]5нед'!G674</f>
        <v>0</v>
      </c>
      <c r="G174" s="26">
        <f>'[7]5нед'!H674</f>
        <v>0</v>
      </c>
      <c r="H174" s="27"/>
      <c r="I174" s="73"/>
      <c r="J174" s="76"/>
      <c r="K174" s="16" t="s">
        <v>57</v>
      </c>
      <c r="L174" s="23">
        <f>'[7]6нед'!C674</f>
        <v>0</v>
      </c>
      <c r="M174" s="28">
        <f>'[7]6нед'!D674</f>
        <v>0</v>
      </c>
      <c r="N174" s="25">
        <f>'[7]6нед'!G674</f>
        <v>0</v>
      </c>
      <c r="O174" s="26">
        <f>'[7]6нед'!H674</f>
        <v>0</v>
      </c>
      <c r="P174" s="27"/>
    </row>
    <row r="175" spans="1:16" ht="31.2">
      <c r="A175" s="58"/>
      <c r="B175" s="61"/>
      <c r="C175" s="16" t="s">
        <v>19</v>
      </c>
      <c r="D175" s="23">
        <f>'[7]5нед'!C675</f>
        <v>0</v>
      </c>
      <c r="E175" s="28">
        <f>'[7]5нед'!D675</f>
        <v>0</v>
      </c>
      <c r="F175" s="25">
        <f>'[7]5нед'!G675</f>
        <v>0</v>
      </c>
      <c r="G175" s="26">
        <f>'[7]5нед'!H675</f>
        <v>0</v>
      </c>
      <c r="H175" s="27"/>
      <c r="I175" s="73"/>
      <c r="J175" s="76"/>
      <c r="K175" s="16" t="s">
        <v>19</v>
      </c>
      <c r="L175" s="23">
        <f>'[7]6нед'!C675</f>
        <v>0</v>
      </c>
      <c r="M175" s="28">
        <f>'[7]6нед'!D675</f>
        <v>0</v>
      </c>
      <c r="N175" s="25">
        <f>'[7]6нед'!G675</f>
        <v>0</v>
      </c>
      <c r="O175" s="26">
        <f>'[7]6нед'!H675</f>
        <v>0</v>
      </c>
      <c r="P175" s="27"/>
    </row>
    <row r="176" spans="1:16" ht="31.2">
      <c r="A176" s="58"/>
      <c r="B176" s="61"/>
      <c r="C176" s="16" t="s">
        <v>20</v>
      </c>
      <c r="D176" s="23">
        <f>'[7]5нед'!C676</f>
        <v>0</v>
      </c>
      <c r="E176" s="28">
        <f>'[7]5нед'!D676</f>
        <v>0</v>
      </c>
      <c r="F176" s="25">
        <f>'[7]5нед'!G676</f>
        <v>0</v>
      </c>
      <c r="G176" s="26">
        <f>'[7]5нед'!H676</f>
        <v>0</v>
      </c>
      <c r="H176" s="27"/>
      <c r="I176" s="73"/>
      <c r="J176" s="76"/>
      <c r="K176" s="16" t="s">
        <v>20</v>
      </c>
      <c r="L176" s="23">
        <f>'[7]6нед'!C676</f>
        <v>0</v>
      </c>
      <c r="M176" s="28">
        <f>'[7]6нед'!D676</f>
        <v>0</v>
      </c>
      <c r="N176" s="25">
        <f>'[7]6нед'!G676</f>
        <v>0</v>
      </c>
      <c r="O176" s="26">
        <f>'[7]6нед'!H676</f>
        <v>0</v>
      </c>
      <c r="P176" s="27"/>
    </row>
    <row r="177" spans="1:16" ht="31.2">
      <c r="A177" s="58"/>
      <c r="B177" s="61"/>
      <c r="C177" s="16" t="s">
        <v>21</v>
      </c>
      <c r="D177" s="23">
        <f>'[7]5нед'!C677</f>
        <v>0</v>
      </c>
      <c r="E177" s="28">
        <f>'[7]5нед'!D677</f>
        <v>0</v>
      </c>
      <c r="F177" s="25">
        <f>'[7]5нед'!G677</f>
        <v>0</v>
      </c>
      <c r="G177" s="26">
        <f>'[7]5нед'!H677</f>
        <v>0</v>
      </c>
      <c r="H177" s="27"/>
      <c r="I177" s="73"/>
      <c r="J177" s="76"/>
      <c r="K177" s="16" t="s">
        <v>21</v>
      </c>
      <c r="L177" s="23">
        <f>'[7]6нед'!C677</f>
        <v>0</v>
      </c>
      <c r="M177" s="28">
        <f>'[7]6нед'!D677</f>
        <v>0</v>
      </c>
      <c r="N177" s="25">
        <f>'[7]6нед'!G677</f>
        <v>0</v>
      </c>
      <c r="O177" s="26">
        <f>'[7]6нед'!H677</f>
        <v>0</v>
      </c>
      <c r="P177" s="27"/>
    </row>
    <row r="178" spans="1:16" ht="31.8" thickBot="1">
      <c r="A178" s="58"/>
      <c r="B178" s="61"/>
      <c r="C178" s="16" t="s">
        <v>22</v>
      </c>
      <c r="D178" s="23">
        <f>'[7]5нед'!C678</f>
        <v>0</v>
      </c>
      <c r="E178" s="28">
        <f>'[7]5нед'!D678</f>
        <v>0</v>
      </c>
      <c r="F178" s="25">
        <f>'[7]5нед'!G678</f>
        <v>0</v>
      </c>
      <c r="G178" s="26">
        <f>'[7]5нед'!H678</f>
        <v>0</v>
      </c>
      <c r="H178" s="27"/>
      <c r="I178" s="73"/>
      <c r="J178" s="76"/>
      <c r="K178" s="16" t="s">
        <v>22</v>
      </c>
      <c r="L178" s="23">
        <f>'[7]6нед'!C678</f>
        <v>0</v>
      </c>
      <c r="M178" s="28">
        <f>'[7]6нед'!D678</f>
        <v>0</v>
      </c>
      <c r="N178" s="25">
        <f>'[7]6нед'!G678</f>
        <v>0</v>
      </c>
      <c r="O178" s="26">
        <f>'[7]6нед'!H678</f>
        <v>0</v>
      </c>
      <c r="P178" s="27"/>
    </row>
    <row r="179" spans="1:16" ht="19.2" hidden="1" thickTop="1" thickBot="1">
      <c r="A179" s="59"/>
      <c r="B179" s="62"/>
      <c r="C179" s="17"/>
      <c r="D179" s="18">
        <f>'[7]5нед'!C307</f>
        <v>0</v>
      </c>
      <c r="E179" s="21">
        <f>'[7]5нед'!D307</f>
        <v>0</v>
      </c>
      <c r="F179" s="19">
        <f>'[7]5нед'!G307</f>
        <v>0</v>
      </c>
      <c r="G179" s="20">
        <f>'[7]5нед'!H307</f>
        <v>0</v>
      </c>
      <c r="H179" s="22"/>
      <c r="I179" s="74"/>
      <c r="J179" s="77"/>
      <c r="K179" s="17"/>
      <c r="L179" s="29">
        <f>'[7]6нед'!C679</f>
        <v>0</v>
      </c>
      <c r="M179" s="30">
        <f>'[7]6нед'!D679</f>
        <v>0</v>
      </c>
      <c r="N179" s="31">
        <f>'[7]6нед'!G679</f>
        <v>0</v>
      </c>
      <c r="O179" s="32">
        <f>'[7]6нед'!H679</f>
        <v>0</v>
      </c>
      <c r="P179" s="33"/>
    </row>
    <row r="180" spans="1:16" ht="39" customHeight="1" thickTop="1">
      <c r="A180" s="36"/>
      <c r="B180" s="37"/>
      <c r="C180" s="38"/>
      <c r="D180" s="39"/>
      <c r="E180" s="39" t="s">
        <v>28</v>
      </c>
      <c r="F180" s="39"/>
      <c r="G180" s="40" t="str">
        <f>G60</f>
        <v>Андреева Р.И.</v>
      </c>
      <c r="H180" s="39"/>
      <c r="I180" s="36"/>
      <c r="J180" s="37"/>
      <c r="K180" s="38"/>
      <c r="L180" s="39"/>
      <c r="M180" s="39" t="s">
        <v>28</v>
      </c>
      <c r="N180" s="39"/>
      <c r="O180" s="40" t="str">
        <f>G60</f>
        <v>Андреева Р.И.</v>
      </c>
      <c r="P180" s="39"/>
    </row>
    <row r="181" spans="1:16" ht="15.6">
      <c r="A181" s="1"/>
      <c r="B181" s="2"/>
      <c r="C181" s="3"/>
      <c r="D181" s="4"/>
      <c r="E181" s="4"/>
      <c r="F181" s="4"/>
      <c r="G181" s="4"/>
      <c r="H181" s="5" t="s">
        <v>0</v>
      </c>
      <c r="I181" s="1"/>
      <c r="J181" s="2"/>
      <c r="K181" s="3"/>
      <c r="L181" s="4"/>
      <c r="M181" s="4"/>
      <c r="N181" s="4"/>
      <c r="O181" s="4"/>
      <c r="P181" s="5" t="s">
        <v>0</v>
      </c>
    </row>
    <row r="182" spans="1:16" ht="15.6">
      <c r="A182" s="1"/>
      <c r="B182" s="2"/>
      <c r="C182" s="3"/>
      <c r="D182" s="4"/>
      <c r="E182" s="4"/>
      <c r="F182" s="4"/>
      <c r="G182" s="4"/>
      <c r="H182" s="5" t="s">
        <v>1</v>
      </c>
      <c r="I182" s="1"/>
      <c r="J182" s="2"/>
      <c r="K182" s="3"/>
      <c r="L182" s="4"/>
      <c r="M182" s="4"/>
      <c r="N182" s="4"/>
      <c r="O182" s="4"/>
      <c r="P182" s="5" t="s">
        <v>1</v>
      </c>
    </row>
    <row r="183" spans="1:16" ht="15.6">
      <c r="A183" s="1"/>
      <c r="B183" s="2"/>
      <c r="C183" s="3"/>
      <c r="D183" s="4"/>
      <c r="E183" s="4"/>
      <c r="F183" s="4"/>
      <c r="G183" s="4"/>
      <c r="H183" s="5" t="s">
        <v>2</v>
      </c>
      <c r="I183" s="1"/>
      <c r="J183" s="2"/>
      <c r="K183" s="3"/>
      <c r="L183" s="4"/>
      <c r="M183" s="4"/>
      <c r="N183" s="4"/>
      <c r="O183" s="4"/>
      <c r="P183" s="5" t="s">
        <v>2</v>
      </c>
    </row>
    <row r="184" spans="1:16" ht="15.6">
      <c r="A184" s="1"/>
      <c r="B184" s="2"/>
      <c r="C184" s="3"/>
      <c r="D184" s="4"/>
      <c r="E184" s="4"/>
      <c r="F184" s="4"/>
      <c r="G184" s="4"/>
      <c r="H184" s="5" t="s">
        <v>3</v>
      </c>
      <c r="I184" s="1"/>
      <c r="J184" s="2"/>
      <c r="K184" s="3"/>
      <c r="L184" s="4"/>
      <c r="M184" s="4"/>
      <c r="N184" s="4"/>
      <c r="O184" s="4"/>
      <c r="P184" s="5" t="s">
        <v>3</v>
      </c>
    </row>
    <row r="185" spans="1:16" ht="15.6">
      <c r="A185" s="1"/>
      <c r="B185" s="6"/>
      <c r="C185" s="3"/>
      <c r="D185" s="4"/>
      <c r="E185" s="4"/>
      <c r="F185" s="4"/>
      <c r="G185" s="4"/>
      <c r="H185" s="4"/>
      <c r="I185" s="1"/>
      <c r="J185" s="6"/>
      <c r="K185" s="3"/>
      <c r="L185" s="4"/>
      <c r="M185" s="4"/>
      <c r="N185" s="4"/>
      <c r="O185" s="4"/>
      <c r="P185" s="4"/>
    </row>
    <row r="186" spans="1:16" ht="15.6">
      <c r="A186" s="1"/>
      <c r="B186" s="63" t="s">
        <v>30</v>
      </c>
      <c r="C186" s="63"/>
      <c r="D186" s="63"/>
      <c r="E186" s="63"/>
      <c r="F186" s="63"/>
      <c r="G186" s="63"/>
      <c r="H186" s="63"/>
      <c r="I186" s="1"/>
      <c r="J186" s="63" t="s">
        <v>30</v>
      </c>
      <c r="K186" s="63"/>
      <c r="L186" s="63"/>
      <c r="M186" s="63"/>
      <c r="N186" s="63"/>
      <c r="O186" s="63"/>
      <c r="P186" s="63"/>
    </row>
    <row r="187" spans="1:16" ht="15.6">
      <c r="A187" s="7"/>
      <c r="B187" s="55" t="str">
        <f>'[6]1нед'!$A$6</f>
        <v>Направление подготовки:</v>
      </c>
      <c r="C187" s="8"/>
      <c r="D187" s="9"/>
      <c r="E187" s="10" t="str">
        <f>E7</f>
        <v>44.03.05Педагогическое образование (с двумя профилями подготовки) (Математика и Информатика)</v>
      </c>
      <c r="F187" s="9"/>
      <c r="G187" s="9"/>
      <c r="H187" s="10"/>
      <c r="I187" s="7"/>
      <c r="J187" s="55" t="str">
        <f>'[6]1нед'!$A$6</f>
        <v>Направление подготовки:</v>
      </c>
      <c r="K187" s="8"/>
      <c r="L187" s="9"/>
      <c r="M187" s="10" t="str">
        <f>E7</f>
        <v>44.03.05Педагогическое образование (с двумя профилями подготовки) (Математика и Информатика)</v>
      </c>
      <c r="N187" s="9"/>
      <c r="O187" s="9"/>
      <c r="P187" s="10"/>
    </row>
    <row r="188" spans="1:16" ht="15.6">
      <c r="A188" s="1"/>
      <c r="B188" s="71" t="s">
        <v>5</v>
      </c>
      <c r="C188" s="71"/>
      <c r="D188" s="71"/>
      <c r="E188" s="71" t="str">
        <f>E8</f>
        <v>очно-заочная</v>
      </c>
      <c r="F188" s="71"/>
      <c r="G188" s="71"/>
      <c r="H188" s="71"/>
      <c r="I188" s="1"/>
      <c r="J188" s="71" t="s">
        <v>5</v>
      </c>
      <c r="K188" s="71"/>
      <c r="L188" s="71"/>
      <c r="M188" s="71" t="str">
        <f>E8</f>
        <v>очно-заочная</v>
      </c>
      <c r="N188" s="71"/>
      <c r="O188" s="71"/>
      <c r="P188" s="71"/>
    </row>
    <row r="189" spans="1:16" ht="15.6">
      <c r="A189" s="1"/>
      <c r="B189" s="71" t="s">
        <v>7</v>
      </c>
      <c r="C189" s="71"/>
      <c r="D189" s="71"/>
      <c r="E189" s="55">
        <f>E9</f>
        <v>3</v>
      </c>
      <c r="F189" s="55"/>
      <c r="G189" s="55"/>
      <c r="H189" s="4"/>
      <c r="I189" s="1"/>
      <c r="J189" s="71" t="s">
        <v>7</v>
      </c>
      <c r="K189" s="71"/>
      <c r="L189" s="71"/>
      <c r="M189" s="55">
        <f>E9</f>
        <v>3</v>
      </c>
      <c r="N189" s="55"/>
      <c r="O189" s="55"/>
      <c r="P189" s="4"/>
    </row>
    <row r="190" spans="1:16" ht="16.2" thickBot="1">
      <c r="A190" s="1"/>
      <c r="B190" s="72" t="s">
        <v>8</v>
      </c>
      <c r="C190" s="72"/>
      <c r="D190" s="72"/>
      <c r="E190" s="56">
        <f>M130+1</f>
        <v>7</v>
      </c>
      <c r="F190" s="56"/>
      <c r="G190" s="56"/>
      <c r="H190" s="11"/>
      <c r="I190" s="1"/>
      <c r="J190" s="72" t="s">
        <v>8</v>
      </c>
      <c r="K190" s="72"/>
      <c r="L190" s="72"/>
      <c r="M190" s="56">
        <f>E190+1</f>
        <v>8</v>
      </c>
      <c r="N190" s="56"/>
      <c r="O190" s="56"/>
      <c r="P190" s="11"/>
    </row>
    <row r="191" spans="1:16" ht="46.5" customHeight="1" thickTop="1" thickBot="1">
      <c r="A191" s="67" t="s">
        <v>9</v>
      </c>
      <c r="B191" s="68"/>
      <c r="C191" s="12" t="s">
        <v>10</v>
      </c>
      <c r="D191" s="13" t="s">
        <v>11</v>
      </c>
      <c r="E191" s="14" t="s">
        <v>12</v>
      </c>
      <c r="F191" s="69" t="s">
        <v>13</v>
      </c>
      <c r="G191" s="70"/>
      <c r="H191" s="15" t="s">
        <v>14</v>
      </c>
      <c r="I191" s="67" t="s">
        <v>9</v>
      </c>
      <c r="J191" s="68"/>
      <c r="K191" s="12" t="s">
        <v>10</v>
      </c>
      <c r="L191" s="13" t="s">
        <v>11</v>
      </c>
      <c r="M191" s="14" t="s">
        <v>12</v>
      </c>
      <c r="N191" s="69" t="s">
        <v>13</v>
      </c>
      <c r="O191" s="70"/>
      <c r="P191" s="15" t="s">
        <v>14</v>
      </c>
    </row>
    <row r="192" spans="1:16" ht="32.25" customHeight="1" thickTop="1">
      <c r="A192" s="57">
        <v>45943</v>
      </c>
      <c r="B192" s="60" t="s">
        <v>15</v>
      </c>
      <c r="C192" s="16" t="s">
        <v>16</v>
      </c>
      <c r="D192" s="18">
        <f>'[7]7нед'!C632</f>
        <v>0</v>
      </c>
      <c r="E192" s="21">
        <f>'[7]7нед'!D632</f>
        <v>0</v>
      </c>
      <c r="F192" s="19">
        <f>'[7]7нед'!G632</f>
        <v>0</v>
      </c>
      <c r="G192" s="20">
        <f>'[7]7нед'!H632</f>
        <v>0</v>
      </c>
      <c r="H192" s="22"/>
      <c r="I192" s="57">
        <v>45950</v>
      </c>
      <c r="J192" s="75" t="s">
        <v>15</v>
      </c>
      <c r="K192" s="16" t="s">
        <v>16</v>
      </c>
      <c r="L192" s="18">
        <f>'[7]8нед'!C632</f>
        <v>0</v>
      </c>
      <c r="M192" s="21">
        <f>'[7]8нед'!D632</f>
        <v>0</v>
      </c>
      <c r="N192" s="19">
        <f>'[7]8нед'!G632</f>
        <v>0</v>
      </c>
      <c r="O192" s="20">
        <f>'[7]8нед'!H632</f>
        <v>0</v>
      </c>
      <c r="P192" s="22"/>
    </row>
    <row r="193" spans="1:16" ht="31.2">
      <c r="A193" s="58"/>
      <c r="B193" s="61"/>
      <c r="C193" s="16" t="s">
        <v>56</v>
      </c>
      <c r="D193" s="23">
        <f>'[7]7нед'!C633</f>
        <v>0</v>
      </c>
      <c r="E193" s="28">
        <f>'[7]7нед'!D633</f>
        <v>0</v>
      </c>
      <c r="F193" s="25">
        <f>'[7]7нед'!G633</f>
        <v>0</v>
      </c>
      <c r="G193" s="26">
        <f>'[7]7нед'!H633</f>
        <v>0</v>
      </c>
      <c r="H193" s="27"/>
      <c r="I193" s="73"/>
      <c r="J193" s="76"/>
      <c r="K193" s="16" t="s">
        <v>56</v>
      </c>
      <c r="L193" s="23">
        <f>'[7]8нед'!C633</f>
        <v>0</v>
      </c>
      <c r="M193" s="28">
        <f>'[7]8нед'!D633</f>
        <v>0</v>
      </c>
      <c r="N193" s="25">
        <f>'[7]8нед'!G633</f>
        <v>0</v>
      </c>
      <c r="O193" s="26">
        <f>'[7]8нед'!H633</f>
        <v>0</v>
      </c>
      <c r="P193" s="27"/>
    </row>
    <row r="194" spans="1:16" ht="31.2">
      <c r="A194" s="58"/>
      <c r="B194" s="61"/>
      <c r="C194" s="16" t="s">
        <v>57</v>
      </c>
      <c r="D194" s="23">
        <f>'[7]7нед'!C634</f>
        <v>0</v>
      </c>
      <c r="E194" s="28">
        <f>'[7]7нед'!D634</f>
        <v>0</v>
      </c>
      <c r="F194" s="25">
        <f>'[7]7нед'!G634</f>
        <v>0</v>
      </c>
      <c r="G194" s="26">
        <f>'[7]7нед'!H634</f>
        <v>0</v>
      </c>
      <c r="H194" s="27"/>
      <c r="I194" s="73"/>
      <c r="J194" s="76"/>
      <c r="K194" s="16" t="s">
        <v>57</v>
      </c>
      <c r="L194" s="23">
        <f>'[7]8нед'!C634</f>
        <v>0</v>
      </c>
      <c r="M194" s="28">
        <f>'[7]8нед'!D634</f>
        <v>0</v>
      </c>
      <c r="N194" s="25">
        <f>'[7]8нед'!G634</f>
        <v>0</v>
      </c>
      <c r="O194" s="26">
        <f>'[7]8нед'!H634</f>
        <v>0</v>
      </c>
      <c r="P194" s="27"/>
    </row>
    <row r="195" spans="1:16" ht="31.2">
      <c r="A195" s="58"/>
      <c r="B195" s="61"/>
      <c r="C195" s="16" t="s">
        <v>19</v>
      </c>
      <c r="D195" s="23">
        <f>'[7]7нед'!C635</f>
        <v>0</v>
      </c>
      <c r="E195" s="28">
        <f>'[7]7нед'!D635</f>
        <v>0</v>
      </c>
      <c r="F195" s="25">
        <f>'[7]7нед'!G635</f>
        <v>0</v>
      </c>
      <c r="G195" s="26">
        <f>'[7]7нед'!H635</f>
        <v>0</v>
      </c>
      <c r="H195" s="27"/>
      <c r="I195" s="73"/>
      <c r="J195" s="76"/>
      <c r="K195" s="16" t="s">
        <v>19</v>
      </c>
      <c r="L195" s="23">
        <f>'[7]8нед'!C635</f>
        <v>0</v>
      </c>
      <c r="M195" s="28">
        <f>'[7]8нед'!D635</f>
        <v>0</v>
      </c>
      <c r="N195" s="25">
        <f>'[7]8нед'!G635</f>
        <v>0</v>
      </c>
      <c r="O195" s="26">
        <f>'[7]8нед'!H635</f>
        <v>0</v>
      </c>
      <c r="P195" s="27"/>
    </row>
    <row r="196" spans="1:16" ht="31.2">
      <c r="A196" s="58"/>
      <c r="B196" s="61"/>
      <c r="C196" s="16" t="s">
        <v>20</v>
      </c>
      <c r="D196" s="23">
        <f>'[7]7нед'!C636</f>
        <v>0</v>
      </c>
      <c r="E196" s="28">
        <f>'[7]7нед'!D636</f>
        <v>0</v>
      </c>
      <c r="F196" s="25">
        <f>'[7]7нед'!G636</f>
        <v>0</v>
      </c>
      <c r="G196" s="26">
        <f>'[7]7нед'!H636</f>
        <v>0</v>
      </c>
      <c r="H196" s="27"/>
      <c r="I196" s="73"/>
      <c r="J196" s="76"/>
      <c r="K196" s="16" t="s">
        <v>20</v>
      </c>
      <c r="L196" s="23">
        <f>'[7]8нед'!C636</f>
        <v>0</v>
      </c>
      <c r="M196" s="28">
        <f>'[7]8нед'!D636</f>
        <v>0</v>
      </c>
      <c r="N196" s="25">
        <f>'[7]8нед'!G636</f>
        <v>0</v>
      </c>
      <c r="O196" s="26">
        <f>'[7]8нед'!H636</f>
        <v>0</v>
      </c>
      <c r="P196" s="27"/>
    </row>
    <row r="197" spans="1:16" ht="31.2">
      <c r="A197" s="58"/>
      <c r="B197" s="61"/>
      <c r="C197" s="16" t="s">
        <v>21</v>
      </c>
      <c r="D197" s="23">
        <f>'[7]7нед'!C637</f>
        <v>0</v>
      </c>
      <c r="E197" s="28">
        <f>'[7]7нед'!D637</f>
        <v>0</v>
      </c>
      <c r="F197" s="25">
        <f>'[7]7нед'!G637</f>
        <v>0</v>
      </c>
      <c r="G197" s="26">
        <f>'[7]7нед'!H637</f>
        <v>0</v>
      </c>
      <c r="H197" s="27"/>
      <c r="I197" s="73"/>
      <c r="J197" s="76"/>
      <c r="K197" s="16" t="s">
        <v>21</v>
      </c>
      <c r="L197" s="23">
        <f>'[7]8нед'!C637</f>
        <v>0</v>
      </c>
      <c r="M197" s="28">
        <f>'[7]8нед'!D637</f>
        <v>0</v>
      </c>
      <c r="N197" s="25">
        <f>'[7]8нед'!G637</f>
        <v>0</v>
      </c>
      <c r="O197" s="26">
        <f>'[7]8нед'!H637</f>
        <v>0</v>
      </c>
      <c r="P197" s="27"/>
    </row>
    <row r="198" spans="1:16" ht="31.8" thickBot="1">
      <c r="A198" s="58"/>
      <c r="B198" s="61"/>
      <c r="C198" s="16" t="s">
        <v>22</v>
      </c>
      <c r="D198" s="23">
        <f>'[7]7нед'!C638</f>
        <v>0</v>
      </c>
      <c r="E198" s="28">
        <f>'[7]7нед'!D638</f>
        <v>0</v>
      </c>
      <c r="F198" s="25">
        <f>'[7]7нед'!G638</f>
        <v>0</v>
      </c>
      <c r="G198" s="26">
        <f>'[7]7нед'!H638</f>
        <v>0</v>
      </c>
      <c r="H198" s="27"/>
      <c r="I198" s="73"/>
      <c r="J198" s="76"/>
      <c r="K198" s="16" t="s">
        <v>22</v>
      </c>
      <c r="L198" s="23">
        <f>'[7]8нед'!C638</f>
        <v>0</v>
      </c>
      <c r="M198" s="28">
        <f>'[7]8нед'!D638</f>
        <v>0</v>
      </c>
      <c r="N198" s="25">
        <f>'[7]8нед'!G638</f>
        <v>0</v>
      </c>
      <c r="O198" s="26">
        <f>'[7]8нед'!H638</f>
        <v>0</v>
      </c>
      <c r="P198" s="27"/>
    </row>
    <row r="199" spans="1:16" ht="18.600000000000001" hidden="1" thickBot="1">
      <c r="A199" s="59"/>
      <c r="B199" s="62"/>
      <c r="C199" s="17"/>
      <c r="D199" s="29">
        <f>'[7]7нед'!C639</f>
        <v>0</v>
      </c>
      <c r="E199" s="30">
        <f>'[7]7нед'!D639</f>
        <v>0</v>
      </c>
      <c r="F199" s="31">
        <f>'[7]7нед'!G639</f>
        <v>0</v>
      </c>
      <c r="G199" s="32">
        <f>'[7]7нед'!H639</f>
        <v>0</v>
      </c>
      <c r="H199" s="33"/>
      <c r="I199" s="74"/>
      <c r="J199" s="77"/>
      <c r="K199" s="17"/>
      <c r="L199" s="29">
        <f>'[7]8нед'!C639</f>
        <v>0</v>
      </c>
      <c r="M199" s="30">
        <f>'[7]8нед'!D639</f>
        <v>0</v>
      </c>
      <c r="N199" s="31">
        <f>'[7]8нед'!G639</f>
        <v>0</v>
      </c>
      <c r="O199" s="32">
        <f>'[7]8нед'!H639</f>
        <v>0</v>
      </c>
      <c r="P199" s="33"/>
    </row>
    <row r="200" spans="1:16" ht="32.25" customHeight="1" thickTop="1">
      <c r="A200" s="57">
        <v>45944</v>
      </c>
      <c r="B200" s="60" t="s">
        <v>23</v>
      </c>
      <c r="C200" s="35" t="s">
        <v>16</v>
      </c>
      <c r="D200" s="18">
        <f>'[7]7нед'!C640</f>
        <v>0</v>
      </c>
      <c r="E200" s="21">
        <f>'[7]7нед'!D640</f>
        <v>0</v>
      </c>
      <c r="F200" s="19">
        <f>'[7]7нед'!G640</f>
        <v>0</v>
      </c>
      <c r="G200" s="20">
        <f>'[7]7нед'!H640</f>
        <v>0</v>
      </c>
      <c r="H200" s="22"/>
      <c r="I200" s="57">
        <v>45951</v>
      </c>
      <c r="J200" s="75" t="s">
        <v>23</v>
      </c>
      <c r="K200" s="35" t="s">
        <v>16</v>
      </c>
      <c r="L200" s="18">
        <f>'[7]8нед'!C640</f>
        <v>0</v>
      </c>
      <c r="M200" s="21">
        <f>'[7]8нед'!D640</f>
        <v>0</v>
      </c>
      <c r="N200" s="19">
        <f>'[7]8нед'!G640</f>
        <v>0</v>
      </c>
      <c r="O200" s="20">
        <f>'[7]8нед'!H640</f>
        <v>0</v>
      </c>
      <c r="P200" s="22"/>
    </row>
    <row r="201" spans="1:16" ht="31.2">
      <c r="A201" s="58"/>
      <c r="B201" s="61"/>
      <c r="C201" s="16" t="s">
        <v>56</v>
      </c>
      <c r="D201" s="23">
        <f>'[7]7нед'!C641</f>
        <v>0</v>
      </c>
      <c r="E201" s="28">
        <f>'[7]7нед'!D641</f>
        <v>0</v>
      </c>
      <c r="F201" s="25">
        <f>'[7]7нед'!G641</f>
        <v>0</v>
      </c>
      <c r="G201" s="26">
        <f>'[7]7нед'!H641</f>
        <v>0</v>
      </c>
      <c r="H201" s="27"/>
      <c r="I201" s="73"/>
      <c r="J201" s="76"/>
      <c r="K201" s="16" t="s">
        <v>56</v>
      </c>
      <c r="L201" s="23">
        <f>'[7]8нед'!C641</f>
        <v>0</v>
      </c>
      <c r="M201" s="28">
        <f>'[7]8нед'!D641</f>
        <v>0</v>
      </c>
      <c r="N201" s="25">
        <f>'[7]8нед'!G641</f>
        <v>0</v>
      </c>
      <c r="O201" s="26">
        <f>'[7]8нед'!H641</f>
        <v>0</v>
      </c>
      <c r="P201" s="27"/>
    </row>
    <row r="202" spans="1:16" ht="31.2">
      <c r="A202" s="58"/>
      <c r="B202" s="61"/>
      <c r="C202" s="16" t="s">
        <v>57</v>
      </c>
      <c r="D202" s="23">
        <f>'[7]7нед'!C642</f>
        <v>0</v>
      </c>
      <c r="E202" s="28">
        <f>'[7]7нед'!D642</f>
        <v>0</v>
      </c>
      <c r="F202" s="25">
        <f>'[7]7нед'!G642</f>
        <v>0</v>
      </c>
      <c r="G202" s="26">
        <f>'[7]7нед'!H642</f>
        <v>0</v>
      </c>
      <c r="H202" s="27"/>
      <c r="I202" s="73"/>
      <c r="J202" s="76"/>
      <c r="K202" s="16" t="s">
        <v>57</v>
      </c>
      <c r="L202" s="23">
        <f>'[7]8нед'!C642</f>
        <v>0</v>
      </c>
      <c r="M202" s="28">
        <f>'[7]8нед'!D642</f>
        <v>0</v>
      </c>
      <c r="N202" s="25">
        <f>'[7]8нед'!G642</f>
        <v>0</v>
      </c>
      <c r="O202" s="26">
        <f>'[7]8нед'!H642</f>
        <v>0</v>
      </c>
      <c r="P202" s="27"/>
    </row>
    <row r="203" spans="1:16" ht="31.2">
      <c r="A203" s="58"/>
      <c r="B203" s="61"/>
      <c r="C203" s="16" t="s">
        <v>19</v>
      </c>
      <c r="D203" s="23">
        <f>'[7]7нед'!C643</f>
        <v>0</v>
      </c>
      <c r="E203" s="28">
        <f>'[7]7нед'!D643</f>
        <v>0</v>
      </c>
      <c r="F203" s="25">
        <f>'[7]7нед'!G643</f>
        <v>0</v>
      </c>
      <c r="G203" s="26">
        <f>'[7]7нед'!H643</f>
        <v>0</v>
      </c>
      <c r="H203" s="27"/>
      <c r="I203" s="73"/>
      <c r="J203" s="76"/>
      <c r="K203" s="16" t="s">
        <v>19</v>
      </c>
      <c r="L203" s="23">
        <f>'[7]8нед'!C643</f>
        <v>0</v>
      </c>
      <c r="M203" s="28">
        <f>'[7]8нед'!D643</f>
        <v>0</v>
      </c>
      <c r="N203" s="25">
        <f>'[7]8нед'!G643</f>
        <v>0</v>
      </c>
      <c r="O203" s="26">
        <f>'[7]8нед'!H643</f>
        <v>0</v>
      </c>
      <c r="P203" s="27"/>
    </row>
    <row r="204" spans="1:16" ht="31.2">
      <c r="A204" s="58"/>
      <c r="B204" s="61"/>
      <c r="C204" s="16" t="s">
        <v>20</v>
      </c>
      <c r="D204" s="23">
        <f>'[7]7нед'!C644</f>
        <v>0</v>
      </c>
      <c r="E204" s="28">
        <f>'[7]7нед'!D644</f>
        <v>0</v>
      </c>
      <c r="F204" s="25">
        <f>'[7]7нед'!G644</f>
        <v>0</v>
      </c>
      <c r="G204" s="26">
        <f>'[7]7нед'!H644</f>
        <v>0</v>
      </c>
      <c r="H204" s="27"/>
      <c r="I204" s="73"/>
      <c r="J204" s="76"/>
      <c r="K204" s="16" t="s">
        <v>20</v>
      </c>
      <c r="L204" s="23">
        <f>'[7]8нед'!C644</f>
        <v>0</v>
      </c>
      <c r="M204" s="28">
        <f>'[7]8нед'!D644</f>
        <v>0</v>
      </c>
      <c r="N204" s="25">
        <f>'[7]8нед'!G644</f>
        <v>0</v>
      </c>
      <c r="O204" s="26">
        <f>'[7]8нед'!H644</f>
        <v>0</v>
      </c>
      <c r="P204" s="27"/>
    </row>
    <row r="205" spans="1:16" ht="31.2">
      <c r="A205" s="58"/>
      <c r="B205" s="61"/>
      <c r="C205" s="16" t="s">
        <v>21</v>
      </c>
      <c r="D205" s="23">
        <f>'[7]7нед'!C645</f>
        <v>0</v>
      </c>
      <c r="E205" s="28">
        <f>'[7]7нед'!D645</f>
        <v>0</v>
      </c>
      <c r="F205" s="25">
        <f>'[7]7нед'!G645</f>
        <v>0</v>
      </c>
      <c r="G205" s="26">
        <f>'[7]7нед'!H645</f>
        <v>0</v>
      </c>
      <c r="H205" s="27"/>
      <c r="I205" s="73"/>
      <c r="J205" s="76"/>
      <c r="K205" s="16" t="s">
        <v>21</v>
      </c>
      <c r="L205" s="23">
        <f>'[7]8нед'!C645</f>
        <v>0</v>
      </c>
      <c r="M205" s="28">
        <f>'[7]8нед'!D645</f>
        <v>0</v>
      </c>
      <c r="N205" s="25">
        <f>'[7]8нед'!G645</f>
        <v>0</v>
      </c>
      <c r="O205" s="26">
        <f>'[7]8нед'!H645</f>
        <v>0</v>
      </c>
      <c r="P205" s="27"/>
    </row>
    <row r="206" spans="1:16" ht="31.8" thickBot="1">
      <c r="A206" s="58"/>
      <c r="B206" s="61"/>
      <c r="C206" s="16" t="s">
        <v>22</v>
      </c>
      <c r="D206" s="23">
        <f>'[7]7нед'!C646</f>
        <v>0</v>
      </c>
      <c r="E206" s="28">
        <f>'[7]7нед'!D646</f>
        <v>0</v>
      </c>
      <c r="F206" s="25">
        <f>'[7]7нед'!G646</f>
        <v>0</v>
      </c>
      <c r="G206" s="26">
        <f>'[7]7нед'!H646</f>
        <v>0</v>
      </c>
      <c r="H206" s="27"/>
      <c r="I206" s="73"/>
      <c r="J206" s="76"/>
      <c r="K206" s="16" t="s">
        <v>22</v>
      </c>
      <c r="L206" s="23">
        <f>'[7]8нед'!C646</f>
        <v>0</v>
      </c>
      <c r="M206" s="28">
        <f>'[7]8нед'!D646</f>
        <v>0</v>
      </c>
      <c r="N206" s="25">
        <f>'[7]8нед'!G646</f>
        <v>0</v>
      </c>
      <c r="O206" s="26">
        <f>'[7]8нед'!H646</f>
        <v>0</v>
      </c>
      <c r="P206" s="27"/>
    </row>
    <row r="207" spans="1:16" ht="18.600000000000001" hidden="1" thickBot="1">
      <c r="A207" s="59"/>
      <c r="B207" s="62"/>
      <c r="C207" s="17"/>
      <c r="D207" s="29">
        <f>'[7]7нед'!C647</f>
        <v>0</v>
      </c>
      <c r="E207" s="30">
        <f>'[7]7нед'!D647</f>
        <v>0</v>
      </c>
      <c r="F207" s="31">
        <f>'[7]7нед'!G647</f>
        <v>0</v>
      </c>
      <c r="G207" s="32">
        <f>'[7]7нед'!H647</f>
        <v>0</v>
      </c>
      <c r="H207" s="33"/>
      <c r="I207" s="74"/>
      <c r="J207" s="77"/>
      <c r="K207" s="17"/>
      <c r="L207" s="29">
        <f>'[7]8нед'!C647</f>
        <v>0</v>
      </c>
      <c r="M207" s="30">
        <f>'[7]8нед'!D647</f>
        <v>0</v>
      </c>
      <c r="N207" s="31">
        <f>'[7]8нед'!G647</f>
        <v>0</v>
      </c>
      <c r="O207" s="32">
        <f>'[7]8нед'!H647</f>
        <v>0</v>
      </c>
      <c r="P207" s="33"/>
    </row>
    <row r="208" spans="1:16" ht="48" customHeight="1" thickTop="1">
      <c r="A208" s="82">
        <v>45945</v>
      </c>
      <c r="B208" s="64" t="s">
        <v>24</v>
      </c>
      <c r="C208" s="35" t="s">
        <v>16</v>
      </c>
      <c r="D208" s="18">
        <f>'[7]7нед'!C648</f>
        <v>0</v>
      </c>
      <c r="E208" s="21">
        <f>'[7]7нед'!D648</f>
        <v>0</v>
      </c>
      <c r="F208" s="19">
        <f>'[7]7нед'!G648</f>
        <v>0</v>
      </c>
      <c r="G208" s="20">
        <f>'[7]7нед'!H648</f>
        <v>0</v>
      </c>
      <c r="H208" s="22"/>
      <c r="I208" s="82">
        <v>45952</v>
      </c>
      <c r="J208" s="78" t="s">
        <v>24</v>
      </c>
      <c r="K208" s="35" t="s">
        <v>16</v>
      </c>
      <c r="L208" s="18">
        <f>'[7]8нед'!C648</f>
        <v>0</v>
      </c>
      <c r="M208" s="21">
        <f>'[7]8нед'!D648</f>
        <v>0</v>
      </c>
      <c r="N208" s="19">
        <f>'[7]8нед'!G648</f>
        <v>0</v>
      </c>
      <c r="O208" s="20">
        <f>'[7]8нед'!H648</f>
        <v>0</v>
      </c>
      <c r="P208" s="22"/>
    </row>
    <row r="209" spans="1:16" ht="31.2">
      <c r="A209" s="83"/>
      <c r="B209" s="65"/>
      <c r="C209" s="16" t="s">
        <v>56</v>
      </c>
      <c r="D209" s="23">
        <f>'[7]7нед'!C649</f>
        <v>0</v>
      </c>
      <c r="E209" s="28">
        <f>'[7]7нед'!D649</f>
        <v>0</v>
      </c>
      <c r="F209" s="25">
        <f>'[7]7нед'!G649</f>
        <v>0</v>
      </c>
      <c r="G209" s="26">
        <f>'[7]7нед'!H649</f>
        <v>0</v>
      </c>
      <c r="H209" s="27"/>
      <c r="I209" s="83"/>
      <c r="J209" s="79"/>
      <c r="K209" s="16" t="s">
        <v>56</v>
      </c>
      <c r="L209" s="23">
        <f>'[7]8нед'!C649</f>
        <v>0</v>
      </c>
      <c r="M209" s="28">
        <f>'[7]8нед'!D649</f>
        <v>0</v>
      </c>
      <c r="N209" s="25">
        <f>'[7]8нед'!G649</f>
        <v>0</v>
      </c>
      <c r="O209" s="26">
        <f>'[7]8нед'!H649</f>
        <v>0</v>
      </c>
      <c r="P209" s="27"/>
    </row>
    <row r="210" spans="1:16" ht="31.2">
      <c r="A210" s="83"/>
      <c r="B210" s="65"/>
      <c r="C210" s="16" t="s">
        <v>57</v>
      </c>
      <c r="D210" s="23">
        <f>'[7]7нед'!C650</f>
        <v>0</v>
      </c>
      <c r="E210" s="28">
        <f>'[7]7нед'!D650</f>
        <v>0</v>
      </c>
      <c r="F210" s="25">
        <f>'[7]7нед'!G650</f>
        <v>0</v>
      </c>
      <c r="G210" s="26">
        <f>'[7]7нед'!H650</f>
        <v>0</v>
      </c>
      <c r="H210" s="27"/>
      <c r="I210" s="83"/>
      <c r="J210" s="79"/>
      <c r="K210" s="16" t="s">
        <v>57</v>
      </c>
      <c r="L210" s="23">
        <f>'[7]8нед'!C650</f>
        <v>0</v>
      </c>
      <c r="M210" s="28">
        <f>'[7]8нед'!D650</f>
        <v>0</v>
      </c>
      <c r="N210" s="25">
        <f>'[7]8нед'!G650</f>
        <v>0</v>
      </c>
      <c r="O210" s="26">
        <f>'[7]8нед'!H650</f>
        <v>0</v>
      </c>
      <c r="P210" s="27"/>
    </row>
    <row r="211" spans="1:16" ht="31.2">
      <c r="A211" s="83"/>
      <c r="B211" s="65"/>
      <c r="C211" s="16" t="s">
        <v>19</v>
      </c>
      <c r="D211" s="23">
        <f>'[7]7нед'!C651</f>
        <v>0</v>
      </c>
      <c r="E211" s="28">
        <f>'[7]7нед'!D651</f>
        <v>0</v>
      </c>
      <c r="F211" s="25">
        <f>'[7]7нед'!G651</f>
        <v>0</v>
      </c>
      <c r="G211" s="26">
        <f>'[7]7нед'!H651</f>
        <v>0</v>
      </c>
      <c r="H211" s="27"/>
      <c r="I211" s="83"/>
      <c r="J211" s="79"/>
      <c r="K211" s="16" t="s">
        <v>19</v>
      </c>
      <c r="L211" s="23">
        <f>'[7]8нед'!C651</f>
        <v>0</v>
      </c>
      <c r="M211" s="28">
        <f>'[7]8нед'!D651</f>
        <v>0</v>
      </c>
      <c r="N211" s="25">
        <f>'[7]8нед'!G651</f>
        <v>0</v>
      </c>
      <c r="O211" s="26">
        <f>'[7]8нед'!H651</f>
        <v>0</v>
      </c>
      <c r="P211" s="27"/>
    </row>
    <row r="212" spans="1:16" ht="31.2">
      <c r="A212" s="83"/>
      <c r="B212" s="65"/>
      <c r="C212" s="16" t="s">
        <v>20</v>
      </c>
      <c r="D212" s="23">
        <f>'[7]7нед'!C652</f>
        <v>0</v>
      </c>
      <c r="E212" s="28">
        <f>'[7]7нед'!D652</f>
        <v>0</v>
      </c>
      <c r="F212" s="25">
        <f>'[7]7нед'!G652</f>
        <v>0</v>
      </c>
      <c r="G212" s="26">
        <f>'[7]7нед'!H652</f>
        <v>0</v>
      </c>
      <c r="H212" s="27"/>
      <c r="I212" s="83"/>
      <c r="J212" s="79"/>
      <c r="K212" s="16" t="s">
        <v>20</v>
      </c>
      <c r="L212" s="23">
        <f>'[7]8нед'!C652</f>
        <v>0</v>
      </c>
      <c r="M212" s="28">
        <f>'[7]8нед'!D652</f>
        <v>0</v>
      </c>
      <c r="N212" s="25">
        <f>'[7]8нед'!G652</f>
        <v>0</v>
      </c>
      <c r="O212" s="26">
        <f>'[7]8нед'!H652</f>
        <v>0</v>
      </c>
      <c r="P212" s="27"/>
    </row>
    <row r="213" spans="1:16" ht="31.2">
      <c r="A213" s="83"/>
      <c r="B213" s="65"/>
      <c r="C213" s="16" t="s">
        <v>21</v>
      </c>
      <c r="D213" s="23">
        <f>'[7]7нед'!C653</f>
        <v>0</v>
      </c>
      <c r="E213" s="28">
        <f>'[7]7нед'!D653</f>
        <v>0</v>
      </c>
      <c r="F213" s="25">
        <f>'[7]7нед'!G653</f>
        <v>0</v>
      </c>
      <c r="G213" s="26">
        <f>'[7]7нед'!H653</f>
        <v>0</v>
      </c>
      <c r="H213" s="27"/>
      <c r="I213" s="83"/>
      <c r="J213" s="79"/>
      <c r="K213" s="16" t="s">
        <v>21</v>
      </c>
      <c r="L213" s="23">
        <f>'[7]8нед'!C653</f>
        <v>0</v>
      </c>
      <c r="M213" s="28">
        <f>'[7]8нед'!D653</f>
        <v>0</v>
      </c>
      <c r="N213" s="25">
        <f>'[7]8нед'!G653</f>
        <v>0</v>
      </c>
      <c r="O213" s="26">
        <f>'[7]8нед'!H653</f>
        <v>0</v>
      </c>
      <c r="P213" s="27"/>
    </row>
    <row r="214" spans="1:16" ht="31.8" thickBot="1">
      <c r="A214" s="83"/>
      <c r="B214" s="65"/>
      <c r="C214" s="16" t="s">
        <v>22</v>
      </c>
      <c r="D214" s="23">
        <f>'[7]7нед'!C654</f>
        <v>0</v>
      </c>
      <c r="E214" s="28">
        <f>'[7]7нед'!D654</f>
        <v>0</v>
      </c>
      <c r="F214" s="25">
        <f>'[7]7нед'!G654</f>
        <v>0</v>
      </c>
      <c r="G214" s="26">
        <f>'[7]7нед'!H654</f>
        <v>0</v>
      </c>
      <c r="H214" s="27"/>
      <c r="I214" s="83"/>
      <c r="J214" s="79"/>
      <c r="K214" s="16" t="s">
        <v>22</v>
      </c>
      <c r="L214" s="23">
        <f>'[7]8нед'!C654</f>
        <v>0</v>
      </c>
      <c r="M214" s="28">
        <f>'[7]8нед'!D654</f>
        <v>0</v>
      </c>
      <c r="N214" s="25">
        <f>'[7]8нед'!G654</f>
        <v>0</v>
      </c>
      <c r="O214" s="26">
        <f>'[7]8нед'!H654</f>
        <v>0</v>
      </c>
      <c r="P214" s="27"/>
    </row>
    <row r="215" spans="1:16" ht="18.600000000000001" hidden="1" thickBot="1">
      <c r="A215" s="84"/>
      <c r="B215" s="66"/>
      <c r="C215" s="17"/>
      <c r="D215" s="29">
        <f>'[7]7нед'!C655</f>
        <v>0</v>
      </c>
      <c r="E215" s="30">
        <f>'[7]7нед'!D655</f>
        <v>0</v>
      </c>
      <c r="F215" s="31">
        <f>'[7]7нед'!G655</f>
        <v>0</v>
      </c>
      <c r="G215" s="32">
        <f>'[7]7нед'!H655</f>
        <v>0</v>
      </c>
      <c r="H215" s="33"/>
      <c r="I215" s="84"/>
      <c r="J215" s="80"/>
      <c r="K215" s="17"/>
      <c r="L215" s="29">
        <f>'[7]8нед'!C655</f>
        <v>0</v>
      </c>
      <c r="M215" s="30">
        <f>'[7]8нед'!D655</f>
        <v>0</v>
      </c>
      <c r="N215" s="31">
        <f>'[7]8нед'!G655</f>
        <v>0</v>
      </c>
      <c r="O215" s="32">
        <f>'[7]8нед'!H655</f>
        <v>0</v>
      </c>
      <c r="P215" s="33"/>
    </row>
    <row r="216" spans="1:16" ht="48" customHeight="1" thickTop="1">
      <c r="A216" s="57">
        <v>45946</v>
      </c>
      <c r="B216" s="60" t="s">
        <v>25</v>
      </c>
      <c r="C216" s="35" t="s">
        <v>16</v>
      </c>
      <c r="D216" s="18">
        <f>'[7]7нед'!C656</f>
        <v>0</v>
      </c>
      <c r="E216" s="21">
        <f>'[7]7нед'!D656</f>
        <v>0</v>
      </c>
      <c r="F216" s="19">
        <f>'[7]7нед'!G656</f>
        <v>0</v>
      </c>
      <c r="G216" s="20">
        <f>'[7]7нед'!H656</f>
        <v>0</v>
      </c>
      <c r="H216" s="22"/>
      <c r="I216" s="57">
        <v>45953</v>
      </c>
      <c r="J216" s="75" t="s">
        <v>25</v>
      </c>
      <c r="K216" s="35" t="s">
        <v>16</v>
      </c>
      <c r="L216" s="18">
        <f>'[7]8нед'!C656</f>
        <v>0</v>
      </c>
      <c r="M216" s="21">
        <f>'[7]8нед'!D656</f>
        <v>0</v>
      </c>
      <c r="N216" s="19">
        <f>'[7]8нед'!G656</f>
        <v>0</v>
      </c>
      <c r="O216" s="20">
        <f>'[7]8нед'!H656</f>
        <v>0</v>
      </c>
      <c r="P216" s="22"/>
    </row>
    <row r="217" spans="1:16" ht="31.2">
      <c r="A217" s="58"/>
      <c r="B217" s="61"/>
      <c r="C217" s="16" t="s">
        <v>56</v>
      </c>
      <c r="D217" s="23">
        <f>'[7]7нед'!C657</f>
        <v>0</v>
      </c>
      <c r="E217" s="28">
        <f>'[7]7нед'!D657</f>
        <v>0</v>
      </c>
      <c r="F217" s="25">
        <f>'[7]7нед'!G657</f>
        <v>0</v>
      </c>
      <c r="G217" s="26">
        <f>'[7]7нед'!H657</f>
        <v>0</v>
      </c>
      <c r="H217" s="27"/>
      <c r="I217" s="73"/>
      <c r="J217" s="76"/>
      <c r="K217" s="16" t="s">
        <v>56</v>
      </c>
      <c r="L217" s="23">
        <f>'[7]8нед'!C657</f>
        <v>0</v>
      </c>
      <c r="M217" s="28">
        <f>'[7]8нед'!D657</f>
        <v>0</v>
      </c>
      <c r="N217" s="25">
        <f>'[7]8нед'!G657</f>
        <v>0</v>
      </c>
      <c r="O217" s="26">
        <f>'[7]8нед'!H657</f>
        <v>0</v>
      </c>
      <c r="P217" s="27"/>
    </row>
    <row r="218" spans="1:16" ht="31.2">
      <c r="A218" s="58"/>
      <c r="B218" s="61"/>
      <c r="C218" s="16" t="s">
        <v>57</v>
      </c>
      <c r="D218" s="23">
        <f>'[7]7нед'!C658</f>
        <v>0</v>
      </c>
      <c r="E218" s="28">
        <f>'[7]7нед'!D658</f>
        <v>0</v>
      </c>
      <c r="F218" s="25">
        <f>'[7]7нед'!G658</f>
        <v>0</v>
      </c>
      <c r="G218" s="26">
        <f>'[7]7нед'!H658</f>
        <v>0</v>
      </c>
      <c r="H218" s="27"/>
      <c r="I218" s="73"/>
      <c r="J218" s="76"/>
      <c r="K218" s="16" t="s">
        <v>57</v>
      </c>
      <c r="L218" s="23">
        <f>'[7]8нед'!C658</f>
        <v>0</v>
      </c>
      <c r="M218" s="28">
        <f>'[7]8нед'!D658</f>
        <v>0</v>
      </c>
      <c r="N218" s="25">
        <f>'[7]8нед'!G658</f>
        <v>0</v>
      </c>
      <c r="O218" s="26">
        <f>'[7]8нед'!H658</f>
        <v>0</v>
      </c>
      <c r="P218" s="27"/>
    </row>
    <row r="219" spans="1:16" ht="31.2">
      <c r="A219" s="58"/>
      <c r="B219" s="61"/>
      <c r="C219" s="16" t="s">
        <v>19</v>
      </c>
      <c r="D219" s="23">
        <f>'[7]7нед'!C659</f>
        <v>0</v>
      </c>
      <c r="E219" s="28">
        <f>'[7]7нед'!D659</f>
        <v>0</v>
      </c>
      <c r="F219" s="25">
        <f>'[7]7нед'!G659</f>
        <v>0</v>
      </c>
      <c r="G219" s="26">
        <f>'[7]7нед'!H659</f>
        <v>0</v>
      </c>
      <c r="H219" s="27"/>
      <c r="I219" s="73"/>
      <c r="J219" s="76"/>
      <c r="K219" s="16" t="s">
        <v>19</v>
      </c>
      <c r="L219" s="23">
        <f>'[7]8нед'!C659</f>
        <v>0</v>
      </c>
      <c r="M219" s="28">
        <f>'[7]8нед'!D659</f>
        <v>0</v>
      </c>
      <c r="N219" s="25">
        <f>'[7]8нед'!G659</f>
        <v>0</v>
      </c>
      <c r="O219" s="26">
        <f>'[7]8нед'!H659</f>
        <v>0</v>
      </c>
      <c r="P219" s="27"/>
    </row>
    <row r="220" spans="1:16" ht="31.2">
      <c r="A220" s="58"/>
      <c r="B220" s="61"/>
      <c r="C220" s="16" t="s">
        <v>20</v>
      </c>
      <c r="D220" s="23">
        <f>'[7]7нед'!C660</f>
        <v>0</v>
      </c>
      <c r="E220" s="28">
        <f>'[7]7нед'!D660</f>
        <v>0</v>
      </c>
      <c r="F220" s="25">
        <f>'[7]7нед'!G660</f>
        <v>0</v>
      </c>
      <c r="G220" s="26">
        <f>'[7]7нед'!H660</f>
        <v>0</v>
      </c>
      <c r="H220" s="27"/>
      <c r="I220" s="73"/>
      <c r="J220" s="76"/>
      <c r="K220" s="16" t="s">
        <v>20</v>
      </c>
      <c r="L220" s="23">
        <f>'[7]8нед'!C660</f>
        <v>0</v>
      </c>
      <c r="M220" s="28">
        <f>'[7]8нед'!D660</f>
        <v>0</v>
      </c>
      <c r="N220" s="25">
        <f>'[7]8нед'!G660</f>
        <v>0</v>
      </c>
      <c r="O220" s="26">
        <f>'[7]8нед'!H660</f>
        <v>0</v>
      </c>
      <c r="P220" s="27"/>
    </row>
    <row r="221" spans="1:16" ht="31.2">
      <c r="A221" s="58"/>
      <c r="B221" s="61"/>
      <c r="C221" s="16" t="s">
        <v>21</v>
      </c>
      <c r="D221" s="23">
        <f>'[7]7нед'!C661</f>
        <v>0</v>
      </c>
      <c r="E221" s="28">
        <f>'[7]7нед'!D661</f>
        <v>0</v>
      </c>
      <c r="F221" s="25">
        <f>'[7]7нед'!G661</f>
        <v>0</v>
      </c>
      <c r="G221" s="26">
        <f>'[7]7нед'!H661</f>
        <v>0</v>
      </c>
      <c r="H221" s="27"/>
      <c r="I221" s="73"/>
      <c r="J221" s="76"/>
      <c r="K221" s="16" t="s">
        <v>21</v>
      </c>
      <c r="L221" s="23">
        <f>'[7]8нед'!C661</f>
        <v>0</v>
      </c>
      <c r="M221" s="28">
        <f>'[7]8нед'!D661</f>
        <v>0</v>
      </c>
      <c r="N221" s="25">
        <f>'[7]8нед'!G661</f>
        <v>0</v>
      </c>
      <c r="O221" s="26">
        <f>'[7]8нед'!H661</f>
        <v>0</v>
      </c>
      <c r="P221" s="27"/>
    </row>
    <row r="222" spans="1:16" ht="31.8" thickBot="1">
      <c r="A222" s="58"/>
      <c r="B222" s="61"/>
      <c r="C222" s="16" t="s">
        <v>22</v>
      </c>
      <c r="D222" s="23">
        <f>'[7]7нед'!C662</f>
        <v>0</v>
      </c>
      <c r="E222" s="28">
        <f>'[7]7нед'!D662</f>
        <v>0</v>
      </c>
      <c r="F222" s="25">
        <f>'[7]7нед'!G662</f>
        <v>0</v>
      </c>
      <c r="G222" s="26">
        <f>'[7]7нед'!H662</f>
        <v>0</v>
      </c>
      <c r="H222" s="27"/>
      <c r="I222" s="73"/>
      <c r="J222" s="76"/>
      <c r="K222" s="16" t="s">
        <v>22</v>
      </c>
      <c r="L222" s="23">
        <f>'[7]8нед'!C662</f>
        <v>0</v>
      </c>
      <c r="M222" s="28">
        <f>'[7]8нед'!D662</f>
        <v>0</v>
      </c>
      <c r="N222" s="25">
        <f>'[7]8нед'!G662</f>
        <v>0</v>
      </c>
      <c r="O222" s="26">
        <f>'[7]8нед'!H662</f>
        <v>0</v>
      </c>
      <c r="P222" s="27"/>
    </row>
    <row r="223" spans="1:16" ht="18.600000000000001" hidden="1" thickBot="1">
      <c r="A223" s="59"/>
      <c r="B223" s="62"/>
      <c r="C223" s="17"/>
      <c r="D223" s="29">
        <f>'[7]7нед'!C663</f>
        <v>0</v>
      </c>
      <c r="E223" s="30">
        <f>'[7]7нед'!D663</f>
        <v>0</v>
      </c>
      <c r="F223" s="31">
        <f>'[7]7нед'!G663</f>
        <v>0</v>
      </c>
      <c r="G223" s="32">
        <f>'[7]7нед'!H663</f>
        <v>0</v>
      </c>
      <c r="H223" s="33"/>
      <c r="I223" s="74"/>
      <c r="J223" s="77"/>
      <c r="K223" s="17"/>
      <c r="L223" s="29">
        <f>'[7]8нед'!C663</f>
        <v>0</v>
      </c>
      <c r="M223" s="30">
        <f>'[7]8нед'!D663</f>
        <v>0</v>
      </c>
      <c r="N223" s="31">
        <f>'[7]8нед'!G663</f>
        <v>0</v>
      </c>
      <c r="O223" s="32">
        <f>'[7]8нед'!H663</f>
        <v>0</v>
      </c>
      <c r="P223" s="33"/>
    </row>
    <row r="224" spans="1:16" ht="48" customHeight="1" thickTop="1">
      <c r="A224" s="57">
        <v>45947</v>
      </c>
      <c r="B224" s="60" t="s">
        <v>26</v>
      </c>
      <c r="C224" s="35" t="s">
        <v>16</v>
      </c>
      <c r="D224" s="18">
        <f>'[7]7нед'!C664</f>
        <v>0</v>
      </c>
      <c r="E224" s="21">
        <f>'[7]7нед'!D664</f>
        <v>0</v>
      </c>
      <c r="F224" s="19">
        <f>'[7]7нед'!G664</f>
        <v>0</v>
      </c>
      <c r="G224" s="20">
        <f>'[7]7нед'!H664</f>
        <v>0</v>
      </c>
      <c r="H224" s="22"/>
      <c r="I224" s="57">
        <v>45954</v>
      </c>
      <c r="J224" s="75" t="s">
        <v>26</v>
      </c>
      <c r="K224" s="35" t="s">
        <v>16</v>
      </c>
      <c r="L224" s="18">
        <f>'[7]8нед'!C664</f>
        <v>0</v>
      </c>
      <c r="M224" s="21">
        <f>'[7]8нед'!D664</f>
        <v>0</v>
      </c>
      <c r="N224" s="19">
        <f>'[7]8нед'!G664</f>
        <v>0</v>
      </c>
      <c r="O224" s="20">
        <f>'[7]8нед'!H664</f>
        <v>0</v>
      </c>
      <c r="P224" s="22"/>
    </row>
    <row r="225" spans="1:16" ht="31.2">
      <c r="A225" s="58"/>
      <c r="B225" s="61"/>
      <c r="C225" s="16" t="s">
        <v>56</v>
      </c>
      <c r="D225" s="23">
        <f>'[7]7нед'!C665</f>
        <v>0</v>
      </c>
      <c r="E225" s="28">
        <f>'[7]7нед'!D665</f>
        <v>0</v>
      </c>
      <c r="F225" s="25">
        <f>'[7]7нед'!G665</f>
        <v>0</v>
      </c>
      <c r="G225" s="26">
        <f>'[7]7нед'!H665</f>
        <v>0</v>
      </c>
      <c r="H225" s="27"/>
      <c r="I225" s="73"/>
      <c r="J225" s="76"/>
      <c r="K225" s="16" t="s">
        <v>56</v>
      </c>
      <c r="L225" s="23">
        <f>'[7]8нед'!C665</f>
        <v>0</v>
      </c>
      <c r="M225" s="28">
        <f>'[7]8нед'!D665</f>
        <v>0</v>
      </c>
      <c r="N225" s="25">
        <f>'[7]8нед'!G665</f>
        <v>0</v>
      </c>
      <c r="O225" s="26">
        <f>'[7]8нед'!H665</f>
        <v>0</v>
      </c>
      <c r="P225" s="27"/>
    </row>
    <row r="226" spans="1:16" ht="31.2">
      <c r="A226" s="58"/>
      <c r="B226" s="61"/>
      <c r="C226" s="16" t="s">
        <v>57</v>
      </c>
      <c r="D226" s="23">
        <f>'[7]7нед'!C666</f>
        <v>0</v>
      </c>
      <c r="E226" s="28">
        <f>'[7]7нед'!D666</f>
        <v>0</v>
      </c>
      <c r="F226" s="25">
        <f>'[7]7нед'!G666</f>
        <v>0</v>
      </c>
      <c r="G226" s="26">
        <f>'[7]7нед'!H666</f>
        <v>0</v>
      </c>
      <c r="H226" s="27"/>
      <c r="I226" s="73"/>
      <c r="J226" s="76"/>
      <c r="K226" s="16" t="s">
        <v>57</v>
      </c>
      <c r="L226" s="23">
        <f>'[7]8нед'!C666</f>
        <v>0</v>
      </c>
      <c r="M226" s="28">
        <f>'[7]8нед'!D666</f>
        <v>0</v>
      </c>
      <c r="N226" s="25">
        <f>'[7]8нед'!G666</f>
        <v>0</v>
      </c>
      <c r="O226" s="26">
        <f>'[7]8нед'!H666</f>
        <v>0</v>
      </c>
      <c r="P226" s="27"/>
    </row>
    <row r="227" spans="1:16" ht="31.2">
      <c r="A227" s="58"/>
      <c r="B227" s="61"/>
      <c r="C227" s="16" t="s">
        <v>19</v>
      </c>
      <c r="D227" s="23">
        <f>'[7]7нед'!C667</f>
        <v>0</v>
      </c>
      <c r="E227" s="28">
        <f>'[7]7нед'!D667</f>
        <v>0</v>
      </c>
      <c r="F227" s="25">
        <f>'[7]7нед'!G667</f>
        <v>0</v>
      </c>
      <c r="G227" s="26">
        <f>'[7]7нед'!H667</f>
        <v>0</v>
      </c>
      <c r="H227" s="27"/>
      <c r="I227" s="73"/>
      <c r="J227" s="76"/>
      <c r="K227" s="16" t="s">
        <v>19</v>
      </c>
      <c r="L227" s="23">
        <f>'[7]8нед'!C667</f>
        <v>0</v>
      </c>
      <c r="M227" s="28">
        <f>'[7]8нед'!D667</f>
        <v>0</v>
      </c>
      <c r="N227" s="25">
        <f>'[7]8нед'!G667</f>
        <v>0</v>
      </c>
      <c r="O227" s="26">
        <f>'[7]8нед'!H667</f>
        <v>0</v>
      </c>
      <c r="P227" s="27"/>
    </row>
    <row r="228" spans="1:16" ht="31.2">
      <c r="A228" s="58"/>
      <c r="B228" s="61"/>
      <c r="C228" s="16" t="s">
        <v>20</v>
      </c>
      <c r="D228" s="23">
        <f>'[7]7нед'!C668</f>
        <v>0</v>
      </c>
      <c r="E228" s="28">
        <f>'[7]7нед'!D668</f>
        <v>0</v>
      </c>
      <c r="F228" s="25">
        <f>'[7]7нед'!G668</f>
        <v>0</v>
      </c>
      <c r="G228" s="26">
        <f>'[7]7нед'!H668</f>
        <v>0</v>
      </c>
      <c r="H228" s="27"/>
      <c r="I228" s="73"/>
      <c r="J228" s="76"/>
      <c r="K228" s="16" t="s">
        <v>20</v>
      </c>
      <c r="L228" s="23">
        <f>'[7]8нед'!C668</f>
        <v>0</v>
      </c>
      <c r="M228" s="28">
        <f>'[7]8нед'!D668</f>
        <v>0</v>
      </c>
      <c r="N228" s="25">
        <f>'[7]8нед'!G668</f>
        <v>0</v>
      </c>
      <c r="O228" s="26">
        <f>'[7]8нед'!H668</f>
        <v>0</v>
      </c>
      <c r="P228" s="27"/>
    </row>
    <row r="229" spans="1:16" ht="31.2">
      <c r="A229" s="58"/>
      <c r="B229" s="61"/>
      <c r="C229" s="16" t="s">
        <v>21</v>
      </c>
      <c r="D229" s="23">
        <f>'[7]7нед'!C669</f>
        <v>0</v>
      </c>
      <c r="E229" s="28">
        <f>'[7]7нед'!D669</f>
        <v>0</v>
      </c>
      <c r="F229" s="25">
        <f>'[7]7нед'!G669</f>
        <v>0</v>
      </c>
      <c r="G229" s="26">
        <f>'[7]7нед'!H669</f>
        <v>0</v>
      </c>
      <c r="H229" s="27"/>
      <c r="I229" s="73"/>
      <c r="J229" s="76"/>
      <c r="K229" s="16" t="s">
        <v>21</v>
      </c>
      <c r="L229" s="23">
        <f>'[7]8нед'!C669</f>
        <v>0</v>
      </c>
      <c r="M229" s="28">
        <f>'[7]8нед'!D669</f>
        <v>0</v>
      </c>
      <c r="N229" s="25">
        <f>'[7]8нед'!G669</f>
        <v>0</v>
      </c>
      <c r="O229" s="26">
        <f>'[7]8нед'!H669</f>
        <v>0</v>
      </c>
      <c r="P229" s="27"/>
    </row>
    <row r="230" spans="1:16" ht="31.8" thickBot="1">
      <c r="A230" s="58"/>
      <c r="B230" s="61"/>
      <c r="C230" s="16" t="s">
        <v>22</v>
      </c>
      <c r="D230" s="23">
        <f>'[7]7нед'!C670</f>
        <v>0</v>
      </c>
      <c r="E230" s="28">
        <f>'[7]7нед'!D670</f>
        <v>0</v>
      </c>
      <c r="F230" s="25">
        <f>'[7]7нед'!G670</f>
        <v>0</v>
      </c>
      <c r="G230" s="26">
        <f>'[7]7нед'!H670</f>
        <v>0</v>
      </c>
      <c r="H230" s="27"/>
      <c r="I230" s="73"/>
      <c r="J230" s="76"/>
      <c r="K230" s="16" t="s">
        <v>22</v>
      </c>
      <c r="L230" s="23">
        <f>'[7]8нед'!C670</f>
        <v>0</v>
      </c>
      <c r="M230" s="28">
        <f>'[7]8нед'!D670</f>
        <v>0</v>
      </c>
      <c r="N230" s="25">
        <f>'[7]8нед'!G670</f>
        <v>0</v>
      </c>
      <c r="O230" s="26">
        <f>'[7]8нед'!H670</f>
        <v>0</v>
      </c>
      <c r="P230" s="27"/>
    </row>
    <row r="231" spans="1:16" ht="18.600000000000001" hidden="1" thickBot="1">
      <c r="A231" s="59"/>
      <c r="B231" s="62"/>
      <c r="C231" s="17"/>
      <c r="D231" s="29">
        <f>'[7]7нед'!C671</f>
        <v>0</v>
      </c>
      <c r="E231" s="30">
        <f>'[7]7нед'!D671</f>
        <v>0</v>
      </c>
      <c r="F231" s="31">
        <f>'[7]7нед'!G671</f>
        <v>0</v>
      </c>
      <c r="G231" s="32">
        <f>'[7]7нед'!H671</f>
        <v>0</v>
      </c>
      <c r="H231" s="33"/>
      <c r="I231" s="74"/>
      <c r="J231" s="77"/>
      <c r="K231" s="17"/>
      <c r="L231" s="29">
        <f>'[7]8нед'!C671</f>
        <v>0</v>
      </c>
      <c r="M231" s="30">
        <f>'[7]8нед'!D671</f>
        <v>0</v>
      </c>
      <c r="N231" s="31">
        <f>'[7]8нед'!G671</f>
        <v>0</v>
      </c>
      <c r="O231" s="32">
        <f>'[7]8нед'!H671</f>
        <v>0</v>
      </c>
      <c r="P231" s="33"/>
    </row>
    <row r="232" spans="1:16" ht="48" customHeight="1" thickTop="1">
      <c r="A232" s="57">
        <v>45948</v>
      </c>
      <c r="B232" s="60" t="s">
        <v>27</v>
      </c>
      <c r="C232" s="35" t="s">
        <v>16</v>
      </c>
      <c r="D232" s="18">
        <f>'[7]7нед'!C672</f>
        <v>0</v>
      </c>
      <c r="E232" s="21">
        <f>'[7]7нед'!D672</f>
        <v>0</v>
      </c>
      <c r="F232" s="19">
        <f>'[7]7нед'!G672</f>
        <v>0</v>
      </c>
      <c r="G232" s="20">
        <f>'[7]7нед'!H672</f>
        <v>0</v>
      </c>
      <c r="H232" s="22"/>
      <c r="I232" s="57">
        <v>45955</v>
      </c>
      <c r="J232" s="75" t="s">
        <v>27</v>
      </c>
      <c r="K232" s="35" t="s">
        <v>16</v>
      </c>
      <c r="L232" s="18">
        <f>'[7]8нед'!C672</f>
        <v>0</v>
      </c>
      <c r="M232" s="21">
        <f>'[7]8нед'!D672</f>
        <v>0</v>
      </c>
      <c r="N232" s="19">
        <f>'[7]8нед'!G672</f>
        <v>0</v>
      </c>
      <c r="O232" s="20">
        <f>'[7]8нед'!H672</f>
        <v>0</v>
      </c>
      <c r="P232" s="22"/>
    </row>
    <row r="233" spans="1:16" ht="31.2">
      <c r="A233" s="58"/>
      <c r="B233" s="61"/>
      <c r="C233" s="16" t="s">
        <v>56</v>
      </c>
      <c r="D233" s="23">
        <f>'[7]7нед'!C673</f>
        <v>0</v>
      </c>
      <c r="E233" s="28">
        <f>'[7]7нед'!D673</f>
        <v>0</v>
      </c>
      <c r="F233" s="25">
        <f>'[7]7нед'!G673</f>
        <v>0</v>
      </c>
      <c r="G233" s="26">
        <f>'[7]7нед'!H673</f>
        <v>0</v>
      </c>
      <c r="H233" s="27"/>
      <c r="I233" s="73"/>
      <c r="J233" s="76"/>
      <c r="K233" s="16" t="s">
        <v>56</v>
      </c>
      <c r="L233" s="23">
        <f>'[7]8нед'!C673</f>
        <v>0</v>
      </c>
      <c r="M233" s="28">
        <f>'[7]8нед'!D673</f>
        <v>0</v>
      </c>
      <c r="N233" s="25">
        <f>'[7]8нед'!G673</f>
        <v>0</v>
      </c>
      <c r="O233" s="26">
        <f>'[7]8нед'!H673</f>
        <v>0</v>
      </c>
      <c r="P233" s="27"/>
    </row>
    <row r="234" spans="1:16" ht="31.2">
      <c r="A234" s="58"/>
      <c r="B234" s="61"/>
      <c r="C234" s="16" t="s">
        <v>57</v>
      </c>
      <c r="D234" s="23">
        <f>'[7]7нед'!C674</f>
        <v>0</v>
      </c>
      <c r="E234" s="28">
        <f>'[7]7нед'!D674</f>
        <v>0</v>
      </c>
      <c r="F234" s="25">
        <f>'[7]7нед'!G674</f>
        <v>0</v>
      </c>
      <c r="G234" s="26">
        <f>'[7]7нед'!H674</f>
        <v>0</v>
      </c>
      <c r="H234" s="27"/>
      <c r="I234" s="73"/>
      <c r="J234" s="76"/>
      <c r="K234" s="16" t="s">
        <v>57</v>
      </c>
      <c r="L234" s="23">
        <f>'[7]8нед'!C674</f>
        <v>0</v>
      </c>
      <c r="M234" s="28">
        <f>'[7]8нед'!D674</f>
        <v>0</v>
      </c>
      <c r="N234" s="25">
        <f>'[7]8нед'!G674</f>
        <v>0</v>
      </c>
      <c r="O234" s="26">
        <f>'[7]8нед'!H674</f>
        <v>0</v>
      </c>
      <c r="P234" s="27"/>
    </row>
    <row r="235" spans="1:16" ht="31.2">
      <c r="A235" s="58"/>
      <c r="B235" s="61"/>
      <c r="C235" s="16" t="s">
        <v>19</v>
      </c>
      <c r="D235" s="23">
        <f>'[7]7нед'!C675</f>
        <v>0</v>
      </c>
      <c r="E235" s="28">
        <f>'[7]7нед'!D675</f>
        <v>0</v>
      </c>
      <c r="F235" s="25">
        <f>'[7]7нед'!G675</f>
        <v>0</v>
      </c>
      <c r="G235" s="26">
        <f>'[7]7нед'!H675</f>
        <v>0</v>
      </c>
      <c r="H235" s="27"/>
      <c r="I235" s="73"/>
      <c r="J235" s="76"/>
      <c r="K235" s="16" t="s">
        <v>19</v>
      </c>
      <c r="L235" s="23">
        <f>'[7]8нед'!C675</f>
        <v>0</v>
      </c>
      <c r="M235" s="28">
        <f>'[7]8нед'!D675</f>
        <v>0</v>
      </c>
      <c r="N235" s="25">
        <f>'[7]8нед'!G675</f>
        <v>0</v>
      </c>
      <c r="O235" s="26">
        <f>'[7]8нед'!H675</f>
        <v>0</v>
      </c>
      <c r="P235" s="27"/>
    </row>
    <row r="236" spans="1:16" ht="31.2">
      <c r="A236" s="58"/>
      <c r="B236" s="61"/>
      <c r="C236" s="16" t="s">
        <v>20</v>
      </c>
      <c r="D236" s="23">
        <f>'[7]7нед'!C676</f>
        <v>0</v>
      </c>
      <c r="E236" s="28">
        <f>'[7]7нед'!D676</f>
        <v>0</v>
      </c>
      <c r="F236" s="25">
        <f>'[7]7нед'!G676</f>
        <v>0</v>
      </c>
      <c r="G236" s="26">
        <f>'[7]7нед'!H676</f>
        <v>0</v>
      </c>
      <c r="H236" s="27"/>
      <c r="I236" s="73"/>
      <c r="J236" s="76"/>
      <c r="K236" s="16" t="s">
        <v>20</v>
      </c>
      <c r="L236" s="23">
        <f>'[7]8нед'!C676</f>
        <v>0</v>
      </c>
      <c r="M236" s="28">
        <f>'[7]8нед'!D676</f>
        <v>0</v>
      </c>
      <c r="N236" s="25">
        <f>'[7]8нед'!G676</f>
        <v>0</v>
      </c>
      <c r="O236" s="26">
        <f>'[7]8нед'!H676</f>
        <v>0</v>
      </c>
      <c r="P236" s="27"/>
    </row>
    <row r="237" spans="1:16" ht="31.2">
      <c r="A237" s="58"/>
      <c r="B237" s="61"/>
      <c r="C237" s="16" t="s">
        <v>21</v>
      </c>
      <c r="D237" s="23">
        <f>'[7]7нед'!C677</f>
        <v>0</v>
      </c>
      <c r="E237" s="28">
        <f>'[7]7нед'!D677</f>
        <v>0</v>
      </c>
      <c r="F237" s="25">
        <f>'[7]7нед'!G677</f>
        <v>0</v>
      </c>
      <c r="G237" s="26">
        <f>'[7]7нед'!H677</f>
        <v>0</v>
      </c>
      <c r="H237" s="27"/>
      <c r="I237" s="73"/>
      <c r="J237" s="76"/>
      <c r="K237" s="16" t="s">
        <v>21</v>
      </c>
      <c r="L237" s="23">
        <f>'[7]8нед'!C677</f>
        <v>0</v>
      </c>
      <c r="M237" s="28">
        <f>'[7]8нед'!D677</f>
        <v>0</v>
      </c>
      <c r="N237" s="25">
        <f>'[7]8нед'!G677</f>
        <v>0</v>
      </c>
      <c r="O237" s="26">
        <f>'[7]8нед'!H677</f>
        <v>0</v>
      </c>
      <c r="P237" s="27"/>
    </row>
    <row r="238" spans="1:16" ht="31.8" thickBot="1">
      <c r="A238" s="58"/>
      <c r="B238" s="61"/>
      <c r="C238" s="16" t="s">
        <v>22</v>
      </c>
      <c r="D238" s="23">
        <f>'[7]7нед'!C678</f>
        <v>0</v>
      </c>
      <c r="E238" s="28">
        <f>'[7]7нед'!D678</f>
        <v>0</v>
      </c>
      <c r="F238" s="25">
        <f>'[7]7нед'!G678</f>
        <v>0</v>
      </c>
      <c r="G238" s="26">
        <f>'[7]7нед'!H678</f>
        <v>0</v>
      </c>
      <c r="H238" s="27"/>
      <c r="I238" s="73"/>
      <c r="J238" s="76"/>
      <c r="K238" s="16" t="s">
        <v>22</v>
      </c>
      <c r="L238" s="23">
        <f>'[7]8нед'!C678</f>
        <v>0</v>
      </c>
      <c r="M238" s="28">
        <f>'[7]8нед'!D678</f>
        <v>0</v>
      </c>
      <c r="N238" s="25">
        <f>'[7]8нед'!G678</f>
        <v>0</v>
      </c>
      <c r="O238" s="26">
        <f>'[7]8нед'!H678</f>
        <v>0</v>
      </c>
      <c r="P238" s="27"/>
    </row>
    <row r="239" spans="1:16" ht="19.2" hidden="1" thickTop="1" thickBot="1">
      <c r="A239" s="59"/>
      <c r="B239" s="62"/>
      <c r="C239" s="17"/>
      <c r="D239" s="18">
        <f>'[7]7нед'!C59</f>
        <v>0</v>
      </c>
      <c r="E239" s="21">
        <f>'[7]7нед'!D59</f>
        <v>0</v>
      </c>
      <c r="F239" s="19">
        <f>'[7]7нед'!G59</f>
        <v>0</v>
      </c>
      <c r="G239" s="20">
        <f>'[7]7нед'!H59</f>
        <v>0</v>
      </c>
      <c r="H239" s="22"/>
      <c r="I239" s="74"/>
      <c r="J239" s="77"/>
      <c r="K239" s="17"/>
      <c r="L239" s="29">
        <f>'[7]8нед'!C617</f>
        <v>0</v>
      </c>
      <c r="M239" s="30">
        <f>'[7]8нед'!D617</f>
        <v>0</v>
      </c>
      <c r="N239" s="31">
        <f>'[7]8нед'!G617</f>
        <v>0</v>
      </c>
      <c r="O239" s="32">
        <f>'[7]8нед'!H617</f>
        <v>0</v>
      </c>
      <c r="P239" s="33"/>
    </row>
    <row r="240" spans="1:16" ht="39" customHeight="1" thickTop="1">
      <c r="A240" s="36"/>
      <c r="B240" s="37"/>
      <c r="C240" s="38"/>
      <c r="D240" s="39"/>
      <c r="E240" s="39" t="s">
        <v>28</v>
      </c>
      <c r="F240" s="39"/>
      <c r="G240" s="40" t="str">
        <f>G60</f>
        <v>Андреева Р.И.</v>
      </c>
      <c r="H240" s="39"/>
      <c r="I240" s="36"/>
      <c r="J240" s="37"/>
      <c r="K240" s="38"/>
      <c r="L240" s="39"/>
      <c r="M240" s="39" t="s">
        <v>28</v>
      </c>
      <c r="N240" s="39"/>
      <c r="O240" s="40" t="str">
        <f>G60</f>
        <v>Андреева Р.И.</v>
      </c>
      <c r="P240" s="39"/>
    </row>
    <row r="241" spans="1:16" ht="15.6">
      <c r="A241" s="1"/>
      <c r="B241" s="2"/>
      <c r="C241" s="3"/>
      <c r="D241" s="4"/>
      <c r="E241" s="4"/>
      <c r="F241" s="4"/>
      <c r="G241" s="4"/>
      <c r="H241" s="5" t="s">
        <v>0</v>
      </c>
      <c r="I241" s="1"/>
      <c r="J241" s="2"/>
      <c r="K241" s="3"/>
      <c r="L241" s="4"/>
      <c r="M241" s="4"/>
      <c r="N241" s="4"/>
      <c r="O241" s="4"/>
      <c r="P241" s="5" t="s">
        <v>0</v>
      </c>
    </row>
    <row r="242" spans="1:16" ht="15.6">
      <c r="A242" s="1"/>
      <c r="B242" s="2"/>
      <c r="C242" s="3"/>
      <c r="D242" s="4"/>
      <c r="E242" s="4"/>
      <c r="F242" s="4"/>
      <c r="G242" s="4"/>
      <c r="H242" s="5" t="s">
        <v>1</v>
      </c>
      <c r="I242" s="1"/>
      <c r="J242" s="2"/>
      <c r="K242" s="3"/>
      <c r="L242" s="4"/>
      <c r="M242" s="4"/>
      <c r="N242" s="4"/>
      <c r="O242" s="4"/>
      <c r="P242" s="5" t="s">
        <v>1</v>
      </c>
    </row>
    <row r="243" spans="1:16" ht="15.6">
      <c r="A243" s="1"/>
      <c r="B243" s="2"/>
      <c r="C243" s="3"/>
      <c r="D243" s="4"/>
      <c r="E243" s="4"/>
      <c r="F243" s="4"/>
      <c r="G243" s="4"/>
      <c r="H243" s="5" t="s">
        <v>2</v>
      </c>
      <c r="I243" s="1"/>
      <c r="J243" s="2"/>
      <c r="K243" s="3"/>
      <c r="L243" s="4"/>
      <c r="M243" s="4"/>
      <c r="N243" s="4"/>
      <c r="O243" s="4"/>
      <c r="P243" s="5" t="s">
        <v>2</v>
      </c>
    </row>
    <row r="244" spans="1:16" ht="15.6">
      <c r="A244" s="1"/>
      <c r="B244" s="2"/>
      <c r="C244" s="3"/>
      <c r="D244" s="4"/>
      <c r="E244" s="4"/>
      <c r="F244" s="4"/>
      <c r="G244" s="4"/>
      <c r="H244" s="5" t="s">
        <v>3</v>
      </c>
      <c r="I244" s="1"/>
      <c r="J244" s="2"/>
      <c r="K244" s="3"/>
      <c r="L244" s="4"/>
      <c r="M244" s="4"/>
      <c r="N244" s="4"/>
      <c r="O244" s="4"/>
      <c r="P244" s="5" t="s">
        <v>3</v>
      </c>
    </row>
    <row r="245" spans="1:16" ht="15.6">
      <c r="A245" s="1"/>
      <c r="B245" s="6"/>
      <c r="C245" s="3"/>
      <c r="D245" s="4"/>
      <c r="E245" s="4"/>
      <c r="F245" s="4"/>
      <c r="G245" s="4"/>
      <c r="H245" s="4"/>
      <c r="I245" s="1"/>
      <c r="J245" s="6"/>
      <c r="K245" s="3"/>
      <c r="L245" s="4"/>
      <c r="M245" s="4"/>
      <c r="N245" s="4"/>
      <c r="O245" s="4"/>
      <c r="P245" s="4"/>
    </row>
    <row r="246" spans="1:16" ht="15.6">
      <c r="A246" s="1"/>
      <c r="B246" s="63" t="s">
        <v>30</v>
      </c>
      <c r="C246" s="63"/>
      <c r="D246" s="63"/>
      <c r="E246" s="63"/>
      <c r="F246" s="63"/>
      <c r="G246" s="63"/>
      <c r="H246" s="63"/>
      <c r="I246" s="1"/>
      <c r="J246" s="63" t="s">
        <v>30</v>
      </c>
      <c r="K246" s="63"/>
      <c r="L246" s="63"/>
      <c r="M246" s="63"/>
      <c r="N246" s="63"/>
      <c r="O246" s="63"/>
      <c r="P246" s="63"/>
    </row>
    <row r="247" spans="1:16" ht="15.6">
      <c r="A247" s="7"/>
      <c r="B247" s="55" t="str">
        <f>'[6]1нед'!$A$6</f>
        <v>Направление подготовки:</v>
      </c>
      <c r="C247" s="8"/>
      <c r="D247" s="9"/>
      <c r="E247" s="10" t="str">
        <f>E7</f>
        <v>44.03.05Педагогическое образование (с двумя профилями подготовки) (Математика и Информатика)</v>
      </c>
      <c r="F247" s="9"/>
      <c r="G247" s="9"/>
      <c r="H247" s="10"/>
      <c r="I247" s="7"/>
      <c r="J247" s="55" t="str">
        <f>'[6]1нед'!$A$6</f>
        <v>Направление подготовки:</v>
      </c>
      <c r="K247" s="8"/>
      <c r="L247" s="9"/>
      <c r="M247" s="10" t="str">
        <f>E7</f>
        <v>44.03.05Педагогическое образование (с двумя профилями подготовки) (Математика и Информатика)</v>
      </c>
      <c r="N247" s="9"/>
      <c r="O247" s="9"/>
      <c r="P247" s="10"/>
    </row>
    <row r="248" spans="1:16" ht="15.6">
      <c r="A248" s="1"/>
      <c r="B248" s="71" t="s">
        <v>5</v>
      </c>
      <c r="C248" s="71"/>
      <c r="D248" s="71"/>
      <c r="E248" s="71" t="str">
        <f t="shared" ref="E248" si="2">E8</f>
        <v>очно-заочная</v>
      </c>
      <c r="F248" s="71"/>
      <c r="G248" s="71"/>
      <c r="H248" s="71"/>
      <c r="I248" s="1"/>
      <c r="J248" s="71" t="s">
        <v>5</v>
      </c>
      <c r="K248" s="71"/>
      <c r="L248" s="71"/>
      <c r="M248" s="71" t="str">
        <f t="shared" ref="M248" si="3">E8</f>
        <v>очно-заочная</v>
      </c>
      <c r="N248" s="71"/>
      <c r="O248" s="71"/>
      <c r="P248" s="71"/>
    </row>
    <row r="249" spans="1:16" ht="15.6">
      <c r="A249" s="1"/>
      <c r="B249" s="71" t="s">
        <v>7</v>
      </c>
      <c r="C249" s="71"/>
      <c r="D249" s="71"/>
      <c r="E249" s="55">
        <f>E9</f>
        <v>3</v>
      </c>
      <c r="F249" s="55"/>
      <c r="G249" s="55"/>
      <c r="H249" s="4"/>
      <c r="I249" s="1"/>
      <c r="J249" s="71" t="s">
        <v>7</v>
      </c>
      <c r="K249" s="71"/>
      <c r="L249" s="71"/>
      <c r="M249" s="55">
        <f>E9</f>
        <v>3</v>
      </c>
      <c r="N249" s="55"/>
      <c r="O249" s="55"/>
      <c r="P249" s="4"/>
    </row>
    <row r="250" spans="1:16" ht="16.2" thickBot="1">
      <c r="A250" s="1"/>
      <c r="B250" s="72" t="s">
        <v>8</v>
      </c>
      <c r="C250" s="72"/>
      <c r="D250" s="72"/>
      <c r="E250" s="56">
        <f>M190+1</f>
        <v>9</v>
      </c>
      <c r="F250" s="56"/>
      <c r="G250" s="56"/>
      <c r="H250" s="11"/>
      <c r="I250" s="1"/>
      <c r="J250" s="72" t="s">
        <v>8</v>
      </c>
      <c r="K250" s="72"/>
      <c r="L250" s="72"/>
      <c r="M250" s="56">
        <f>E250+1</f>
        <v>10</v>
      </c>
      <c r="N250" s="56"/>
      <c r="O250" s="56"/>
      <c r="P250" s="11"/>
    </row>
    <row r="251" spans="1:16" ht="46.5" customHeight="1" thickTop="1" thickBot="1">
      <c r="A251" s="67" t="s">
        <v>9</v>
      </c>
      <c r="B251" s="68"/>
      <c r="C251" s="12" t="s">
        <v>10</v>
      </c>
      <c r="D251" s="13" t="s">
        <v>11</v>
      </c>
      <c r="E251" s="14" t="s">
        <v>12</v>
      </c>
      <c r="F251" s="69" t="s">
        <v>13</v>
      </c>
      <c r="G251" s="70"/>
      <c r="H251" s="15" t="s">
        <v>14</v>
      </c>
      <c r="I251" s="67" t="s">
        <v>9</v>
      </c>
      <c r="J251" s="68"/>
      <c r="K251" s="12" t="s">
        <v>10</v>
      </c>
      <c r="L251" s="13" t="s">
        <v>11</v>
      </c>
      <c r="M251" s="14" t="s">
        <v>12</v>
      </c>
      <c r="N251" s="69" t="s">
        <v>13</v>
      </c>
      <c r="O251" s="70"/>
      <c r="P251" s="15" t="s">
        <v>14</v>
      </c>
    </row>
    <row r="252" spans="1:16" ht="32.25" customHeight="1" thickTop="1">
      <c r="A252" s="57">
        <v>45957</v>
      </c>
      <c r="B252" s="60" t="s">
        <v>15</v>
      </c>
      <c r="C252" s="16" t="s">
        <v>16</v>
      </c>
      <c r="D252" s="18">
        <f>'[7]9нед'!C632</f>
        <v>0</v>
      </c>
      <c r="E252" s="21">
        <f>'[7]9нед'!D632</f>
        <v>0</v>
      </c>
      <c r="F252" s="19">
        <f>'[7]9нед'!G632</f>
        <v>0</v>
      </c>
      <c r="G252" s="20">
        <f>'[7]9нед'!H632</f>
        <v>0</v>
      </c>
      <c r="H252" s="22"/>
      <c r="I252" s="57">
        <v>45964</v>
      </c>
      <c r="J252" s="75" t="s">
        <v>15</v>
      </c>
      <c r="K252" s="16" t="s">
        <v>16</v>
      </c>
      <c r="L252" s="18">
        <f>'[8]10нед'!C632</f>
        <v>0</v>
      </c>
      <c r="M252" s="21">
        <f>'[8]10нед'!D632</f>
        <v>0</v>
      </c>
      <c r="N252" s="19">
        <f>'[8]10нед'!G632</f>
        <v>0</v>
      </c>
      <c r="O252" s="20">
        <f>'[8]10нед'!H632</f>
        <v>0</v>
      </c>
      <c r="P252" s="22"/>
    </row>
    <row r="253" spans="1:16" ht="31.2">
      <c r="A253" s="58"/>
      <c r="B253" s="61"/>
      <c r="C253" s="16" t="s">
        <v>56</v>
      </c>
      <c r="D253" s="23">
        <f>'[7]9нед'!C633</f>
        <v>0</v>
      </c>
      <c r="E253" s="28">
        <f>'[7]9нед'!D633</f>
        <v>0</v>
      </c>
      <c r="F253" s="25">
        <f>'[7]9нед'!G633</f>
        <v>0</v>
      </c>
      <c r="G253" s="26">
        <f>'[7]9нед'!H633</f>
        <v>0</v>
      </c>
      <c r="H253" s="27"/>
      <c r="I253" s="73"/>
      <c r="J253" s="76"/>
      <c r="K253" s="16" t="s">
        <v>56</v>
      </c>
      <c r="L253" s="23">
        <f>'[8]10нед'!C633</f>
        <v>0</v>
      </c>
      <c r="M253" s="28">
        <f>'[8]10нед'!D633</f>
        <v>0</v>
      </c>
      <c r="N253" s="25">
        <f>'[8]10нед'!G633</f>
        <v>0</v>
      </c>
      <c r="O253" s="26">
        <f>'[8]10нед'!H633</f>
        <v>0</v>
      </c>
      <c r="P253" s="27"/>
    </row>
    <row r="254" spans="1:16" ht="31.2">
      <c r="A254" s="58"/>
      <c r="B254" s="61"/>
      <c r="C254" s="16" t="s">
        <v>57</v>
      </c>
      <c r="D254" s="23">
        <f>'[7]9нед'!C634</f>
        <v>0</v>
      </c>
      <c r="E254" s="28">
        <f>'[7]9нед'!D634</f>
        <v>0</v>
      </c>
      <c r="F254" s="25">
        <f>'[7]9нед'!G634</f>
        <v>0</v>
      </c>
      <c r="G254" s="26">
        <f>'[7]9нед'!H634</f>
        <v>0</v>
      </c>
      <c r="H254" s="27"/>
      <c r="I254" s="73"/>
      <c r="J254" s="76"/>
      <c r="K254" s="16" t="s">
        <v>57</v>
      </c>
      <c r="L254" s="23">
        <f>'[8]10нед'!C634</f>
        <v>0</v>
      </c>
      <c r="M254" s="28">
        <f>'[8]10нед'!D634</f>
        <v>0</v>
      </c>
      <c r="N254" s="25">
        <f>'[8]10нед'!G634</f>
        <v>0</v>
      </c>
      <c r="O254" s="26">
        <f>'[8]10нед'!H634</f>
        <v>0</v>
      </c>
      <c r="P254" s="27"/>
    </row>
    <row r="255" spans="1:16" ht="31.2">
      <c r="A255" s="58"/>
      <c r="B255" s="61"/>
      <c r="C255" s="16" t="s">
        <v>19</v>
      </c>
      <c r="D255" s="23">
        <f>'[7]9нед'!C635</f>
        <v>0</v>
      </c>
      <c r="E255" s="28">
        <f>'[7]9нед'!D635</f>
        <v>0</v>
      </c>
      <c r="F255" s="25">
        <f>'[7]9нед'!G635</f>
        <v>0</v>
      </c>
      <c r="G255" s="26">
        <f>'[7]9нед'!H635</f>
        <v>0</v>
      </c>
      <c r="H255" s="27"/>
      <c r="I255" s="73"/>
      <c r="J255" s="76"/>
      <c r="K255" s="16" t="s">
        <v>19</v>
      </c>
      <c r="L255" s="23">
        <f>'[8]10нед'!C635</f>
        <v>0</v>
      </c>
      <c r="M255" s="28">
        <f>'[8]10нед'!D635</f>
        <v>0</v>
      </c>
      <c r="N255" s="25">
        <f>'[8]10нед'!G635</f>
        <v>0</v>
      </c>
      <c r="O255" s="26">
        <f>'[8]10нед'!H635</f>
        <v>0</v>
      </c>
      <c r="P255" s="27"/>
    </row>
    <row r="256" spans="1:16" ht="31.2">
      <c r="A256" s="58"/>
      <c r="B256" s="61"/>
      <c r="C256" s="16" t="s">
        <v>20</v>
      </c>
      <c r="D256" s="23">
        <f>'[7]9нед'!C636</f>
        <v>0</v>
      </c>
      <c r="E256" s="28">
        <f>'[7]9нед'!D636</f>
        <v>0</v>
      </c>
      <c r="F256" s="25">
        <f>'[7]9нед'!G636</f>
        <v>0</v>
      </c>
      <c r="G256" s="26">
        <f>'[7]9нед'!H636</f>
        <v>0</v>
      </c>
      <c r="H256" s="27"/>
      <c r="I256" s="73"/>
      <c r="J256" s="76"/>
      <c r="K256" s="16" t="s">
        <v>20</v>
      </c>
      <c r="L256" s="23">
        <f>'[8]10нед'!C636</f>
        <v>0</v>
      </c>
      <c r="M256" s="28">
        <f>'[8]10нед'!D636</f>
        <v>0</v>
      </c>
      <c r="N256" s="25">
        <f>'[8]10нед'!G636</f>
        <v>0</v>
      </c>
      <c r="O256" s="26">
        <f>'[8]10нед'!H636</f>
        <v>0</v>
      </c>
      <c r="P256" s="27"/>
    </row>
    <row r="257" spans="1:16" ht="31.2">
      <c r="A257" s="58"/>
      <c r="B257" s="61"/>
      <c r="C257" s="16" t="s">
        <v>21</v>
      </c>
      <c r="D257" s="23">
        <f>'[7]9нед'!C637</f>
        <v>0</v>
      </c>
      <c r="E257" s="28">
        <f>'[7]9нед'!D637</f>
        <v>0</v>
      </c>
      <c r="F257" s="25">
        <f>'[7]9нед'!G637</f>
        <v>0</v>
      </c>
      <c r="G257" s="26">
        <f>'[7]9нед'!H637</f>
        <v>0</v>
      </c>
      <c r="H257" s="27"/>
      <c r="I257" s="73"/>
      <c r="J257" s="76"/>
      <c r="K257" s="16" t="s">
        <v>21</v>
      </c>
      <c r="L257" s="23">
        <f>'[8]10нед'!C637</f>
        <v>0</v>
      </c>
      <c r="M257" s="28">
        <f>'[8]10нед'!D637</f>
        <v>0</v>
      </c>
      <c r="N257" s="25">
        <f>'[8]10нед'!G637</f>
        <v>0</v>
      </c>
      <c r="O257" s="26">
        <f>'[8]10нед'!H637</f>
        <v>0</v>
      </c>
      <c r="P257" s="27"/>
    </row>
    <row r="258" spans="1:16" ht="31.8" thickBot="1">
      <c r="A258" s="58"/>
      <c r="B258" s="61"/>
      <c r="C258" s="16" t="s">
        <v>22</v>
      </c>
      <c r="D258" s="23">
        <f>'[7]9нед'!C638</f>
        <v>0</v>
      </c>
      <c r="E258" s="28">
        <f>'[7]9нед'!D638</f>
        <v>0</v>
      </c>
      <c r="F258" s="25">
        <f>'[7]9нед'!G638</f>
        <v>0</v>
      </c>
      <c r="G258" s="26">
        <f>'[7]9нед'!H638</f>
        <v>0</v>
      </c>
      <c r="H258" s="27"/>
      <c r="I258" s="73"/>
      <c r="J258" s="76"/>
      <c r="K258" s="16" t="s">
        <v>22</v>
      </c>
      <c r="L258" s="23">
        <f>'[8]10нед'!C638</f>
        <v>0</v>
      </c>
      <c r="M258" s="28">
        <f>'[8]10нед'!D638</f>
        <v>0</v>
      </c>
      <c r="N258" s="25">
        <f>'[8]10нед'!G638</f>
        <v>0</v>
      </c>
      <c r="O258" s="26">
        <f>'[8]10нед'!H638</f>
        <v>0</v>
      </c>
      <c r="P258" s="27"/>
    </row>
    <row r="259" spans="1:16" ht="18.600000000000001" hidden="1" thickBot="1">
      <c r="A259" s="59"/>
      <c r="B259" s="62"/>
      <c r="C259" s="17"/>
      <c r="D259" s="29">
        <f>'[7]9нед'!C639</f>
        <v>0</v>
      </c>
      <c r="E259" s="30">
        <f>'[7]9нед'!D639</f>
        <v>0</v>
      </c>
      <c r="F259" s="31">
        <f>'[7]9нед'!G639</f>
        <v>0</v>
      </c>
      <c r="G259" s="32">
        <f>'[7]9нед'!H639</f>
        <v>0</v>
      </c>
      <c r="H259" s="33"/>
      <c r="I259" s="74"/>
      <c r="J259" s="77"/>
      <c r="K259" s="17"/>
      <c r="L259" s="29">
        <f>'[8]10нед'!C639</f>
        <v>0</v>
      </c>
      <c r="M259" s="30">
        <f>'[8]10нед'!D639</f>
        <v>0</v>
      </c>
      <c r="N259" s="31">
        <f>'[8]10нед'!G639</f>
        <v>0</v>
      </c>
      <c r="O259" s="32">
        <f>'[8]10нед'!H639</f>
        <v>0</v>
      </c>
      <c r="P259" s="33"/>
    </row>
    <row r="260" spans="1:16" ht="32.25" customHeight="1" thickTop="1">
      <c r="A260" s="57">
        <v>45958</v>
      </c>
      <c r="B260" s="60" t="s">
        <v>23</v>
      </c>
      <c r="C260" s="35" t="s">
        <v>16</v>
      </c>
      <c r="D260" s="18">
        <f>'[7]9нед'!C640</f>
        <v>0</v>
      </c>
      <c r="E260" s="21">
        <f>'[7]9нед'!D640</f>
        <v>0</v>
      </c>
      <c r="F260" s="19">
        <f>'[7]9нед'!G640</f>
        <v>0</v>
      </c>
      <c r="G260" s="20">
        <f>'[7]9нед'!H640</f>
        <v>0</v>
      </c>
      <c r="H260" s="22"/>
      <c r="I260" s="57">
        <v>45965</v>
      </c>
      <c r="J260" s="75" t="s">
        <v>23</v>
      </c>
      <c r="K260" s="35" t="s">
        <v>16</v>
      </c>
      <c r="L260" s="18">
        <f>'[8]10нед'!C640</f>
        <v>0</v>
      </c>
      <c r="M260" s="21">
        <f>'[8]10нед'!D640</f>
        <v>0</v>
      </c>
      <c r="N260" s="19">
        <f>'[8]10нед'!G640</f>
        <v>0</v>
      </c>
      <c r="O260" s="20">
        <f>'[8]10нед'!H640</f>
        <v>0</v>
      </c>
      <c r="P260" s="22"/>
    </row>
    <row r="261" spans="1:16" ht="31.2">
      <c r="A261" s="58"/>
      <c r="B261" s="61"/>
      <c r="C261" s="16" t="s">
        <v>56</v>
      </c>
      <c r="D261" s="23">
        <f>'[7]9нед'!C641</f>
        <v>0</v>
      </c>
      <c r="E261" s="28">
        <f>'[7]9нед'!D641</f>
        <v>0</v>
      </c>
      <c r="F261" s="25">
        <f>'[7]9нед'!G641</f>
        <v>0</v>
      </c>
      <c r="G261" s="26">
        <f>'[7]9нед'!H641</f>
        <v>0</v>
      </c>
      <c r="H261" s="27"/>
      <c r="I261" s="73"/>
      <c r="J261" s="76"/>
      <c r="K261" s="16" t="s">
        <v>56</v>
      </c>
      <c r="L261" s="23">
        <f>'[8]10нед'!C641</f>
        <v>0</v>
      </c>
      <c r="M261" s="28">
        <f>'[8]10нед'!D641</f>
        <v>0</v>
      </c>
      <c r="N261" s="25">
        <f>'[8]10нед'!G641</f>
        <v>0</v>
      </c>
      <c r="O261" s="26">
        <f>'[8]10нед'!H641</f>
        <v>0</v>
      </c>
      <c r="P261" s="27"/>
    </row>
    <row r="262" spans="1:16" ht="31.2">
      <c r="A262" s="58"/>
      <c r="B262" s="61"/>
      <c r="C262" s="16" t="s">
        <v>57</v>
      </c>
      <c r="D262" s="23">
        <f>'[7]9нед'!C642</f>
        <v>0</v>
      </c>
      <c r="E262" s="28">
        <f>'[7]9нед'!D642</f>
        <v>0</v>
      </c>
      <c r="F262" s="25">
        <f>'[7]9нед'!G642</f>
        <v>0</v>
      </c>
      <c r="G262" s="26">
        <f>'[7]9нед'!H642</f>
        <v>0</v>
      </c>
      <c r="H262" s="27"/>
      <c r="I262" s="73"/>
      <c r="J262" s="76"/>
      <c r="K262" s="16" t="s">
        <v>57</v>
      </c>
      <c r="L262" s="23">
        <f>'[8]10нед'!C642</f>
        <v>0</v>
      </c>
      <c r="M262" s="28">
        <f>'[8]10нед'!D642</f>
        <v>0</v>
      </c>
      <c r="N262" s="25">
        <f>'[8]10нед'!G642</f>
        <v>0</v>
      </c>
      <c r="O262" s="26">
        <f>'[8]10нед'!H642</f>
        <v>0</v>
      </c>
      <c r="P262" s="27"/>
    </row>
    <row r="263" spans="1:16" ht="31.2">
      <c r="A263" s="58"/>
      <c r="B263" s="61"/>
      <c r="C263" s="16" t="s">
        <v>19</v>
      </c>
      <c r="D263" s="23">
        <f>'[7]9нед'!C643</f>
        <v>0</v>
      </c>
      <c r="E263" s="28">
        <f>'[7]9нед'!D643</f>
        <v>0</v>
      </c>
      <c r="F263" s="25">
        <f>'[7]9нед'!G643</f>
        <v>0</v>
      </c>
      <c r="G263" s="26">
        <f>'[7]9нед'!H643</f>
        <v>0</v>
      </c>
      <c r="H263" s="27"/>
      <c r="I263" s="73"/>
      <c r="J263" s="76"/>
      <c r="K263" s="16" t="s">
        <v>19</v>
      </c>
      <c r="L263" s="23">
        <f>'[8]10нед'!C643</f>
        <v>0</v>
      </c>
      <c r="M263" s="28">
        <f>'[8]10нед'!D643</f>
        <v>0</v>
      </c>
      <c r="N263" s="25">
        <f>'[8]10нед'!G643</f>
        <v>0</v>
      </c>
      <c r="O263" s="26">
        <f>'[8]10нед'!H643</f>
        <v>0</v>
      </c>
      <c r="P263" s="27"/>
    </row>
    <row r="264" spans="1:16" ht="31.2">
      <c r="A264" s="58"/>
      <c r="B264" s="61"/>
      <c r="C264" s="16" t="s">
        <v>20</v>
      </c>
      <c r="D264" s="23">
        <f>'[7]9нед'!C644</f>
        <v>0</v>
      </c>
      <c r="E264" s="28">
        <f>'[7]9нед'!D644</f>
        <v>0</v>
      </c>
      <c r="F264" s="25">
        <f>'[7]9нед'!G644</f>
        <v>0</v>
      </c>
      <c r="G264" s="26">
        <f>'[7]9нед'!H644</f>
        <v>0</v>
      </c>
      <c r="H264" s="27"/>
      <c r="I264" s="73"/>
      <c r="J264" s="76"/>
      <c r="K264" s="16" t="s">
        <v>20</v>
      </c>
      <c r="L264" s="23">
        <f>'[8]10нед'!C644</f>
        <v>0</v>
      </c>
      <c r="M264" s="28">
        <f>'[8]10нед'!D644</f>
        <v>0</v>
      </c>
      <c r="N264" s="25">
        <f>'[8]10нед'!G644</f>
        <v>0</v>
      </c>
      <c r="O264" s="26">
        <f>'[8]10нед'!H644</f>
        <v>0</v>
      </c>
      <c r="P264" s="27"/>
    </row>
    <row r="265" spans="1:16" ht="31.2">
      <c r="A265" s="58"/>
      <c r="B265" s="61"/>
      <c r="C265" s="16" t="s">
        <v>21</v>
      </c>
      <c r="D265" s="23">
        <f>'[7]9нед'!C645</f>
        <v>0</v>
      </c>
      <c r="E265" s="28">
        <f>'[7]9нед'!D645</f>
        <v>0</v>
      </c>
      <c r="F265" s="25">
        <f>'[7]9нед'!G645</f>
        <v>0</v>
      </c>
      <c r="G265" s="26">
        <f>'[7]9нед'!H645</f>
        <v>0</v>
      </c>
      <c r="H265" s="27"/>
      <c r="I265" s="73"/>
      <c r="J265" s="76"/>
      <c r="K265" s="16" t="s">
        <v>21</v>
      </c>
      <c r="L265" s="23">
        <f>'[8]10нед'!C645</f>
        <v>0</v>
      </c>
      <c r="M265" s="28">
        <f>'[8]10нед'!D645</f>
        <v>0</v>
      </c>
      <c r="N265" s="25">
        <f>'[8]10нед'!G645</f>
        <v>0</v>
      </c>
      <c r="O265" s="26">
        <f>'[8]10нед'!H645</f>
        <v>0</v>
      </c>
      <c r="P265" s="27"/>
    </row>
    <row r="266" spans="1:16" ht="31.8" thickBot="1">
      <c r="A266" s="58"/>
      <c r="B266" s="61"/>
      <c r="C266" s="16" t="s">
        <v>22</v>
      </c>
      <c r="D266" s="23">
        <f>'[7]9нед'!C646</f>
        <v>0</v>
      </c>
      <c r="E266" s="28">
        <f>'[7]9нед'!D646</f>
        <v>0</v>
      </c>
      <c r="F266" s="25">
        <f>'[7]9нед'!G646</f>
        <v>0</v>
      </c>
      <c r="G266" s="26">
        <f>'[7]9нед'!H646</f>
        <v>0</v>
      </c>
      <c r="H266" s="27"/>
      <c r="I266" s="73"/>
      <c r="J266" s="76"/>
      <c r="K266" s="16" t="s">
        <v>22</v>
      </c>
      <c r="L266" s="23">
        <f>'[8]10нед'!C646</f>
        <v>0</v>
      </c>
      <c r="M266" s="28">
        <f>'[8]10нед'!D646</f>
        <v>0</v>
      </c>
      <c r="N266" s="25">
        <f>'[8]10нед'!G646</f>
        <v>0</v>
      </c>
      <c r="O266" s="26">
        <f>'[8]10нед'!H646</f>
        <v>0</v>
      </c>
      <c r="P266" s="27"/>
    </row>
    <row r="267" spans="1:16" ht="18.600000000000001" hidden="1" thickBot="1">
      <c r="A267" s="59"/>
      <c r="B267" s="62"/>
      <c r="C267" s="17"/>
      <c r="D267" s="29">
        <f>'[7]9нед'!C647</f>
        <v>0</v>
      </c>
      <c r="E267" s="30">
        <f>'[7]9нед'!D647</f>
        <v>0</v>
      </c>
      <c r="F267" s="31">
        <f>'[7]9нед'!G647</f>
        <v>0</v>
      </c>
      <c r="G267" s="32">
        <f>'[7]9нед'!H647</f>
        <v>0</v>
      </c>
      <c r="H267" s="33"/>
      <c r="I267" s="74"/>
      <c r="J267" s="77"/>
      <c r="K267" s="17"/>
      <c r="L267" s="29">
        <f>'[8]10нед'!C647</f>
        <v>0</v>
      </c>
      <c r="M267" s="30">
        <f>'[8]10нед'!D647</f>
        <v>0</v>
      </c>
      <c r="N267" s="31">
        <f>'[8]10нед'!G647</f>
        <v>0</v>
      </c>
      <c r="O267" s="32">
        <f>'[8]10нед'!H647</f>
        <v>0</v>
      </c>
      <c r="P267" s="33"/>
    </row>
    <row r="268" spans="1:16" ht="48" customHeight="1" thickTop="1">
      <c r="A268" s="82">
        <v>45959</v>
      </c>
      <c r="B268" s="64" t="s">
        <v>24</v>
      </c>
      <c r="C268" s="35" t="s">
        <v>16</v>
      </c>
      <c r="D268" s="18">
        <f>'[7]9нед'!C648</f>
        <v>0</v>
      </c>
      <c r="E268" s="21">
        <f>'[7]9нед'!D648</f>
        <v>0</v>
      </c>
      <c r="F268" s="19">
        <f>'[7]9нед'!G648</f>
        <v>0</v>
      </c>
      <c r="G268" s="20">
        <f>'[7]9нед'!H648</f>
        <v>0</v>
      </c>
      <c r="H268" s="22"/>
      <c r="I268" s="82">
        <v>45966</v>
      </c>
      <c r="J268" s="78" t="s">
        <v>24</v>
      </c>
      <c r="K268" s="35" t="s">
        <v>16</v>
      </c>
      <c r="L268" s="18">
        <f>'[8]10нед'!C648</f>
        <v>0</v>
      </c>
      <c r="M268" s="21">
        <f>'[8]10нед'!D648</f>
        <v>0</v>
      </c>
      <c r="N268" s="19">
        <f>'[8]10нед'!G648</f>
        <v>0</v>
      </c>
      <c r="O268" s="20">
        <f>'[8]10нед'!H648</f>
        <v>0</v>
      </c>
      <c r="P268" s="22"/>
    </row>
    <row r="269" spans="1:16" ht="31.2">
      <c r="A269" s="83"/>
      <c r="B269" s="65"/>
      <c r="C269" s="16" t="s">
        <v>56</v>
      </c>
      <c r="D269" s="23">
        <f>'[7]9нед'!C649</f>
        <v>0</v>
      </c>
      <c r="E269" s="28">
        <f>'[7]9нед'!D649</f>
        <v>0</v>
      </c>
      <c r="F269" s="25">
        <f>'[7]9нед'!G649</f>
        <v>0</v>
      </c>
      <c r="G269" s="26">
        <f>'[7]9нед'!H649</f>
        <v>0</v>
      </c>
      <c r="H269" s="27"/>
      <c r="I269" s="83"/>
      <c r="J269" s="79"/>
      <c r="K269" s="16" t="s">
        <v>56</v>
      </c>
      <c r="L269" s="23">
        <f>'[8]10нед'!C649</f>
        <v>0</v>
      </c>
      <c r="M269" s="28">
        <f>'[8]10нед'!D649</f>
        <v>0</v>
      </c>
      <c r="N269" s="25">
        <f>'[8]10нед'!G649</f>
        <v>0</v>
      </c>
      <c r="O269" s="26">
        <f>'[8]10нед'!H649</f>
        <v>0</v>
      </c>
      <c r="P269" s="27"/>
    </row>
    <row r="270" spans="1:16" ht="31.2">
      <c r="A270" s="83"/>
      <c r="B270" s="65"/>
      <c r="C270" s="16" t="s">
        <v>57</v>
      </c>
      <c r="D270" s="23">
        <f>'[7]9нед'!C650</f>
        <v>0</v>
      </c>
      <c r="E270" s="28">
        <f>'[7]9нед'!D650</f>
        <v>0</v>
      </c>
      <c r="F270" s="25">
        <f>'[7]9нед'!G650</f>
        <v>0</v>
      </c>
      <c r="G270" s="26">
        <f>'[7]9нед'!H650</f>
        <v>0</v>
      </c>
      <c r="H270" s="27"/>
      <c r="I270" s="83"/>
      <c r="J270" s="79"/>
      <c r="K270" s="16" t="s">
        <v>57</v>
      </c>
      <c r="L270" s="23">
        <f>'[8]10нед'!C650</f>
        <v>0</v>
      </c>
      <c r="M270" s="28">
        <f>'[8]10нед'!D650</f>
        <v>0</v>
      </c>
      <c r="N270" s="25">
        <f>'[8]10нед'!G650</f>
        <v>0</v>
      </c>
      <c r="O270" s="26">
        <f>'[8]10нед'!H650</f>
        <v>0</v>
      </c>
      <c r="P270" s="27"/>
    </row>
    <row r="271" spans="1:16" ht="31.2">
      <c r="A271" s="83"/>
      <c r="B271" s="65"/>
      <c r="C271" s="16" t="s">
        <v>19</v>
      </c>
      <c r="D271" s="23">
        <f>'[7]9нед'!C651</f>
        <v>0</v>
      </c>
      <c r="E271" s="28">
        <f>'[7]9нед'!D651</f>
        <v>0</v>
      </c>
      <c r="F271" s="25">
        <f>'[7]9нед'!G651</f>
        <v>0</v>
      </c>
      <c r="G271" s="26">
        <f>'[7]9нед'!H651</f>
        <v>0</v>
      </c>
      <c r="H271" s="27"/>
      <c r="I271" s="83"/>
      <c r="J271" s="79"/>
      <c r="K271" s="16" t="s">
        <v>19</v>
      </c>
      <c r="L271" s="23">
        <f>'[8]10нед'!C651</f>
        <v>0</v>
      </c>
      <c r="M271" s="28">
        <f>'[8]10нед'!D651</f>
        <v>0</v>
      </c>
      <c r="N271" s="25">
        <f>'[8]10нед'!G651</f>
        <v>0</v>
      </c>
      <c r="O271" s="26">
        <f>'[8]10нед'!H651</f>
        <v>0</v>
      </c>
      <c r="P271" s="27"/>
    </row>
    <row r="272" spans="1:16" ht="31.2">
      <c r="A272" s="83"/>
      <c r="B272" s="65"/>
      <c r="C272" s="16" t="s">
        <v>20</v>
      </c>
      <c r="D272" s="23">
        <f>'[7]9нед'!C652</f>
        <v>0</v>
      </c>
      <c r="E272" s="28">
        <f>'[7]9нед'!D652</f>
        <v>0</v>
      </c>
      <c r="F272" s="25">
        <f>'[7]9нед'!G652</f>
        <v>0</v>
      </c>
      <c r="G272" s="26">
        <f>'[7]9нед'!H652</f>
        <v>0</v>
      </c>
      <c r="H272" s="27"/>
      <c r="I272" s="83"/>
      <c r="J272" s="79"/>
      <c r="K272" s="16" t="s">
        <v>20</v>
      </c>
      <c r="L272" s="23">
        <f>'[8]10нед'!C652</f>
        <v>0</v>
      </c>
      <c r="M272" s="28">
        <f>'[8]10нед'!D652</f>
        <v>0</v>
      </c>
      <c r="N272" s="25">
        <f>'[8]10нед'!G652</f>
        <v>0</v>
      </c>
      <c r="O272" s="26">
        <f>'[8]10нед'!H652</f>
        <v>0</v>
      </c>
      <c r="P272" s="27"/>
    </row>
    <row r="273" spans="1:16" ht="31.2">
      <c r="A273" s="83"/>
      <c r="B273" s="65"/>
      <c r="C273" s="16" t="s">
        <v>21</v>
      </c>
      <c r="D273" s="23">
        <f>'[7]9нед'!C653</f>
        <v>0</v>
      </c>
      <c r="E273" s="28">
        <f>'[7]9нед'!D653</f>
        <v>0</v>
      </c>
      <c r="F273" s="25">
        <f>'[7]9нед'!G653</f>
        <v>0</v>
      </c>
      <c r="G273" s="26">
        <f>'[7]9нед'!H653</f>
        <v>0</v>
      </c>
      <c r="H273" s="27"/>
      <c r="I273" s="83"/>
      <c r="J273" s="79"/>
      <c r="K273" s="16" t="s">
        <v>21</v>
      </c>
      <c r="L273" s="23">
        <f>'[8]10нед'!C653</f>
        <v>0</v>
      </c>
      <c r="M273" s="28">
        <f>'[8]10нед'!D653</f>
        <v>0</v>
      </c>
      <c r="N273" s="25">
        <f>'[8]10нед'!G653</f>
        <v>0</v>
      </c>
      <c r="O273" s="26">
        <f>'[8]10нед'!H653</f>
        <v>0</v>
      </c>
      <c r="P273" s="27"/>
    </row>
    <row r="274" spans="1:16" ht="31.8" thickBot="1">
      <c r="A274" s="83"/>
      <c r="B274" s="65"/>
      <c r="C274" s="16" t="s">
        <v>22</v>
      </c>
      <c r="D274" s="23">
        <f>'[7]9нед'!C654</f>
        <v>0</v>
      </c>
      <c r="E274" s="28">
        <f>'[7]9нед'!D654</f>
        <v>0</v>
      </c>
      <c r="F274" s="25">
        <f>'[7]9нед'!G654</f>
        <v>0</v>
      </c>
      <c r="G274" s="26">
        <f>'[7]9нед'!H654</f>
        <v>0</v>
      </c>
      <c r="H274" s="27"/>
      <c r="I274" s="83"/>
      <c r="J274" s="79"/>
      <c r="K274" s="16" t="s">
        <v>22</v>
      </c>
      <c r="L274" s="23">
        <f>'[8]10нед'!C654</f>
        <v>0</v>
      </c>
      <c r="M274" s="28">
        <f>'[8]10нед'!D654</f>
        <v>0</v>
      </c>
      <c r="N274" s="25">
        <f>'[8]10нед'!G654</f>
        <v>0</v>
      </c>
      <c r="O274" s="26">
        <f>'[8]10нед'!H654</f>
        <v>0</v>
      </c>
      <c r="P274" s="27"/>
    </row>
    <row r="275" spans="1:16" ht="18.600000000000001" hidden="1" thickBot="1">
      <c r="A275" s="84"/>
      <c r="B275" s="66"/>
      <c r="C275" s="17"/>
      <c r="D275" s="29">
        <f>'[7]9нед'!C655</f>
        <v>0</v>
      </c>
      <c r="E275" s="30">
        <f>'[7]9нед'!D655</f>
        <v>0</v>
      </c>
      <c r="F275" s="31">
        <f>'[7]9нед'!G655</f>
        <v>0</v>
      </c>
      <c r="G275" s="32">
        <f>'[7]9нед'!H655</f>
        <v>0</v>
      </c>
      <c r="H275" s="33"/>
      <c r="I275" s="84"/>
      <c r="J275" s="80"/>
      <c r="K275" s="17"/>
      <c r="L275" s="29">
        <f>'[8]10нед'!C655</f>
        <v>0</v>
      </c>
      <c r="M275" s="30">
        <f>'[8]10нед'!D655</f>
        <v>0</v>
      </c>
      <c r="N275" s="31">
        <f>'[8]10нед'!G655</f>
        <v>0</v>
      </c>
      <c r="O275" s="32">
        <f>'[8]10нед'!H655</f>
        <v>0</v>
      </c>
      <c r="P275" s="33"/>
    </row>
    <row r="276" spans="1:16" ht="48" customHeight="1" thickTop="1">
      <c r="A276" s="57">
        <v>45960</v>
      </c>
      <c r="B276" s="60" t="s">
        <v>25</v>
      </c>
      <c r="C276" s="35" t="s">
        <v>16</v>
      </c>
      <c r="D276" s="18">
        <f>'[7]9нед'!C656</f>
        <v>0</v>
      </c>
      <c r="E276" s="21">
        <f>'[7]9нед'!D656</f>
        <v>0</v>
      </c>
      <c r="F276" s="19">
        <f>'[7]9нед'!G656</f>
        <v>0</v>
      </c>
      <c r="G276" s="20">
        <f>'[7]9нед'!H656</f>
        <v>0</v>
      </c>
      <c r="H276" s="22"/>
      <c r="I276" s="57">
        <v>45967</v>
      </c>
      <c r="J276" s="75" t="s">
        <v>25</v>
      </c>
      <c r="K276" s="35" t="s">
        <v>16</v>
      </c>
      <c r="L276" s="18">
        <f>'[8]10нед'!C656</f>
        <v>0</v>
      </c>
      <c r="M276" s="21">
        <f>'[8]10нед'!D656</f>
        <v>0</v>
      </c>
      <c r="N276" s="19">
        <f>'[8]10нед'!G656</f>
        <v>0</v>
      </c>
      <c r="O276" s="20">
        <f>'[8]10нед'!H656</f>
        <v>0</v>
      </c>
      <c r="P276" s="22"/>
    </row>
    <row r="277" spans="1:16" ht="31.2">
      <c r="A277" s="58"/>
      <c r="B277" s="61"/>
      <c r="C277" s="16" t="s">
        <v>56</v>
      </c>
      <c r="D277" s="23">
        <f>'[7]9нед'!C657</f>
        <v>0</v>
      </c>
      <c r="E277" s="28">
        <f>'[7]9нед'!D657</f>
        <v>0</v>
      </c>
      <c r="F277" s="25">
        <f>'[7]9нед'!G657</f>
        <v>0</v>
      </c>
      <c r="G277" s="26">
        <f>'[7]9нед'!H657</f>
        <v>0</v>
      </c>
      <c r="H277" s="27"/>
      <c r="I277" s="73"/>
      <c r="J277" s="76"/>
      <c r="K277" s="16" t="s">
        <v>56</v>
      </c>
      <c r="L277" s="23">
        <f>'[8]10нед'!C657</f>
        <v>0</v>
      </c>
      <c r="M277" s="28">
        <f>'[8]10нед'!D657</f>
        <v>0</v>
      </c>
      <c r="N277" s="25">
        <f>'[8]10нед'!G657</f>
        <v>0</v>
      </c>
      <c r="O277" s="26">
        <f>'[8]10нед'!H657</f>
        <v>0</v>
      </c>
      <c r="P277" s="27"/>
    </row>
    <row r="278" spans="1:16" ht="31.2">
      <c r="A278" s="58"/>
      <c r="B278" s="61"/>
      <c r="C278" s="16" t="s">
        <v>57</v>
      </c>
      <c r="D278" s="23">
        <f>'[7]9нед'!C658</f>
        <v>0</v>
      </c>
      <c r="E278" s="28">
        <f>'[7]9нед'!D658</f>
        <v>0</v>
      </c>
      <c r="F278" s="25">
        <f>'[7]9нед'!G658</f>
        <v>0</v>
      </c>
      <c r="G278" s="26">
        <f>'[7]9нед'!H658</f>
        <v>0</v>
      </c>
      <c r="H278" s="27"/>
      <c r="I278" s="73"/>
      <c r="J278" s="76"/>
      <c r="K278" s="16" t="s">
        <v>57</v>
      </c>
      <c r="L278" s="23">
        <f>'[8]10нед'!C658</f>
        <v>0</v>
      </c>
      <c r="M278" s="28">
        <f>'[8]10нед'!D658</f>
        <v>0</v>
      </c>
      <c r="N278" s="25">
        <f>'[8]10нед'!G658</f>
        <v>0</v>
      </c>
      <c r="O278" s="26">
        <f>'[8]10нед'!H658</f>
        <v>0</v>
      </c>
      <c r="P278" s="27"/>
    </row>
    <row r="279" spans="1:16" ht="31.2">
      <c r="A279" s="58"/>
      <c r="B279" s="61"/>
      <c r="C279" s="16" t="s">
        <v>19</v>
      </c>
      <c r="D279" s="23">
        <f>'[7]9нед'!C659</f>
        <v>0</v>
      </c>
      <c r="E279" s="28">
        <f>'[7]9нед'!D659</f>
        <v>0</v>
      </c>
      <c r="F279" s="25">
        <f>'[7]9нед'!G659</f>
        <v>0</v>
      </c>
      <c r="G279" s="26">
        <f>'[7]9нед'!H659</f>
        <v>0</v>
      </c>
      <c r="H279" s="27"/>
      <c r="I279" s="73"/>
      <c r="J279" s="76"/>
      <c r="K279" s="16" t="s">
        <v>19</v>
      </c>
      <c r="L279" s="23">
        <f>'[8]10нед'!C659</f>
        <v>0</v>
      </c>
      <c r="M279" s="28">
        <f>'[8]10нед'!D659</f>
        <v>0</v>
      </c>
      <c r="N279" s="25">
        <f>'[8]10нед'!G659</f>
        <v>0</v>
      </c>
      <c r="O279" s="26">
        <f>'[8]10нед'!H659</f>
        <v>0</v>
      </c>
      <c r="P279" s="27"/>
    </row>
    <row r="280" spans="1:16" ht="31.2">
      <c r="A280" s="58"/>
      <c r="B280" s="61"/>
      <c r="C280" s="16" t="s">
        <v>20</v>
      </c>
      <c r="D280" s="23">
        <f>'[7]9нед'!C660</f>
        <v>0</v>
      </c>
      <c r="E280" s="28">
        <f>'[7]9нед'!D660</f>
        <v>0</v>
      </c>
      <c r="F280" s="25">
        <f>'[7]9нед'!G660</f>
        <v>0</v>
      </c>
      <c r="G280" s="26">
        <f>'[7]9нед'!H660</f>
        <v>0</v>
      </c>
      <c r="H280" s="27"/>
      <c r="I280" s="73"/>
      <c r="J280" s="76"/>
      <c r="K280" s="16" t="s">
        <v>20</v>
      </c>
      <c r="L280" s="23">
        <f>'[8]10нед'!C660</f>
        <v>0</v>
      </c>
      <c r="M280" s="28">
        <f>'[8]10нед'!D660</f>
        <v>0</v>
      </c>
      <c r="N280" s="25">
        <f>'[8]10нед'!G660</f>
        <v>0</v>
      </c>
      <c r="O280" s="26">
        <f>'[8]10нед'!H660</f>
        <v>0</v>
      </c>
      <c r="P280" s="27"/>
    </row>
    <row r="281" spans="1:16" ht="31.2">
      <c r="A281" s="58"/>
      <c r="B281" s="61"/>
      <c r="C281" s="16" t="s">
        <v>21</v>
      </c>
      <c r="D281" s="23">
        <f>'[7]9нед'!C661</f>
        <v>0</v>
      </c>
      <c r="E281" s="28">
        <f>'[7]9нед'!D661</f>
        <v>0</v>
      </c>
      <c r="F281" s="25">
        <f>'[7]9нед'!G661</f>
        <v>0</v>
      </c>
      <c r="G281" s="26">
        <f>'[7]9нед'!H661</f>
        <v>0</v>
      </c>
      <c r="H281" s="27"/>
      <c r="I281" s="73"/>
      <c r="J281" s="76"/>
      <c r="K281" s="16" t="s">
        <v>21</v>
      </c>
      <c r="L281" s="23">
        <f>'[8]10нед'!C661</f>
        <v>0</v>
      </c>
      <c r="M281" s="28">
        <f>'[8]10нед'!D661</f>
        <v>0</v>
      </c>
      <c r="N281" s="25">
        <f>'[8]10нед'!G661</f>
        <v>0</v>
      </c>
      <c r="O281" s="26">
        <f>'[8]10нед'!H661</f>
        <v>0</v>
      </c>
      <c r="P281" s="27"/>
    </row>
    <row r="282" spans="1:16" ht="31.8" thickBot="1">
      <c r="A282" s="58"/>
      <c r="B282" s="61"/>
      <c r="C282" s="16" t="s">
        <v>22</v>
      </c>
      <c r="D282" s="23">
        <f>'[7]9нед'!C662</f>
        <v>0</v>
      </c>
      <c r="E282" s="28">
        <f>'[7]9нед'!D662</f>
        <v>0</v>
      </c>
      <c r="F282" s="25">
        <f>'[7]9нед'!G662</f>
        <v>0</v>
      </c>
      <c r="G282" s="26">
        <f>'[7]9нед'!H662</f>
        <v>0</v>
      </c>
      <c r="H282" s="27"/>
      <c r="I282" s="73"/>
      <c r="J282" s="76"/>
      <c r="K282" s="16" t="s">
        <v>22</v>
      </c>
      <c r="L282" s="23">
        <f>'[8]10нед'!C662</f>
        <v>0</v>
      </c>
      <c r="M282" s="28">
        <f>'[8]10нед'!D662</f>
        <v>0</v>
      </c>
      <c r="N282" s="25">
        <f>'[8]10нед'!G662</f>
        <v>0</v>
      </c>
      <c r="O282" s="26">
        <f>'[8]10нед'!H662</f>
        <v>0</v>
      </c>
      <c r="P282" s="27"/>
    </row>
    <row r="283" spans="1:16" ht="18.600000000000001" hidden="1" thickBot="1">
      <c r="A283" s="59"/>
      <c r="B283" s="62"/>
      <c r="C283" s="17"/>
      <c r="D283" s="29">
        <f>'[7]9нед'!C663</f>
        <v>0</v>
      </c>
      <c r="E283" s="30">
        <f>'[7]9нед'!D663</f>
        <v>0</v>
      </c>
      <c r="F283" s="31">
        <f>'[7]9нед'!G663</f>
        <v>0</v>
      </c>
      <c r="G283" s="32">
        <f>'[7]9нед'!H663</f>
        <v>0</v>
      </c>
      <c r="H283" s="33"/>
      <c r="I283" s="74"/>
      <c r="J283" s="77"/>
      <c r="K283" s="17"/>
      <c r="L283" s="29">
        <f>'[8]10нед'!C663</f>
        <v>0</v>
      </c>
      <c r="M283" s="30">
        <f>'[8]10нед'!D663</f>
        <v>0</v>
      </c>
      <c r="N283" s="31">
        <f>'[8]10нед'!G663</f>
        <v>0</v>
      </c>
      <c r="O283" s="32">
        <f>'[8]10нед'!H663</f>
        <v>0</v>
      </c>
      <c r="P283" s="33"/>
    </row>
    <row r="284" spans="1:16" ht="48" customHeight="1" thickTop="1">
      <c r="A284" s="57">
        <v>45961</v>
      </c>
      <c r="B284" s="60" t="s">
        <v>26</v>
      </c>
      <c r="C284" s="35" t="s">
        <v>16</v>
      </c>
      <c r="D284" s="18">
        <f>'[7]9нед'!C664</f>
        <v>0</v>
      </c>
      <c r="E284" s="21">
        <f>'[7]9нед'!D664</f>
        <v>0</v>
      </c>
      <c r="F284" s="19">
        <f>'[7]9нед'!G664</f>
        <v>0</v>
      </c>
      <c r="G284" s="20">
        <f>'[7]9нед'!H664</f>
        <v>0</v>
      </c>
      <c r="H284" s="22"/>
      <c r="I284" s="57">
        <v>45968</v>
      </c>
      <c r="J284" s="75" t="s">
        <v>26</v>
      </c>
      <c r="K284" s="35" t="s">
        <v>16</v>
      </c>
      <c r="L284" s="18">
        <f>'[8]10нед'!C664</f>
        <v>0</v>
      </c>
      <c r="M284" s="21">
        <f>'[8]10нед'!D664</f>
        <v>0</v>
      </c>
      <c r="N284" s="19">
        <f>'[8]10нед'!G664</f>
        <v>0</v>
      </c>
      <c r="O284" s="20">
        <f>'[8]10нед'!H664</f>
        <v>0</v>
      </c>
      <c r="P284" s="22"/>
    </row>
    <row r="285" spans="1:16" ht="31.2">
      <c r="A285" s="58"/>
      <c r="B285" s="61"/>
      <c r="C285" s="16" t="s">
        <v>56</v>
      </c>
      <c r="D285" s="23">
        <f>'[7]9нед'!C665</f>
        <v>0</v>
      </c>
      <c r="E285" s="28">
        <f>'[7]9нед'!D665</f>
        <v>0</v>
      </c>
      <c r="F285" s="25">
        <f>'[7]9нед'!G665</f>
        <v>0</v>
      </c>
      <c r="G285" s="26">
        <f>'[7]9нед'!H665</f>
        <v>0</v>
      </c>
      <c r="H285" s="27"/>
      <c r="I285" s="73"/>
      <c r="J285" s="76"/>
      <c r="K285" s="16" t="s">
        <v>56</v>
      </c>
      <c r="L285" s="23">
        <f>'[8]10нед'!C665</f>
        <v>0</v>
      </c>
      <c r="M285" s="28">
        <f>'[8]10нед'!D665</f>
        <v>0</v>
      </c>
      <c r="N285" s="25">
        <f>'[8]10нед'!G665</f>
        <v>0</v>
      </c>
      <c r="O285" s="26">
        <f>'[8]10нед'!H665</f>
        <v>0</v>
      </c>
      <c r="P285" s="27"/>
    </row>
    <row r="286" spans="1:16" ht="31.2">
      <c r="A286" s="58"/>
      <c r="B286" s="61"/>
      <c r="C286" s="16" t="s">
        <v>57</v>
      </c>
      <c r="D286" s="23">
        <f>'[7]9нед'!C666</f>
        <v>0</v>
      </c>
      <c r="E286" s="28">
        <f>'[7]9нед'!D666</f>
        <v>0</v>
      </c>
      <c r="F286" s="25">
        <f>'[7]9нед'!G666</f>
        <v>0</v>
      </c>
      <c r="G286" s="26">
        <f>'[7]9нед'!H666</f>
        <v>0</v>
      </c>
      <c r="H286" s="27"/>
      <c r="I286" s="73"/>
      <c r="J286" s="76"/>
      <c r="K286" s="16" t="s">
        <v>57</v>
      </c>
      <c r="L286" s="23">
        <f>'[8]10нед'!C666</f>
        <v>0</v>
      </c>
      <c r="M286" s="28">
        <f>'[8]10нед'!D666</f>
        <v>0</v>
      </c>
      <c r="N286" s="25">
        <f>'[8]10нед'!G666</f>
        <v>0</v>
      </c>
      <c r="O286" s="26">
        <f>'[8]10нед'!H666</f>
        <v>0</v>
      </c>
      <c r="P286" s="27"/>
    </row>
    <row r="287" spans="1:16" ht="31.2">
      <c r="A287" s="58"/>
      <c r="B287" s="61"/>
      <c r="C287" s="16" t="s">
        <v>19</v>
      </c>
      <c r="D287" s="23">
        <f>'[7]9нед'!C667</f>
        <v>0</v>
      </c>
      <c r="E287" s="28">
        <f>'[7]9нед'!D667</f>
        <v>0</v>
      </c>
      <c r="F287" s="25">
        <f>'[7]9нед'!G667</f>
        <v>0</v>
      </c>
      <c r="G287" s="26">
        <f>'[7]9нед'!H667</f>
        <v>0</v>
      </c>
      <c r="H287" s="27"/>
      <c r="I287" s="73"/>
      <c r="J287" s="76"/>
      <c r="K287" s="16" t="s">
        <v>19</v>
      </c>
      <c r="L287" s="23">
        <f>'[8]10нед'!C667</f>
        <v>0</v>
      </c>
      <c r="M287" s="28">
        <f>'[8]10нед'!D667</f>
        <v>0</v>
      </c>
      <c r="N287" s="25">
        <f>'[8]10нед'!G667</f>
        <v>0</v>
      </c>
      <c r="O287" s="26">
        <f>'[8]10нед'!H667</f>
        <v>0</v>
      </c>
      <c r="P287" s="27"/>
    </row>
    <row r="288" spans="1:16" ht="31.2">
      <c r="A288" s="58"/>
      <c r="B288" s="61"/>
      <c r="C288" s="16" t="s">
        <v>20</v>
      </c>
      <c r="D288" s="23">
        <f>'[7]9нед'!C668</f>
        <v>0</v>
      </c>
      <c r="E288" s="28">
        <f>'[7]9нед'!D668</f>
        <v>0</v>
      </c>
      <c r="F288" s="25">
        <f>'[7]9нед'!G668</f>
        <v>0</v>
      </c>
      <c r="G288" s="26">
        <f>'[7]9нед'!H668</f>
        <v>0</v>
      </c>
      <c r="H288" s="27"/>
      <c r="I288" s="73"/>
      <c r="J288" s="76"/>
      <c r="K288" s="16" t="s">
        <v>20</v>
      </c>
      <c r="L288" s="23">
        <f>'[8]10нед'!C668</f>
        <v>0</v>
      </c>
      <c r="M288" s="28">
        <f>'[8]10нед'!D668</f>
        <v>0</v>
      </c>
      <c r="N288" s="25">
        <f>'[8]10нед'!G668</f>
        <v>0</v>
      </c>
      <c r="O288" s="26">
        <f>'[8]10нед'!H668</f>
        <v>0</v>
      </c>
      <c r="P288" s="27"/>
    </row>
    <row r="289" spans="1:16" ht="31.2">
      <c r="A289" s="58"/>
      <c r="B289" s="61"/>
      <c r="C289" s="16" t="s">
        <v>21</v>
      </c>
      <c r="D289" s="23">
        <f>'[7]9нед'!C669</f>
        <v>0</v>
      </c>
      <c r="E289" s="28">
        <f>'[7]9нед'!D669</f>
        <v>0</v>
      </c>
      <c r="F289" s="25">
        <f>'[7]9нед'!G669</f>
        <v>0</v>
      </c>
      <c r="G289" s="26">
        <f>'[7]9нед'!H669</f>
        <v>0</v>
      </c>
      <c r="H289" s="27"/>
      <c r="I289" s="73"/>
      <c r="J289" s="76"/>
      <c r="K289" s="16" t="s">
        <v>21</v>
      </c>
      <c r="L289" s="23">
        <f>'[8]10нед'!C669</f>
        <v>0</v>
      </c>
      <c r="M289" s="28">
        <f>'[8]10нед'!D669</f>
        <v>0</v>
      </c>
      <c r="N289" s="25">
        <f>'[8]10нед'!G669</f>
        <v>0</v>
      </c>
      <c r="O289" s="26">
        <f>'[8]10нед'!H669</f>
        <v>0</v>
      </c>
      <c r="P289" s="27"/>
    </row>
    <row r="290" spans="1:16" ht="31.8" thickBot="1">
      <c r="A290" s="58"/>
      <c r="B290" s="61"/>
      <c r="C290" s="16" t="s">
        <v>22</v>
      </c>
      <c r="D290" s="23">
        <f>'[7]9нед'!C670</f>
        <v>0</v>
      </c>
      <c r="E290" s="28">
        <f>'[7]9нед'!D670</f>
        <v>0</v>
      </c>
      <c r="F290" s="25">
        <f>'[7]9нед'!G670</f>
        <v>0</v>
      </c>
      <c r="G290" s="26">
        <f>'[7]9нед'!H670</f>
        <v>0</v>
      </c>
      <c r="H290" s="27"/>
      <c r="I290" s="73"/>
      <c r="J290" s="76"/>
      <c r="K290" s="16" t="s">
        <v>22</v>
      </c>
      <c r="L290" s="23">
        <f>'[8]10нед'!C670</f>
        <v>0</v>
      </c>
      <c r="M290" s="28">
        <f>'[8]10нед'!D670</f>
        <v>0</v>
      </c>
      <c r="N290" s="25">
        <f>'[8]10нед'!G670</f>
        <v>0</v>
      </c>
      <c r="O290" s="26">
        <f>'[8]10нед'!H670</f>
        <v>0</v>
      </c>
      <c r="P290" s="27"/>
    </row>
    <row r="291" spans="1:16" ht="18.600000000000001" hidden="1" thickBot="1">
      <c r="A291" s="59"/>
      <c r="B291" s="62"/>
      <c r="C291" s="17"/>
      <c r="D291" s="29">
        <f>'[7]9нед'!C671</f>
        <v>0</v>
      </c>
      <c r="E291" s="30">
        <f>'[7]9нед'!D671</f>
        <v>0</v>
      </c>
      <c r="F291" s="31">
        <f>'[7]9нед'!G671</f>
        <v>0</v>
      </c>
      <c r="G291" s="32">
        <f>'[7]9нед'!H671</f>
        <v>0</v>
      </c>
      <c r="H291" s="33"/>
      <c r="I291" s="74"/>
      <c r="J291" s="77"/>
      <c r="K291" s="17"/>
      <c r="L291" s="29">
        <f>'[8]10нед'!C671</f>
        <v>0</v>
      </c>
      <c r="M291" s="30">
        <f>'[8]10нед'!D671</f>
        <v>0</v>
      </c>
      <c r="N291" s="31">
        <f>'[8]10нед'!G671</f>
        <v>0</v>
      </c>
      <c r="O291" s="32">
        <f>'[8]10нед'!H671</f>
        <v>0</v>
      </c>
      <c r="P291" s="33"/>
    </row>
    <row r="292" spans="1:16" ht="48" customHeight="1" thickTop="1">
      <c r="A292" s="57">
        <v>45962</v>
      </c>
      <c r="B292" s="60" t="s">
        <v>27</v>
      </c>
      <c r="C292" s="35" t="s">
        <v>16</v>
      </c>
      <c r="D292" s="18">
        <f>'[7]9нед'!C672</f>
        <v>0</v>
      </c>
      <c r="E292" s="21">
        <f>'[7]9нед'!D672</f>
        <v>0</v>
      </c>
      <c r="F292" s="19">
        <f>'[7]9нед'!G672</f>
        <v>0</v>
      </c>
      <c r="G292" s="20">
        <f>'[7]9нед'!H672</f>
        <v>0</v>
      </c>
      <c r="H292" s="22"/>
      <c r="I292" s="57">
        <v>45969</v>
      </c>
      <c r="J292" s="75" t="s">
        <v>27</v>
      </c>
      <c r="K292" s="35" t="s">
        <v>16</v>
      </c>
      <c r="L292" s="18">
        <f>'[8]10нед'!C672</f>
        <v>0</v>
      </c>
      <c r="M292" s="21">
        <f>'[8]10нед'!D672</f>
        <v>0</v>
      </c>
      <c r="N292" s="19">
        <f>'[8]10нед'!G672</f>
        <v>0</v>
      </c>
      <c r="O292" s="20">
        <f>'[8]10нед'!H672</f>
        <v>0</v>
      </c>
      <c r="P292" s="22"/>
    </row>
    <row r="293" spans="1:16" ht="31.2">
      <c r="A293" s="58"/>
      <c r="B293" s="61"/>
      <c r="C293" s="16" t="s">
        <v>56</v>
      </c>
      <c r="D293" s="23">
        <f>'[7]9нед'!C673</f>
        <v>0</v>
      </c>
      <c r="E293" s="28">
        <f>'[7]9нед'!D673</f>
        <v>0</v>
      </c>
      <c r="F293" s="25">
        <f>'[7]9нед'!G673</f>
        <v>0</v>
      </c>
      <c r="G293" s="26">
        <f>'[7]9нед'!H673</f>
        <v>0</v>
      </c>
      <c r="H293" s="27"/>
      <c r="I293" s="73"/>
      <c r="J293" s="76"/>
      <c r="K293" s="16" t="s">
        <v>56</v>
      </c>
      <c r="L293" s="23">
        <f>'[8]10нед'!C673</f>
        <v>0</v>
      </c>
      <c r="M293" s="28">
        <f>'[8]10нед'!D673</f>
        <v>0</v>
      </c>
      <c r="N293" s="25">
        <f>'[8]10нед'!G673</f>
        <v>0</v>
      </c>
      <c r="O293" s="26">
        <f>'[8]10нед'!H673</f>
        <v>0</v>
      </c>
      <c r="P293" s="27"/>
    </row>
    <row r="294" spans="1:16" ht="31.2">
      <c r="A294" s="58"/>
      <c r="B294" s="61"/>
      <c r="C294" s="16" t="s">
        <v>57</v>
      </c>
      <c r="D294" s="23">
        <f>'[7]9нед'!C674</f>
        <v>0</v>
      </c>
      <c r="E294" s="28">
        <f>'[7]9нед'!D674</f>
        <v>0</v>
      </c>
      <c r="F294" s="25">
        <f>'[7]9нед'!G674</f>
        <v>0</v>
      </c>
      <c r="G294" s="26">
        <f>'[7]9нед'!H674</f>
        <v>0</v>
      </c>
      <c r="H294" s="27"/>
      <c r="I294" s="73"/>
      <c r="J294" s="76"/>
      <c r="K294" s="16" t="s">
        <v>57</v>
      </c>
      <c r="L294" s="23">
        <f>'[8]10нед'!C674</f>
        <v>0</v>
      </c>
      <c r="M294" s="28">
        <f>'[8]10нед'!D674</f>
        <v>0</v>
      </c>
      <c r="N294" s="25">
        <f>'[8]10нед'!G674</f>
        <v>0</v>
      </c>
      <c r="O294" s="26">
        <f>'[8]10нед'!H674</f>
        <v>0</v>
      </c>
      <c r="P294" s="27"/>
    </row>
    <row r="295" spans="1:16" ht="31.2">
      <c r="A295" s="58"/>
      <c r="B295" s="61"/>
      <c r="C295" s="16" t="s">
        <v>19</v>
      </c>
      <c r="D295" s="23">
        <f>'[7]9нед'!C675</f>
        <v>0</v>
      </c>
      <c r="E295" s="28">
        <f>'[7]9нед'!D675</f>
        <v>0</v>
      </c>
      <c r="F295" s="25">
        <f>'[7]9нед'!G675</f>
        <v>0</v>
      </c>
      <c r="G295" s="26">
        <f>'[7]9нед'!H675</f>
        <v>0</v>
      </c>
      <c r="H295" s="27"/>
      <c r="I295" s="73"/>
      <c r="J295" s="76"/>
      <c r="K295" s="16" t="s">
        <v>19</v>
      </c>
      <c r="L295" s="23">
        <f>'[8]10нед'!C675</f>
        <v>0</v>
      </c>
      <c r="M295" s="28">
        <f>'[8]10нед'!D675</f>
        <v>0</v>
      </c>
      <c r="N295" s="25">
        <f>'[8]10нед'!G675</f>
        <v>0</v>
      </c>
      <c r="O295" s="26">
        <f>'[8]10нед'!H675</f>
        <v>0</v>
      </c>
      <c r="P295" s="27"/>
    </row>
    <row r="296" spans="1:16" ht="31.2">
      <c r="A296" s="58"/>
      <c r="B296" s="61"/>
      <c r="C296" s="16" t="s">
        <v>20</v>
      </c>
      <c r="D296" s="23">
        <f>'[7]9нед'!C676</f>
        <v>0</v>
      </c>
      <c r="E296" s="28">
        <f>'[7]9нед'!D676</f>
        <v>0</v>
      </c>
      <c r="F296" s="25">
        <f>'[7]9нед'!G676</f>
        <v>0</v>
      </c>
      <c r="G296" s="26">
        <f>'[7]9нед'!H676</f>
        <v>0</v>
      </c>
      <c r="H296" s="27"/>
      <c r="I296" s="73"/>
      <c r="J296" s="76"/>
      <c r="K296" s="16" t="s">
        <v>20</v>
      </c>
      <c r="L296" s="23">
        <f>'[8]10нед'!C676</f>
        <v>0</v>
      </c>
      <c r="M296" s="28">
        <f>'[8]10нед'!D676</f>
        <v>0</v>
      </c>
      <c r="N296" s="25">
        <f>'[8]10нед'!G676</f>
        <v>0</v>
      </c>
      <c r="O296" s="26">
        <f>'[8]10нед'!H676</f>
        <v>0</v>
      </c>
      <c r="P296" s="27"/>
    </row>
    <row r="297" spans="1:16" ht="31.2">
      <c r="A297" s="58"/>
      <c r="B297" s="61"/>
      <c r="C297" s="16" t="s">
        <v>21</v>
      </c>
      <c r="D297" s="23">
        <f>'[7]9нед'!C677</f>
        <v>0</v>
      </c>
      <c r="E297" s="28">
        <f>'[7]9нед'!D677</f>
        <v>0</v>
      </c>
      <c r="F297" s="25">
        <f>'[7]9нед'!G677</f>
        <v>0</v>
      </c>
      <c r="G297" s="26">
        <f>'[7]9нед'!H677</f>
        <v>0</v>
      </c>
      <c r="H297" s="27"/>
      <c r="I297" s="73"/>
      <c r="J297" s="76"/>
      <c r="K297" s="16" t="s">
        <v>21</v>
      </c>
      <c r="L297" s="23">
        <f>'[8]10нед'!C677</f>
        <v>0</v>
      </c>
      <c r="M297" s="28">
        <f>'[8]10нед'!D677</f>
        <v>0</v>
      </c>
      <c r="N297" s="25">
        <f>'[8]10нед'!G677</f>
        <v>0</v>
      </c>
      <c r="O297" s="26">
        <f>'[8]10нед'!H677</f>
        <v>0</v>
      </c>
      <c r="P297" s="27"/>
    </row>
    <row r="298" spans="1:16" ht="31.8" thickBot="1">
      <c r="A298" s="58"/>
      <c r="B298" s="61"/>
      <c r="C298" s="16" t="s">
        <v>22</v>
      </c>
      <c r="D298" s="23">
        <f>'[7]9нед'!C678</f>
        <v>0</v>
      </c>
      <c r="E298" s="28">
        <f>'[7]9нед'!D678</f>
        <v>0</v>
      </c>
      <c r="F298" s="25">
        <f>'[7]9нед'!G678</f>
        <v>0</v>
      </c>
      <c r="G298" s="26">
        <f>'[7]9нед'!H678</f>
        <v>0</v>
      </c>
      <c r="H298" s="27"/>
      <c r="I298" s="73"/>
      <c r="J298" s="76"/>
      <c r="K298" s="16" t="s">
        <v>22</v>
      </c>
      <c r="L298" s="23">
        <f>'[8]10нед'!C678</f>
        <v>0</v>
      </c>
      <c r="M298" s="28">
        <f>'[8]10нед'!D678</f>
        <v>0</v>
      </c>
      <c r="N298" s="25">
        <f>'[8]10нед'!G678</f>
        <v>0</v>
      </c>
      <c r="O298" s="26">
        <f>'[8]10нед'!H678</f>
        <v>0</v>
      </c>
      <c r="P298" s="27"/>
    </row>
    <row r="299" spans="1:16" ht="19.2" hidden="1" thickTop="1" thickBot="1">
      <c r="A299" s="59"/>
      <c r="B299" s="62"/>
      <c r="C299" s="17"/>
      <c r="D299" s="18">
        <f>'[7]9нед'!C617</f>
        <v>0</v>
      </c>
      <c r="E299" s="21">
        <f>'[7]9нед'!D617</f>
        <v>0</v>
      </c>
      <c r="F299" s="19">
        <f>'[7]9нед'!G617</f>
        <v>0</v>
      </c>
      <c r="G299" s="20">
        <f>'[7]9нед'!H617</f>
        <v>0</v>
      </c>
      <c r="H299" s="22"/>
      <c r="I299" s="74"/>
      <c r="J299" s="77"/>
      <c r="K299" s="17"/>
      <c r="L299" s="29">
        <f>'[8]10нед'!C555</f>
        <v>0</v>
      </c>
      <c r="M299" s="30">
        <f>'[8]10нед'!D555</f>
        <v>0</v>
      </c>
      <c r="N299" s="31">
        <f>'[8]10нед'!G555</f>
        <v>0</v>
      </c>
      <c r="O299" s="32">
        <f>'[8]10нед'!H555</f>
        <v>0</v>
      </c>
      <c r="P299" s="33"/>
    </row>
    <row r="300" spans="1:16" ht="39" customHeight="1" thickTop="1">
      <c r="A300" s="36"/>
      <c r="B300" s="37"/>
      <c r="C300" s="38"/>
      <c r="D300" s="39"/>
      <c r="E300" s="39" t="s">
        <v>28</v>
      </c>
      <c r="F300" s="39"/>
      <c r="G300" s="40" t="str">
        <f>G60</f>
        <v>Андреева Р.И.</v>
      </c>
      <c r="H300" s="39"/>
      <c r="I300" s="36"/>
      <c r="J300" s="37"/>
      <c r="K300" s="38"/>
      <c r="L300" s="39"/>
      <c r="M300" s="39" t="s">
        <v>28</v>
      </c>
      <c r="N300" s="39"/>
      <c r="O300" s="40" t="str">
        <f>G60</f>
        <v>Андреева Р.И.</v>
      </c>
      <c r="P300" s="39"/>
    </row>
    <row r="301" spans="1:16" ht="15.6">
      <c r="A301" s="1"/>
      <c r="B301" s="2"/>
      <c r="C301" s="3"/>
      <c r="D301" s="4"/>
      <c r="E301" s="4"/>
      <c r="F301" s="4"/>
      <c r="G301" s="4"/>
      <c r="H301" s="5" t="s">
        <v>0</v>
      </c>
      <c r="I301" s="1"/>
      <c r="J301" s="2"/>
      <c r="K301" s="3"/>
      <c r="L301" s="4"/>
      <c r="M301" s="4"/>
      <c r="N301" s="4"/>
      <c r="O301" s="4"/>
      <c r="P301" s="5" t="s">
        <v>0</v>
      </c>
    </row>
    <row r="302" spans="1:16" ht="15.6">
      <c r="A302" s="1"/>
      <c r="B302" s="2"/>
      <c r="C302" s="3"/>
      <c r="D302" s="4"/>
      <c r="E302" s="4"/>
      <c r="F302" s="4"/>
      <c r="G302" s="4"/>
      <c r="H302" s="5" t="s">
        <v>1</v>
      </c>
      <c r="I302" s="1"/>
      <c r="J302" s="2"/>
      <c r="K302" s="3"/>
      <c r="L302" s="4"/>
      <c r="M302" s="4"/>
      <c r="N302" s="4"/>
      <c r="O302" s="4"/>
      <c r="P302" s="5" t="s">
        <v>1</v>
      </c>
    </row>
    <row r="303" spans="1:16" ht="15.6">
      <c r="A303" s="1"/>
      <c r="B303" s="2"/>
      <c r="C303" s="3"/>
      <c r="D303" s="4"/>
      <c r="E303" s="4"/>
      <c r="F303" s="4"/>
      <c r="G303" s="4"/>
      <c r="H303" s="5" t="s">
        <v>2</v>
      </c>
      <c r="I303" s="1"/>
      <c r="J303" s="2"/>
      <c r="K303" s="3"/>
      <c r="L303" s="4"/>
      <c r="M303" s="4"/>
      <c r="N303" s="4"/>
      <c r="O303" s="4"/>
      <c r="P303" s="5" t="s">
        <v>2</v>
      </c>
    </row>
    <row r="304" spans="1:16" ht="15.6">
      <c r="A304" s="1"/>
      <c r="B304" s="2"/>
      <c r="C304" s="3"/>
      <c r="D304" s="4"/>
      <c r="E304" s="4"/>
      <c r="F304" s="4"/>
      <c r="G304" s="4"/>
      <c r="H304" s="5" t="s">
        <v>3</v>
      </c>
      <c r="I304" s="1"/>
      <c r="J304" s="2"/>
      <c r="K304" s="3"/>
      <c r="L304" s="4"/>
      <c r="M304" s="4"/>
      <c r="N304" s="4"/>
      <c r="O304" s="4"/>
      <c r="P304" s="5" t="s">
        <v>3</v>
      </c>
    </row>
    <row r="305" spans="1:16" ht="15.6">
      <c r="A305" s="1"/>
      <c r="B305" s="6"/>
      <c r="C305" s="3"/>
      <c r="D305" s="4"/>
      <c r="E305" s="4"/>
      <c r="F305" s="4"/>
      <c r="G305" s="4"/>
      <c r="H305" s="4"/>
      <c r="I305" s="1"/>
      <c r="J305" s="6"/>
      <c r="K305" s="3"/>
      <c r="L305" s="4"/>
      <c r="M305" s="4"/>
      <c r="N305" s="4"/>
      <c r="O305" s="4"/>
      <c r="P305" s="4"/>
    </row>
    <row r="306" spans="1:16" ht="15.6">
      <c r="A306" s="1"/>
      <c r="B306" s="63" t="s">
        <v>30</v>
      </c>
      <c r="C306" s="63"/>
      <c r="D306" s="63"/>
      <c r="E306" s="63"/>
      <c r="F306" s="63"/>
      <c r="G306" s="63"/>
      <c r="H306" s="63"/>
      <c r="I306" s="1"/>
      <c r="J306" s="63" t="s">
        <v>30</v>
      </c>
      <c r="K306" s="63"/>
      <c r="L306" s="63"/>
      <c r="M306" s="63"/>
      <c r="N306" s="63"/>
      <c r="O306" s="63"/>
      <c r="P306" s="63"/>
    </row>
    <row r="307" spans="1:16" ht="15.6">
      <c r="A307" s="7"/>
      <c r="B307" s="55" t="str">
        <f>'[6]1нед'!$A$6</f>
        <v>Направление подготовки:</v>
      </c>
      <c r="C307" s="8"/>
      <c r="D307" s="9"/>
      <c r="E307" s="10" t="str">
        <f>E7</f>
        <v>44.03.05Педагогическое образование (с двумя профилями подготовки) (Математика и Информатика)</v>
      </c>
      <c r="F307" s="9"/>
      <c r="G307" s="9"/>
      <c r="H307" s="10"/>
      <c r="I307" s="7"/>
      <c r="J307" s="55" t="str">
        <f>'[6]1нед'!$A$6</f>
        <v>Направление подготовки:</v>
      </c>
      <c r="K307" s="8"/>
      <c r="L307" s="9"/>
      <c r="M307" s="10" t="str">
        <f>E7</f>
        <v>44.03.05Педагогическое образование (с двумя профилями подготовки) (Математика и Информатика)</v>
      </c>
      <c r="N307" s="9"/>
      <c r="O307" s="9"/>
      <c r="P307" s="10"/>
    </row>
    <row r="308" spans="1:16" ht="15.6">
      <c r="A308" s="1"/>
      <c r="B308" s="71" t="s">
        <v>5</v>
      </c>
      <c r="C308" s="71"/>
      <c r="D308" s="71"/>
      <c r="E308" s="71" t="str">
        <f>E8</f>
        <v>очно-заочная</v>
      </c>
      <c r="F308" s="71"/>
      <c r="G308" s="71"/>
      <c r="H308" s="71"/>
      <c r="I308" s="1"/>
      <c r="J308" s="71" t="s">
        <v>5</v>
      </c>
      <c r="K308" s="71"/>
      <c r="L308" s="71"/>
      <c r="M308" s="71" t="str">
        <f>E8</f>
        <v>очно-заочная</v>
      </c>
      <c r="N308" s="71"/>
      <c r="O308" s="71"/>
      <c r="P308" s="71"/>
    </row>
    <row r="309" spans="1:16" ht="15.6">
      <c r="A309" s="1"/>
      <c r="B309" s="71" t="s">
        <v>7</v>
      </c>
      <c r="C309" s="71"/>
      <c r="D309" s="71"/>
      <c r="E309" s="55">
        <f>E9</f>
        <v>3</v>
      </c>
      <c r="F309" s="55"/>
      <c r="G309" s="55"/>
      <c r="H309" s="4"/>
      <c r="I309" s="1"/>
      <c r="J309" s="71" t="s">
        <v>7</v>
      </c>
      <c r="K309" s="71"/>
      <c r="L309" s="71"/>
      <c r="M309" s="55">
        <f>E9</f>
        <v>3</v>
      </c>
      <c r="N309" s="55"/>
      <c r="O309" s="55"/>
      <c r="P309" s="4"/>
    </row>
    <row r="310" spans="1:16" ht="16.2" thickBot="1">
      <c r="A310" s="1"/>
      <c r="B310" s="72" t="s">
        <v>8</v>
      </c>
      <c r="C310" s="72"/>
      <c r="D310" s="72"/>
      <c r="E310" s="56">
        <f>M250+1</f>
        <v>11</v>
      </c>
      <c r="F310" s="56"/>
      <c r="G310" s="56"/>
      <c r="H310" s="11"/>
      <c r="I310" s="1"/>
      <c r="J310" s="72" t="s">
        <v>8</v>
      </c>
      <c r="K310" s="72"/>
      <c r="L310" s="72"/>
      <c r="M310" s="56">
        <f>E310+1</f>
        <v>12</v>
      </c>
      <c r="N310" s="56"/>
      <c r="O310" s="56"/>
      <c r="P310" s="11"/>
    </row>
    <row r="311" spans="1:16" ht="46.5" customHeight="1" thickTop="1" thickBot="1">
      <c r="A311" s="67" t="s">
        <v>9</v>
      </c>
      <c r="B311" s="68"/>
      <c r="C311" s="12" t="s">
        <v>10</v>
      </c>
      <c r="D311" s="13" t="s">
        <v>11</v>
      </c>
      <c r="E311" s="14" t="s">
        <v>12</v>
      </c>
      <c r="F311" s="69" t="s">
        <v>13</v>
      </c>
      <c r="G311" s="70"/>
      <c r="H311" s="15" t="s">
        <v>14</v>
      </c>
      <c r="I311" s="67" t="s">
        <v>9</v>
      </c>
      <c r="J311" s="68"/>
      <c r="K311" s="12" t="s">
        <v>10</v>
      </c>
      <c r="L311" s="13" t="s">
        <v>11</v>
      </c>
      <c r="M311" s="14" t="s">
        <v>12</v>
      </c>
      <c r="N311" s="69" t="s">
        <v>13</v>
      </c>
      <c r="O311" s="70"/>
      <c r="P311" s="15" t="s">
        <v>14</v>
      </c>
    </row>
    <row r="312" spans="1:16" ht="32.25" customHeight="1" thickTop="1">
      <c r="A312" s="57">
        <v>45940</v>
      </c>
      <c r="B312" s="60" t="s">
        <v>15</v>
      </c>
      <c r="C312" s="16" t="s">
        <v>16</v>
      </c>
      <c r="D312" s="18">
        <f>'[8]11нед'!C632</f>
        <v>0</v>
      </c>
      <c r="E312" s="21">
        <f>'[8]11нед'!D632</f>
        <v>0</v>
      </c>
      <c r="F312" s="19">
        <f>'[8]11нед'!G632</f>
        <v>0</v>
      </c>
      <c r="G312" s="20">
        <f>'[8]11нед'!H632</f>
        <v>0</v>
      </c>
      <c r="H312" s="22"/>
      <c r="I312" s="57">
        <v>45947</v>
      </c>
      <c r="J312" s="75" t="s">
        <v>15</v>
      </c>
      <c r="K312" s="16" t="s">
        <v>16</v>
      </c>
      <c r="L312" s="18">
        <f>'[8]12нед'!C632</f>
        <v>0</v>
      </c>
      <c r="M312" s="21">
        <f>'[8]12нед'!D632</f>
        <v>0</v>
      </c>
      <c r="N312" s="19">
        <f>'[8]12нед'!G632</f>
        <v>0</v>
      </c>
      <c r="O312" s="20">
        <f>'[8]12нед'!H632</f>
        <v>0</v>
      </c>
      <c r="P312" s="22"/>
    </row>
    <row r="313" spans="1:16" ht="31.2">
      <c r="A313" s="58"/>
      <c r="B313" s="61"/>
      <c r="C313" s="16" t="s">
        <v>17</v>
      </c>
      <c r="D313" s="23">
        <f>'[8]11нед'!C633</f>
        <v>0</v>
      </c>
      <c r="E313" s="28">
        <f>'[8]11нед'!D633</f>
        <v>0</v>
      </c>
      <c r="F313" s="25">
        <f>'[8]11нед'!G633</f>
        <v>0</v>
      </c>
      <c r="G313" s="26">
        <f>'[8]11нед'!H633</f>
        <v>0</v>
      </c>
      <c r="H313" s="27"/>
      <c r="I313" s="73"/>
      <c r="J313" s="76"/>
      <c r="K313" s="16" t="s">
        <v>17</v>
      </c>
      <c r="L313" s="23">
        <f>'[8]12нед'!C633</f>
        <v>0</v>
      </c>
      <c r="M313" s="28">
        <f>'[8]12нед'!D633</f>
        <v>0</v>
      </c>
      <c r="N313" s="25">
        <f>'[8]12нед'!G633</f>
        <v>0</v>
      </c>
      <c r="O313" s="26">
        <f>'[8]12нед'!H633</f>
        <v>0</v>
      </c>
      <c r="P313" s="27"/>
    </row>
    <row r="314" spans="1:16" ht="31.2">
      <c r="A314" s="58"/>
      <c r="B314" s="61"/>
      <c r="C314" s="16" t="s">
        <v>18</v>
      </c>
      <c r="D314" s="23">
        <f>'[8]11нед'!C634</f>
        <v>0</v>
      </c>
      <c r="E314" s="28">
        <f>'[8]11нед'!D634</f>
        <v>0</v>
      </c>
      <c r="F314" s="25">
        <f>'[8]11нед'!G634</f>
        <v>0</v>
      </c>
      <c r="G314" s="26">
        <f>'[8]11нед'!H634</f>
        <v>0</v>
      </c>
      <c r="H314" s="27"/>
      <c r="I314" s="73"/>
      <c r="J314" s="76"/>
      <c r="K314" s="16" t="s">
        <v>18</v>
      </c>
      <c r="L314" s="23">
        <f>'[8]12нед'!C634</f>
        <v>0</v>
      </c>
      <c r="M314" s="28">
        <f>'[8]12нед'!D634</f>
        <v>0</v>
      </c>
      <c r="N314" s="25">
        <f>'[8]12нед'!G634</f>
        <v>0</v>
      </c>
      <c r="O314" s="26">
        <f>'[8]12нед'!H634</f>
        <v>0</v>
      </c>
      <c r="P314" s="27"/>
    </row>
    <row r="315" spans="1:16" ht="31.2">
      <c r="A315" s="58"/>
      <c r="B315" s="61"/>
      <c r="C315" s="16" t="s">
        <v>19</v>
      </c>
      <c r="D315" s="23">
        <f>'[8]11нед'!C635</f>
        <v>0</v>
      </c>
      <c r="E315" s="28">
        <f>'[8]11нед'!D635</f>
        <v>0</v>
      </c>
      <c r="F315" s="25">
        <f>'[8]11нед'!G635</f>
        <v>0</v>
      </c>
      <c r="G315" s="26">
        <f>'[8]11нед'!H635</f>
        <v>0</v>
      </c>
      <c r="H315" s="27"/>
      <c r="I315" s="73"/>
      <c r="J315" s="76"/>
      <c r="K315" s="16" t="s">
        <v>19</v>
      </c>
      <c r="L315" s="23">
        <f>'[8]12нед'!C635</f>
        <v>0</v>
      </c>
      <c r="M315" s="28">
        <f>'[8]12нед'!D635</f>
        <v>0</v>
      </c>
      <c r="N315" s="25">
        <f>'[8]12нед'!G635</f>
        <v>0</v>
      </c>
      <c r="O315" s="26">
        <f>'[8]12нед'!H635</f>
        <v>0</v>
      </c>
      <c r="P315" s="27"/>
    </row>
    <row r="316" spans="1:16" ht="31.2">
      <c r="A316" s="58"/>
      <c r="B316" s="61"/>
      <c r="C316" s="16" t="s">
        <v>20</v>
      </c>
      <c r="D316" s="23">
        <f>'[8]11нед'!C636</f>
        <v>0</v>
      </c>
      <c r="E316" s="28">
        <f>'[8]11нед'!D636</f>
        <v>0</v>
      </c>
      <c r="F316" s="25">
        <f>'[8]11нед'!G636</f>
        <v>0</v>
      </c>
      <c r="G316" s="26">
        <f>'[8]11нед'!H636</f>
        <v>0</v>
      </c>
      <c r="H316" s="27"/>
      <c r="I316" s="73"/>
      <c r="J316" s="76"/>
      <c r="K316" s="16" t="s">
        <v>20</v>
      </c>
      <c r="L316" s="23">
        <f>'[8]12нед'!C636</f>
        <v>0</v>
      </c>
      <c r="M316" s="28">
        <f>'[8]12нед'!D636</f>
        <v>0</v>
      </c>
      <c r="N316" s="25">
        <f>'[8]12нед'!G636</f>
        <v>0</v>
      </c>
      <c r="O316" s="26">
        <f>'[8]12нед'!H636</f>
        <v>0</v>
      </c>
      <c r="P316" s="27"/>
    </row>
    <row r="317" spans="1:16" ht="31.2">
      <c r="A317" s="58"/>
      <c r="B317" s="61"/>
      <c r="C317" s="16" t="s">
        <v>21</v>
      </c>
      <c r="D317" s="23">
        <f>'[8]11нед'!C637</f>
        <v>0</v>
      </c>
      <c r="E317" s="28">
        <f>'[8]11нед'!D637</f>
        <v>0</v>
      </c>
      <c r="F317" s="25">
        <f>'[8]11нед'!G637</f>
        <v>0</v>
      </c>
      <c r="G317" s="26">
        <f>'[8]11нед'!H637</f>
        <v>0</v>
      </c>
      <c r="H317" s="27"/>
      <c r="I317" s="73"/>
      <c r="J317" s="76"/>
      <c r="K317" s="16" t="s">
        <v>21</v>
      </c>
      <c r="L317" s="23">
        <f>'[8]12нед'!C637</f>
        <v>0</v>
      </c>
      <c r="M317" s="28">
        <f>'[8]12нед'!D637</f>
        <v>0</v>
      </c>
      <c r="N317" s="25">
        <f>'[8]12нед'!G637</f>
        <v>0</v>
      </c>
      <c r="O317" s="26">
        <f>'[8]12нед'!H637</f>
        <v>0</v>
      </c>
      <c r="P317" s="27"/>
    </row>
    <row r="318" spans="1:16" ht="31.8" thickBot="1">
      <c r="A318" s="58"/>
      <c r="B318" s="61"/>
      <c r="C318" s="16" t="s">
        <v>22</v>
      </c>
      <c r="D318" s="23">
        <f>'[8]11нед'!C638</f>
        <v>0</v>
      </c>
      <c r="E318" s="28">
        <f>'[8]11нед'!D638</f>
        <v>0</v>
      </c>
      <c r="F318" s="25">
        <f>'[8]11нед'!G638</f>
        <v>0</v>
      </c>
      <c r="G318" s="26">
        <f>'[8]11нед'!H638</f>
        <v>0</v>
      </c>
      <c r="H318" s="27"/>
      <c r="I318" s="73"/>
      <c r="J318" s="76"/>
      <c r="K318" s="16" t="s">
        <v>22</v>
      </c>
      <c r="L318" s="23">
        <f>'[8]12нед'!C638</f>
        <v>0</v>
      </c>
      <c r="M318" s="28">
        <f>'[8]12нед'!D638</f>
        <v>0</v>
      </c>
      <c r="N318" s="25">
        <f>'[8]12нед'!G638</f>
        <v>0</v>
      </c>
      <c r="O318" s="26">
        <f>'[8]12нед'!H638</f>
        <v>0</v>
      </c>
      <c r="P318" s="27"/>
    </row>
    <row r="319" spans="1:16" ht="18.600000000000001" hidden="1" thickBot="1">
      <c r="A319" s="59"/>
      <c r="B319" s="62"/>
      <c r="C319" s="17"/>
      <c r="D319" s="29">
        <f>'[8]11нед'!C639</f>
        <v>0</v>
      </c>
      <c r="E319" s="30">
        <f>'[8]11нед'!D639</f>
        <v>0</v>
      </c>
      <c r="F319" s="31">
        <f>'[8]11нед'!G639</f>
        <v>0</v>
      </c>
      <c r="G319" s="32">
        <f>'[8]11нед'!H639</f>
        <v>0</v>
      </c>
      <c r="H319" s="33"/>
      <c r="I319" s="74"/>
      <c r="J319" s="77"/>
      <c r="K319" s="17"/>
      <c r="L319" s="29">
        <f>'[8]12нед'!C639</f>
        <v>0</v>
      </c>
      <c r="M319" s="30">
        <f>'[8]12нед'!D639</f>
        <v>0</v>
      </c>
      <c r="N319" s="31">
        <f>'[8]12нед'!G639</f>
        <v>0</v>
      </c>
      <c r="O319" s="32">
        <f>'[8]12нед'!H639</f>
        <v>0</v>
      </c>
      <c r="P319" s="33"/>
    </row>
    <row r="320" spans="1:16" ht="32.25" customHeight="1" thickTop="1">
      <c r="A320" s="57">
        <v>45941</v>
      </c>
      <c r="B320" s="60" t="s">
        <v>23</v>
      </c>
      <c r="C320" s="35" t="s">
        <v>16</v>
      </c>
      <c r="D320" s="18">
        <f>'[8]11нед'!C640</f>
        <v>0</v>
      </c>
      <c r="E320" s="21">
        <f>'[8]11нед'!D640</f>
        <v>0</v>
      </c>
      <c r="F320" s="19">
        <f>'[8]11нед'!G640</f>
        <v>0</v>
      </c>
      <c r="G320" s="20">
        <f>'[8]11нед'!H640</f>
        <v>0</v>
      </c>
      <c r="H320" s="22"/>
      <c r="I320" s="57">
        <v>45948</v>
      </c>
      <c r="J320" s="75" t="s">
        <v>23</v>
      </c>
      <c r="K320" s="35" t="s">
        <v>16</v>
      </c>
      <c r="L320" s="18">
        <f>'[8]12нед'!C640</f>
        <v>0</v>
      </c>
      <c r="M320" s="21">
        <f>'[8]12нед'!D640</f>
        <v>0</v>
      </c>
      <c r="N320" s="19">
        <f>'[8]12нед'!G640</f>
        <v>0</v>
      </c>
      <c r="O320" s="20">
        <f>'[8]12нед'!H640</f>
        <v>0</v>
      </c>
      <c r="P320" s="22"/>
    </row>
    <row r="321" spans="1:16" ht="31.2">
      <c r="A321" s="58"/>
      <c r="B321" s="61"/>
      <c r="C321" s="16" t="s">
        <v>17</v>
      </c>
      <c r="D321" s="23">
        <f>'[8]11нед'!C641</f>
        <v>0</v>
      </c>
      <c r="E321" s="28">
        <f>'[8]11нед'!D641</f>
        <v>0</v>
      </c>
      <c r="F321" s="25">
        <f>'[8]11нед'!G641</f>
        <v>0</v>
      </c>
      <c r="G321" s="26">
        <f>'[8]11нед'!H641</f>
        <v>0</v>
      </c>
      <c r="H321" s="27"/>
      <c r="I321" s="73"/>
      <c r="J321" s="76"/>
      <c r="K321" s="16" t="s">
        <v>17</v>
      </c>
      <c r="L321" s="23">
        <f>'[8]12нед'!C641</f>
        <v>0</v>
      </c>
      <c r="M321" s="28">
        <f>'[8]12нед'!D641</f>
        <v>0</v>
      </c>
      <c r="N321" s="25">
        <f>'[8]12нед'!G641</f>
        <v>0</v>
      </c>
      <c r="O321" s="26">
        <f>'[8]12нед'!H641</f>
        <v>0</v>
      </c>
      <c r="P321" s="27"/>
    </row>
    <row r="322" spans="1:16" ht="31.2">
      <c r="A322" s="58"/>
      <c r="B322" s="61"/>
      <c r="C322" s="16" t="s">
        <v>18</v>
      </c>
      <c r="D322" s="23">
        <f>'[8]11нед'!C642</f>
        <v>0</v>
      </c>
      <c r="E322" s="28">
        <f>'[8]11нед'!D642</f>
        <v>0</v>
      </c>
      <c r="F322" s="25">
        <f>'[8]11нед'!G642</f>
        <v>0</v>
      </c>
      <c r="G322" s="26">
        <f>'[8]11нед'!H642</f>
        <v>0</v>
      </c>
      <c r="H322" s="27"/>
      <c r="I322" s="73"/>
      <c r="J322" s="76"/>
      <c r="K322" s="16" t="s">
        <v>18</v>
      </c>
      <c r="L322" s="23">
        <f>'[8]12нед'!C642</f>
        <v>0</v>
      </c>
      <c r="M322" s="28">
        <f>'[8]12нед'!D642</f>
        <v>0</v>
      </c>
      <c r="N322" s="25">
        <f>'[8]12нед'!G642</f>
        <v>0</v>
      </c>
      <c r="O322" s="26">
        <f>'[8]12нед'!H642</f>
        <v>0</v>
      </c>
      <c r="P322" s="27"/>
    </row>
    <row r="323" spans="1:16" ht="31.2">
      <c r="A323" s="58"/>
      <c r="B323" s="61"/>
      <c r="C323" s="16" t="s">
        <v>19</v>
      </c>
      <c r="D323" s="23">
        <f>'[8]11нед'!C643</f>
        <v>0</v>
      </c>
      <c r="E323" s="28">
        <f>'[8]11нед'!D643</f>
        <v>0</v>
      </c>
      <c r="F323" s="25">
        <f>'[8]11нед'!G643</f>
        <v>0</v>
      </c>
      <c r="G323" s="26">
        <f>'[8]11нед'!H643</f>
        <v>0</v>
      </c>
      <c r="H323" s="27"/>
      <c r="I323" s="73"/>
      <c r="J323" s="76"/>
      <c r="K323" s="16" t="s">
        <v>19</v>
      </c>
      <c r="L323" s="23">
        <f>'[8]12нед'!C643</f>
        <v>0</v>
      </c>
      <c r="M323" s="28">
        <f>'[8]12нед'!D643</f>
        <v>0</v>
      </c>
      <c r="N323" s="25">
        <f>'[8]12нед'!G643</f>
        <v>0</v>
      </c>
      <c r="O323" s="26">
        <f>'[8]12нед'!H643</f>
        <v>0</v>
      </c>
      <c r="P323" s="27"/>
    </row>
    <row r="324" spans="1:16" ht="31.2">
      <c r="A324" s="58"/>
      <c r="B324" s="61"/>
      <c r="C324" s="16" t="s">
        <v>20</v>
      </c>
      <c r="D324" s="23">
        <f>'[8]11нед'!C644</f>
        <v>0</v>
      </c>
      <c r="E324" s="28">
        <f>'[8]11нед'!D644</f>
        <v>0</v>
      </c>
      <c r="F324" s="25">
        <f>'[8]11нед'!G644</f>
        <v>0</v>
      </c>
      <c r="G324" s="26">
        <f>'[8]11нед'!H644</f>
        <v>0</v>
      </c>
      <c r="H324" s="27"/>
      <c r="I324" s="73"/>
      <c r="J324" s="76"/>
      <c r="K324" s="16" t="s">
        <v>20</v>
      </c>
      <c r="L324" s="23">
        <f>'[8]12нед'!C644</f>
        <v>0</v>
      </c>
      <c r="M324" s="28">
        <f>'[8]12нед'!D644</f>
        <v>0</v>
      </c>
      <c r="N324" s="25">
        <f>'[8]12нед'!G644</f>
        <v>0</v>
      </c>
      <c r="O324" s="26">
        <f>'[8]12нед'!H644</f>
        <v>0</v>
      </c>
      <c r="P324" s="27"/>
    </row>
    <row r="325" spans="1:16" ht="31.2">
      <c r="A325" s="58"/>
      <c r="B325" s="61"/>
      <c r="C325" s="16" t="s">
        <v>21</v>
      </c>
      <c r="D325" s="23">
        <f>'[8]11нед'!C645</f>
        <v>0</v>
      </c>
      <c r="E325" s="28">
        <f>'[8]11нед'!D645</f>
        <v>0</v>
      </c>
      <c r="F325" s="25">
        <f>'[8]11нед'!G645</f>
        <v>0</v>
      </c>
      <c r="G325" s="26">
        <f>'[8]11нед'!H645</f>
        <v>0</v>
      </c>
      <c r="H325" s="27"/>
      <c r="I325" s="73"/>
      <c r="J325" s="76"/>
      <c r="K325" s="16" t="s">
        <v>21</v>
      </c>
      <c r="L325" s="23">
        <f>'[8]12нед'!C645</f>
        <v>0</v>
      </c>
      <c r="M325" s="28">
        <f>'[8]12нед'!D645</f>
        <v>0</v>
      </c>
      <c r="N325" s="25">
        <f>'[8]12нед'!G645</f>
        <v>0</v>
      </c>
      <c r="O325" s="26">
        <f>'[8]12нед'!H645</f>
        <v>0</v>
      </c>
      <c r="P325" s="27"/>
    </row>
    <row r="326" spans="1:16" ht="31.8" thickBot="1">
      <c r="A326" s="58"/>
      <c r="B326" s="61"/>
      <c r="C326" s="16" t="s">
        <v>22</v>
      </c>
      <c r="D326" s="23">
        <f>'[8]11нед'!C646</f>
        <v>0</v>
      </c>
      <c r="E326" s="28">
        <f>'[8]11нед'!D646</f>
        <v>0</v>
      </c>
      <c r="F326" s="25">
        <f>'[8]11нед'!G646</f>
        <v>0</v>
      </c>
      <c r="G326" s="26">
        <f>'[8]11нед'!H646</f>
        <v>0</v>
      </c>
      <c r="H326" s="27"/>
      <c r="I326" s="73"/>
      <c r="J326" s="76"/>
      <c r="K326" s="16" t="s">
        <v>22</v>
      </c>
      <c r="L326" s="23">
        <f>'[8]12нед'!C646</f>
        <v>0</v>
      </c>
      <c r="M326" s="28">
        <f>'[8]12нед'!D646</f>
        <v>0</v>
      </c>
      <c r="N326" s="25">
        <f>'[8]12нед'!G646</f>
        <v>0</v>
      </c>
      <c r="O326" s="26">
        <f>'[8]12нед'!H646</f>
        <v>0</v>
      </c>
      <c r="P326" s="27"/>
    </row>
    <row r="327" spans="1:16" ht="18.600000000000001" hidden="1" thickBot="1">
      <c r="A327" s="59"/>
      <c r="B327" s="62"/>
      <c r="C327" s="17"/>
      <c r="D327" s="29">
        <f>'[8]11нед'!C647</f>
        <v>0</v>
      </c>
      <c r="E327" s="30">
        <f>'[8]11нед'!D647</f>
        <v>0</v>
      </c>
      <c r="F327" s="31">
        <f>'[8]11нед'!G647</f>
        <v>0</v>
      </c>
      <c r="G327" s="32">
        <f>'[8]11нед'!H647</f>
        <v>0</v>
      </c>
      <c r="H327" s="33"/>
      <c r="I327" s="74"/>
      <c r="J327" s="77"/>
      <c r="K327" s="17"/>
      <c r="L327" s="29">
        <f>'[8]12нед'!C647</f>
        <v>0</v>
      </c>
      <c r="M327" s="30">
        <f>'[8]12нед'!D647</f>
        <v>0</v>
      </c>
      <c r="N327" s="31">
        <f>'[8]12нед'!G647</f>
        <v>0</v>
      </c>
      <c r="O327" s="32">
        <f>'[8]12нед'!H647</f>
        <v>0</v>
      </c>
      <c r="P327" s="33"/>
    </row>
    <row r="328" spans="1:16" ht="48" customHeight="1" thickTop="1">
      <c r="A328" s="82">
        <v>45942</v>
      </c>
      <c r="B328" s="64" t="s">
        <v>24</v>
      </c>
      <c r="C328" s="35" t="s">
        <v>16</v>
      </c>
      <c r="D328" s="18">
        <f>'[8]11нед'!C648</f>
        <v>0</v>
      </c>
      <c r="E328" s="21">
        <f>'[8]11нед'!D648</f>
        <v>0</v>
      </c>
      <c r="F328" s="19">
        <f>'[8]11нед'!G648</f>
        <v>0</v>
      </c>
      <c r="G328" s="20">
        <f>'[8]11нед'!H648</f>
        <v>0</v>
      </c>
      <c r="H328" s="22"/>
      <c r="I328" s="82">
        <v>45949</v>
      </c>
      <c r="J328" s="78" t="s">
        <v>24</v>
      </c>
      <c r="K328" s="35" t="s">
        <v>16</v>
      </c>
      <c r="L328" s="18">
        <f>'[8]12нед'!C648</f>
        <v>0</v>
      </c>
      <c r="M328" s="21">
        <f>'[8]12нед'!D648</f>
        <v>0</v>
      </c>
      <c r="N328" s="19">
        <f>'[8]12нед'!G648</f>
        <v>0</v>
      </c>
      <c r="O328" s="20">
        <f>'[8]12нед'!H648</f>
        <v>0</v>
      </c>
      <c r="P328" s="22"/>
    </row>
    <row r="329" spans="1:16" ht="31.2">
      <c r="A329" s="83"/>
      <c r="B329" s="65"/>
      <c r="C329" s="16" t="s">
        <v>17</v>
      </c>
      <c r="D329" s="23">
        <f>'[8]11нед'!C649</f>
        <v>0</v>
      </c>
      <c r="E329" s="28">
        <f>'[8]11нед'!D649</f>
        <v>0</v>
      </c>
      <c r="F329" s="25">
        <f>'[8]11нед'!G649</f>
        <v>0</v>
      </c>
      <c r="G329" s="26">
        <f>'[8]11нед'!H649</f>
        <v>0</v>
      </c>
      <c r="H329" s="27"/>
      <c r="I329" s="83"/>
      <c r="J329" s="79"/>
      <c r="K329" s="16" t="s">
        <v>17</v>
      </c>
      <c r="L329" s="23">
        <f>'[8]12нед'!C649</f>
        <v>0</v>
      </c>
      <c r="M329" s="28">
        <f>'[8]12нед'!D649</f>
        <v>0</v>
      </c>
      <c r="N329" s="25">
        <f>'[8]12нед'!G649</f>
        <v>0</v>
      </c>
      <c r="O329" s="26">
        <f>'[8]12нед'!H649</f>
        <v>0</v>
      </c>
      <c r="P329" s="27"/>
    </row>
    <row r="330" spans="1:16" ht="31.2">
      <c r="A330" s="83"/>
      <c r="B330" s="65"/>
      <c r="C330" s="16" t="s">
        <v>18</v>
      </c>
      <c r="D330" s="23">
        <f>'[8]11нед'!C650</f>
        <v>0</v>
      </c>
      <c r="E330" s="28">
        <f>'[8]11нед'!D650</f>
        <v>0</v>
      </c>
      <c r="F330" s="25">
        <f>'[8]11нед'!G650</f>
        <v>0</v>
      </c>
      <c r="G330" s="26">
        <f>'[8]11нед'!H650</f>
        <v>0</v>
      </c>
      <c r="H330" s="27"/>
      <c r="I330" s="83"/>
      <c r="J330" s="79"/>
      <c r="K330" s="16" t="s">
        <v>18</v>
      </c>
      <c r="L330" s="23">
        <f>'[8]12нед'!C650</f>
        <v>0</v>
      </c>
      <c r="M330" s="28">
        <f>'[8]12нед'!D650</f>
        <v>0</v>
      </c>
      <c r="N330" s="25">
        <f>'[8]12нед'!G650</f>
        <v>0</v>
      </c>
      <c r="O330" s="26">
        <f>'[8]12нед'!H650</f>
        <v>0</v>
      </c>
      <c r="P330" s="27"/>
    </row>
    <row r="331" spans="1:16" ht="31.2">
      <c r="A331" s="83"/>
      <c r="B331" s="65"/>
      <c r="C331" s="16" t="s">
        <v>19</v>
      </c>
      <c r="D331" s="23">
        <f>'[8]11нед'!C651</f>
        <v>0</v>
      </c>
      <c r="E331" s="28">
        <f>'[8]11нед'!D651</f>
        <v>0</v>
      </c>
      <c r="F331" s="25">
        <f>'[8]11нед'!G651</f>
        <v>0</v>
      </c>
      <c r="G331" s="26">
        <f>'[8]11нед'!H651</f>
        <v>0</v>
      </c>
      <c r="H331" s="27"/>
      <c r="I331" s="83"/>
      <c r="J331" s="79"/>
      <c r="K331" s="16" t="s">
        <v>19</v>
      </c>
      <c r="L331" s="23">
        <f>'[8]12нед'!C651</f>
        <v>0</v>
      </c>
      <c r="M331" s="28">
        <f>'[8]12нед'!D651</f>
        <v>0</v>
      </c>
      <c r="N331" s="25">
        <f>'[8]12нед'!G651</f>
        <v>0</v>
      </c>
      <c r="O331" s="26">
        <f>'[8]12нед'!H651</f>
        <v>0</v>
      </c>
      <c r="P331" s="27"/>
    </row>
    <row r="332" spans="1:16" ht="31.2">
      <c r="A332" s="83"/>
      <c r="B332" s="65"/>
      <c r="C332" s="16" t="s">
        <v>20</v>
      </c>
      <c r="D332" s="23">
        <f>'[8]11нед'!C652</f>
        <v>0</v>
      </c>
      <c r="E332" s="28">
        <f>'[8]11нед'!D652</f>
        <v>0</v>
      </c>
      <c r="F332" s="25">
        <f>'[8]11нед'!G652</f>
        <v>0</v>
      </c>
      <c r="G332" s="26">
        <f>'[8]11нед'!H652</f>
        <v>0</v>
      </c>
      <c r="H332" s="27"/>
      <c r="I332" s="83"/>
      <c r="J332" s="79"/>
      <c r="K332" s="16" t="s">
        <v>20</v>
      </c>
      <c r="L332" s="23">
        <f>'[8]12нед'!C652</f>
        <v>0</v>
      </c>
      <c r="M332" s="28">
        <f>'[8]12нед'!D652</f>
        <v>0</v>
      </c>
      <c r="N332" s="25">
        <f>'[8]12нед'!G652</f>
        <v>0</v>
      </c>
      <c r="O332" s="26">
        <f>'[8]12нед'!H652</f>
        <v>0</v>
      </c>
      <c r="P332" s="27"/>
    </row>
    <row r="333" spans="1:16" ht="31.2">
      <c r="A333" s="83"/>
      <c r="B333" s="65"/>
      <c r="C333" s="16" t="s">
        <v>21</v>
      </c>
      <c r="D333" s="23">
        <f>'[8]11нед'!C653</f>
        <v>0</v>
      </c>
      <c r="E333" s="28">
        <f>'[8]11нед'!D653</f>
        <v>0</v>
      </c>
      <c r="F333" s="25">
        <f>'[8]11нед'!G653</f>
        <v>0</v>
      </c>
      <c r="G333" s="26">
        <f>'[8]11нед'!H653</f>
        <v>0</v>
      </c>
      <c r="H333" s="27"/>
      <c r="I333" s="83"/>
      <c r="J333" s="79"/>
      <c r="K333" s="16" t="s">
        <v>21</v>
      </c>
      <c r="L333" s="23">
        <f>'[8]12нед'!C653</f>
        <v>0</v>
      </c>
      <c r="M333" s="28">
        <f>'[8]12нед'!D653</f>
        <v>0</v>
      </c>
      <c r="N333" s="25">
        <f>'[8]12нед'!G653</f>
        <v>0</v>
      </c>
      <c r="O333" s="26">
        <f>'[8]12нед'!H653</f>
        <v>0</v>
      </c>
      <c r="P333" s="27"/>
    </row>
    <row r="334" spans="1:16" ht="31.8" thickBot="1">
      <c r="A334" s="83"/>
      <c r="B334" s="65"/>
      <c r="C334" s="16" t="s">
        <v>22</v>
      </c>
      <c r="D334" s="23">
        <f>'[8]11нед'!C654</f>
        <v>0</v>
      </c>
      <c r="E334" s="28">
        <f>'[8]11нед'!D654</f>
        <v>0</v>
      </c>
      <c r="F334" s="25">
        <f>'[8]11нед'!G654</f>
        <v>0</v>
      </c>
      <c r="G334" s="26">
        <f>'[8]11нед'!H654</f>
        <v>0</v>
      </c>
      <c r="H334" s="27"/>
      <c r="I334" s="83"/>
      <c r="J334" s="79"/>
      <c r="K334" s="16" t="s">
        <v>22</v>
      </c>
      <c r="L334" s="23">
        <f>'[8]12нед'!C654</f>
        <v>0</v>
      </c>
      <c r="M334" s="28">
        <f>'[8]12нед'!D654</f>
        <v>0</v>
      </c>
      <c r="N334" s="25">
        <f>'[8]12нед'!G654</f>
        <v>0</v>
      </c>
      <c r="O334" s="26">
        <f>'[8]12нед'!H654</f>
        <v>0</v>
      </c>
      <c r="P334" s="27"/>
    </row>
    <row r="335" spans="1:16" ht="18.600000000000001" hidden="1" thickBot="1">
      <c r="A335" s="84"/>
      <c r="B335" s="66"/>
      <c r="C335" s="17"/>
      <c r="D335" s="29">
        <f>'[8]11нед'!C655</f>
        <v>0</v>
      </c>
      <c r="E335" s="30">
        <f>'[8]11нед'!D655</f>
        <v>0</v>
      </c>
      <c r="F335" s="31">
        <f>'[8]11нед'!G655</f>
        <v>0</v>
      </c>
      <c r="G335" s="32">
        <f>'[8]11нед'!H655</f>
        <v>0</v>
      </c>
      <c r="H335" s="33"/>
      <c r="I335" s="84"/>
      <c r="J335" s="80"/>
      <c r="K335" s="17"/>
      <c r="L335" s="29">
        <f>'[8]12нед'!C655</f>
        <v>0</v>
      </c>
      <c r="M335" s="30">
        <f>'[8]12нед'!D655</f>
        <v>0</v>
      </c>
      <c r="N335" s="31">
        <f>'[8]12нед'!G655</f>
        <v>0</v>
      </c>
      <c r="O335" s="32">
        <f>'[8]12нед'!H655</f>
        <v>0</v>
      </c>
      <c r="P335" s="33"/>
    </row>
    <row r="336" spans="1:16" ht="48" customHeight="1" thickTop="1">
      <c r="A336" s="57">
        <v>45943</v>
      </c>
      <c r="B336" s="60" t="s">
        <v>25</v>
      </c>
      <c r="C336" s="35" t="s">
        <v>16</v>
      </c>
      <c r="D336" s="18">
        <f>'[8]11нед'!C656</f>
        <v>0</v>
      </c>
      <c r="E336" s="21">
        <f>'[8]11нед'!D656</f>
        <v>0</v>
      </c>
      <c r="F336" s="19">
        <f>'[8]11нед'!G656</f>
        <v>0</v>
      </c>
      <c r="G336" s="20">
        <f>'[8]11нед'!H656</f>
        <v>0</v>
      </c>
      <c r="H336" s="22"/>
      <c r="I336" s="57">
        <v>45950</v>
      </c>
      <c r="J336" s="75" t="s">
        <v>25</v>
      </c>
      <c r="K336" s="35" t="s">
        <v>16</v>
      </c>
      <c r="L336" s="18">
        <f>'[8]12нед'!C656</f>
        <v>0</v>
      </c>
      <c r="M336" s="21">
        <f>'[8]12нед'!D656</f>
        <v>0</v>
      </c>
      <c r="N336" s="19">
        <f>'[8]12нед'!G656</f>
        <v>0</v>
      </c>
      <c r="O336" s="20">
        <f>'[8]12нед'!H656</f>
        <v>0</v>
      </c>
      <c r="P336" s="22"/>
    </row>
    <row r="337" spans="1:16" ht="31.2">
      <c r="A337" s="58"/>
      <c r="B337" s="61"/>
      <c r="C337" s="16" t="s">
        <v>17</v>
      </c>
      <c r="D337" s="23">
        <f>'[8]11нед'!C657</f>
        <v>0</v>
      </c>
      <c r="E337" s="28">
        <f>'[8]11нед'!D657</f>
        <v>0</v>
      </c>
      <c r="F337" s="25">
        <f>'[8]11нед'!G657</f>
        <v>0</v>
      </c>
      <c r="G337" s="26">
        <f>'[8]11нед'!H657</f>
        <v>0</v>
      </c>
      <c r="H337" s="27"/>
      <c r="I337" s="73"/>
      <c r="J337" s="76"/>
      <c r="K337" s="16" t="s">
        <v>17</v>
      </c>
      <c r="L337" s="23">
        <f>'[8]12нед'!C657</f>
        <v>0</v>
      </c>
      <c r="M337" s="28">
        <f>'[8]12нед'!D657</f>
        <v>0</v>
      </c>
      <c r="N337" s="25">
        <f>'[8]12нед'!G657</f>
        <v>0</v>
      </c>
      <c r="O337" s="26">
        <f>'[8]12нед'!H657</f>
        <v>0</v>
      </c>
      <c r="P337" s="27"/>
    </row>
    <row r="338" spans="1:16" ht="31.2">
      <c r="A338" s="58"/>
      <c r="B338" s="61"/>
      <c r="C338" s="16" t="s">
        <v>18</v>
      </c>
      <c r="D338" s="23">
        <f>'[8]11нед'!C658</f>
        <v>0</v>
      </c>
      <c r="E338" s="28">
        <f>'[8]11нед'!D658</f>
        <v>0</v>
      </c>
      <c r="F338" s="25">
        <f>'[8]11нед'!G658</f>
        <v>0</v>
      </c>
      <c r="G338" s="26">
        <f>'[8]11нед'!H658</f>
        <v>0</v>
      </c>
      <c r="H338" s="27"/>
      <c r="I338" s="73"/>
      <c r="J338" s="76"/>
      <c r="K338" s="16" t="s">
        <v>18</v>
      </c>
      <c r="L338" s="23">
        <f>'[8]12нед'!C658</f>
        <v>0</v>
      </c>
      <c r="M338" s="28">
        <f>'[8]12нед'!D658</f>
        <v>0</v>
      </c>
      <c r="N338" s="25">
        <f>'[8]12нед'!G658</f>
        <v>0</v>
      </c>
      <c r="O338" s="26">
        <f>'[8]12нед'!H658</f>
        <v>0</v>
      </c>
      <c r="P338" s="27"/>
    </row>
    <row r="339" spans="1:16" ht="31.2">
      <c r="A339" s="58"/>
      <c r="B339" s="61"/>
      <c r="C339" s="16" t="s">
        <v>19</v>
      </c>
      <c r="D339" s="23">
        <f>'[8]11нед'!C659</f>
        <v>0</v>
      </c>
      <c r="E339" s="28">
        <f>'[8]11нед'!D659</f>
        <v>0</v>
      </c>
      <c r="F339" s="25">
        <f>'[8]11нед'!G659</f>
        <v>0</v>
      </c>
      <c r="G339" s="26">
        <f>'[8]11нед'!H659</f>
        <v>0</v>
      </c>
      <c r="H339" s="27"/>
      <c r="I339" s="73"/>
      <c r="J339" s="76"/>
      <c r="K339" s="16" t="s">
        <v>19</v>
      </c>
      <c r="L339" s="23">
        <f>'[8]12нед'!C659</f>
        <v>0</v>
      </c>
      <c r="M339" s="28">
        <f>'[8]12нед'!D659</f>
        <v>0</v>
      </c>
      <c r="N339" s="25">
        <f>'[8]12нед'!G659</f>
        <v>0</v>
      </c>
      <c r="O339" s="26">
        <f>'[8]12нед'!H659</f>
        <v>0</v>
      </c>
      <c r="P339" s="27"/>
    </row>
    <row r="340" spans="1:16" ht="31.2">
      <c r="A340" s="58"/>
      <c r="B340" s="61"/>
      <c r="C340" s="16" t="s">
        <v>20</v>
      </c>
      <c r="D340" s="23">
        <f>'[8]11нед'!C660</f>
        <v>0</v>
      </c>
      <c r="E340" s="28">
        <f>'[8]11нед'!D660</f>
        <v>0</v>
      </c>
      <c r="F340" s="25">
        <f>'[8]11нед'!G660</f>
        <v>0</v>
      </c>
      <c r="G340" s="26">
        <f>'[8]11нед'!H660</f>
        <v>0</v>
      </c>
      <c r="H340" s="27"/>
      <c r="I340" s="73"/>
      <c r="J340" s="76"/>
      <c r="K340" s="16" t="s">
        <v>20</v>
      </c>
      <c r="L340" s="23">
        <f>'[8]12нед'!C660</f>
        <v>0</v>
      </c>
      <c r="M340" s="28">
        <f>'[8]12нед'!D660</f>
        <v>0</v>
      </c>
      <c r="N340" s="25">
        <f>'[8]12нед'!G660</f>
        <v>0</v>
      </c>
      <c r="O340" s="26">
        <f>'[8]12нед'!H660</f>
        <v>0</v>
      </c>
      <c r="P340" s="27"/>
    </row>
    <row r="341" spans="1:16" ht="31.2">
      <c r="A341" s="58"/>
      <c r="B341" s="61"/>
      <c r="C341" s="16" t="s">
        <v>21</v>
      </c>
      <c r="D341" s="23">
        <f>'[8]11нед'!C661</f>
        <v>0</v>
      </c>
      <c r="E341" s="28">
        <f>'[8]11нед'!D661</f>
        <v>0</v>
      </c>
      <c r="F341" s="25">
        <f>'[8]11нед'!G661</f>
        <v>0</v>
      </c>
      <c r="G341" s="26">
        <f>'[8]11нед'!H661</f>
        <v>0</v>
      </c>
      <c r="H341" s="27"/>
      <c r="I341" s="73"/>
      <c r="J341" s="76"/>
      <c r="K341" s="16" t="s">
        <v>21</v>
      </c>
      <c r="L341" s="23">
        <f>'[8]12нед'!C661</f>
        <v>0</v>
      </c>
      <c r="M341" s="28">
        <f>'[8]12нед'!D661</f>
        <v>0</v>
      </c>
      <c r="N341" s="25">
        <f>'[8]12нед'!G661</f>
        <v>0</v>
      </c>
      <c r="O341" s="26">
        <f>'[8]12нед'!H661</f>
        <v>0</v>
      </c>
      <c r="P341" s="27"/>
    </row>
    <row r="342" spans="1:16" ht="31.8" thickBot="1">
      <c r="A342" s="58"/>
      <c r="B342" s="61"/>
      <c r="C342" s="16" t="s">
        <v>22</v>
      </c>
      <c r="D342" s="23">
        <f>'[8]11нед'!C662</f>
        <v>0</v>
      </c>
      <c r="E342" s="28">
        <f>'[8]11нед'!D662</f>
        <v>0</v>
      </c>
      <c r="F342" s="25">
        <f>'[8]11нед'!G662</f>
        <v>0</v>
      </c>
      <c r="G342" s="26">
        <f>'[8]11нед'!H662</f>
        <v>0</v>
      </c>
      <c r="H342" s="27"/>
      <c r="I342" s="73"/>
      <c r="J342" s="76"/>
      <c r="K342" s="16" t="s">
        <v>22</v>
      </c>
      <c r="L342" s="23">
        <f>'[8]12нед'!C662</f>
        <v>0</v>
      </c>
      <c r="M342" s="28">
        <f>'[8]12нед'!D662</f>
        <v>0</v>
      </c>
      <c r="N342" s="25">
        <f>'[8]12нед'!G662</f>
        <v>0</v>
      </c>
      <c r="O342" s="26">
        <f>'[8]12нед'!H662</f>
        <v>0</v>
      </c>
      <c r="P342" s="27"/>
    </row>
    <row r="343" spans="1:16" ht="18.600000000000001" hidden="1" thickBot="1">
      <c r="A343" s="59"/>
      <c r="B343" s="62"/>
      <c r="C343" s="17"/>
      <c r="D343" s="29">
        <f>'[8]11нед'!C663</f>
        <v>0</v>
      </c>
      <c r="E343" s="30">
        <f>'[8]11нед'!D663</f>
        <v>0</v>
      </c>
      <c r="F343" s="31">
        <f>'[8]11нед'!G663</f>
        <v>0</v>
      </c>
      <c r="G343" s="32">
        <f>'[8]11нед'!H663</f>
        <v>0</v>
      </c>
      <c r="H343" s="33"/>
      <c r="I343" s="74"/>
      <c r="J343" s="77"/>
      <c r="K343" s="17"/>
      <c r="L343" s="29">
        <f>'[8]12нед'!C663</f>
        <v>0</v>
      </c>
      <c r="M343" s="30">
        <f>'[8]12нед'!D663</f>
        <v>0</v>
      </c>
      <c r="N343" s="31">
        <f>'[8]12нед'!G663</f>
        <v>0</v>
      </c>
      <c r="O343" s="32">
        <f>'[8]12нед'!H663</f>
        <v>0</v>
      </c>
      <c r="P343" s="33"/>
    </row>
    <row r="344" spans="1:16" ht="48" customHeight="1" thickTop="1">
      <c r="A344" s="57">
        <v>45944</v>
      </c>
      <c r="B344" s="60" t="s">
        <v>26</v>
      </c>
      <c r="C344" s="35" t="s">
        <v>16</v>
      </c>
      <c r="D344" s="18">
        <f>'[8]11нед'!C664</f>
        <v>0</v>
      </c>
      <c r="E344" s="21">
        <f>'[8]11нед'!D664</f>
        <v>0</v>
      </c>
      <c r="F344" s="19">
        <f>'[8]11нед'!G664</f>
        <v>0</v>
      </c>
      <c r="G344" s="20">
        <f>'[8]11нед'!H664</f>
        <v>0</v>
      </c>
      <c r="H344" s="22"/>
      <c r="I344" s="57">
        <v>45951</v>
      </c>
      <c r="J344" s="75" t="s">
        <v>26</v>
      </c>
      <c r="K344" s="35" t="s">
        <v>16</v>
      </c>
      <c r="L344" s="18">
        <f>'[8]12нед'!C664</f>
        <v>0</v>
      </c>
      <c r="M344" s="21">
        <f>'[8]12нед'!D664</f>
        <v>0</v>
      </c>
      <c r="N344" s="19">
        <f>'[8]12нед'!G664</f>
        <v>0</v>
      </c>
      <c r="O344" s="20">
        <f>'[8]12нед'!H664</f>
        <v>0</v>
      </c>
      <c r="P344" s="22"/>
    </row>
    <row r="345" spans="1:16" ht="31.2">
      <c r="A345" s="58"/>
      <c r="B345" s="61"/>
      <c r="C345" s="16" t="s">
        <v>17</v>
      </c>
      <c r="D345" s="23">
        <f>'[8]11нед'!C665</f>
        <v>0</v>
      </c>
      <c r="E345" s="28">
        <f>'[8]11нед'!D665</f>
        <v>0</v>
      </c>
      <c r="F345" s="25">
        <f>'[8]11нед'!G665</f>
        <v>0</v>
      </c>
      <c r="G345" s="26">
        <f>'[8]11нед'!H665</f>
        <v>0</v>
      </c>
      <c r="H345" s="27"/>
      <c r="I345" s="73"/>
      <c r="J345" s="76"/>
      <c r="K345" s="16" t="s">
        <v>17</v>
      </c>
      <c r="L345" s="23">
        <f>'[8]12нед'!C665</f>
        <v>0</v>
      </c>
      <c r="M345" s="28">
        <f>'[8]12нед'!D665</f>
        <v>0</v>
      </c>
      <c r="N345" s="25">
        <f>'[8]12нед'!G665</f>
        <v>0</v>
      </c>
      <c r="O345" s="26">
        <f>'[8]12нед'!H665</f>
        <v>0</v>
      </c>
      <c r="P345" s="27"/>
    </row>
    <row r="346" spans="1:16" ht="31.2">
      <c r="A346" s="58"/>
      <c r="B346" s="61"/>
      <c r="C346" s="16" t="s">
        <v>18</v>
      </c>
      <c r="D346" s="23">
        <f>'[8]11нед'!C666</f>
        <v>0</v>
      </c>
      <c r="E346" s="28">
        <f>'[8]11нед'!D666</f>
        <v>0</v>
      </c>
      <c r="F346" s="25">
        <f>'[8]11нед'!G666</f>
        <v>0</v>
      </c>
      <c r="G346" s="26">
        <f>'[8]11нед'!H666</f>
        <v>0</v>
      </c>
      <c r="H346" s="27"/>
      <c r="I346" s="73"/>
      <c r="J346" s="76"/>
      <c r="K346" s="16" t="s">
        <v>18</v>
      </c>
      <c r="L346" s="23">
        <f>'[8]12нед'!C666</f>
        <v>0</v>
      </c>
      <c r="M346" s="28">
        <f>'[8]12нед'!D666</f>
        <v>0</v>
      </c>
      <c r="N346" s="25">
        <f>'[8]12нед'!G666</f>
        <v>0</v>
      </c>
      <c r="O346" s="26">
        <f>'[8]12нед'!H666</f>
        <v>0</v>
      </c>
      <c r="P346" s="27"/>
    </row>
    <row r="347" spans="1:16" ht="31.2">
      <c r="A347" s="58"/>
      <c r="B347" s="61"/>
      <c r="C347" s="16" t="s">
        <v>19</v>
      </c>
      <c r="D347" s="23">
        <f>'[8]11нед'!C667</f>
        <v>0</v>
      </c>
      <c r="E347" s="28">
        <f>'[8]11нед'!D667</f>
        <v>0</v>
      </c>
      <c r="F347" s="25">
        <f>'[8]11нед'!G667</f>
        <v>0</v>
      </c>
      <c r="G347" s="26">
        <f>'[8]11нед'!H667</f>
        <v>0</v>
      </c>
      <c r="H347" s="27"/>
      <c r="I347" s="73"/>
      <c r="J347" s="76"/>
      <c r="K347" s="16" t="s">
        <v>19</v>
      </c>
      <c r="L347" s="23">
        <f>'[8]12нед'!C667</f>
        <v>0</v>
      </c>
      <c r="M347" s="28">
        <f>'[8]12нед'!D667</f>
        <v>0</v>
      </c>
      <c r="N347" s="25">
        <f>'[8]12нед'!G667</f>
        <v>0</v>
      </c>
      <c r="O347" s="26">
        <f>'[8]12нед'!H667</f>
        <v>0</v>
      </c>
      <c r="P347" s="27"/>
    </row>
    <row r="348" spans="1:16" ht="31.2">
      <c r="A348" s="58"/>
      <c r="B348" s="61"/>
      <c r="C348" s="16" t="s">
        <v>20</v>
      </c>
      <c r="D348" s="23">
        <f>'[8]11нед'!C668</f>
        <v>0</v>
      </c>
      <c r="E348" s="28">
        <f>'[8]11нед'!D668</f>
        <v>0</v>
      </c>
      <c r="F348" s="25">
        <f>'[8]11нед'!G668</f>
        <v>0</v>
      </c>
      <c r="G348" s="26">
        <f>'[8]11нед'!H668</f>
        <v>0</v>
      </c>
      <c r="H348" s="27"/>
      <c r="I348" s="73"/>
      <c r="J348" s="76"/>
      <c r="K348" s="16" t="s">
        <v>20</v>
      </c>
      <c r="L348" s="23">
        <f>'[8]12нед'!C668</f>
        <v>0</v>
      </c>
      <c r="M348" s="28">
        <f>'[8]12нед'!D668</f>
        <v>0</v>
      </c>
      <c r="N348" s="25">
        <f>'[8]12нед'!G668</f>
        <v>0</v>
      </c>
      <c r="O348" s="26">
        <f>'[8]12нед'!H668</f>
        <v>0</v>
      </c>
      <c r="P348" s="27"/>
    </row>
    <row r="349" spans="1:16" ht="31.2">
      <c r="A349" s="58"/>
      <c r="B349" s="61"/>
      <c r="C349" s="16" t="s">
        <v>21</v>
      </c>
      <c r="D349" s="23">
        <f>'[8]11нед'!C669</f>
        <v>0</v>
      </c>
      <c r="E349" s="28">
        <f>'[8]11нед'!D669</f>
        <v>0</v>
      </c>
      <c r="F349" s="25">
        <f>'[8]11нед'!G669</f>
        <v>0</v>
      </c>
      <c r="G349" s="26">
        <f>'[8]11нед'!H669</f>
        <v>0</v>
      </c>
      <c r="H349" s="27"/>
      <c r="I349" s="73"/>
      <c r="J349" s="76"/>
      <c r="K349" s="16" t="s">
        <v>21</v>
      </c>
      <c r="L349" s="23">
        <f>'[8]12нед'!C669</f>
        <v>0</v>
      </c>
      <c r="M349" s="28">
        <f>'[8]12нед'!D669</f>
        <v>0</v>
      </c>
      <c r="N349" s="25">
        <f>'[8]12нед'!G669</f>
        <v>0</v>
      </c>
      <c r="O349" s="26">
        <f>'[8]12нед'!H669</f>
        <v>0</v>
      </c>
      <c r="P349" s="27"/>
    </row>
    <row r="350" spans="1:16" ht="31.8" thickBot="1">
      <c r="A350" s="58"/>
      <c r="B350" s="61"/>
      <c r="C350" s="16" t="s">
        <v>22</v>
      </c>
      <c r="D350" s="23">
        <f>'[8]11нед'!C670</f>
        <v>0</v>
      </c>
      <c r="E350" s="28">
        <f>'[8]11нед'!D670</f>
        <v>0</v>
      </c>
      <c r="F350" s="25">
        <f>'[8]11нед'!G670</f>
        <v>0</v>
      </c>
      <c r="G350" s="26">
        <f>'[8]11нед'!H670</f>
        <v>0</v>
      </c>
      <c r="H350" s="27"/>
      <c r="I350" s="73"/>
      <c r="J350" s="76"/>
      <c r="K350" s="16" t="s">
        <v>22</v>
      </c>
      <c r="L350" s="23">
        <f>'[8]12нед'!C670</f>
        <v>0</v>
      </c>
      <c r="M350" s="28">
        <f>'[8]12нед'!D670</f>
        <v>0</v>
      </c>
      <c r="N350" s="25">
        <f>'[8]12нед'!G670</f>
        <v>0</v>
      </c>
      <c r="O350" s="26">
        <f>'[8]12нед'!H670</f>
        <v>0</v>
      </c>
      <c r="P350" s="27"/>
    </row>
    <row r="351" spans="1:16" ht="18.600000000000001" hidden="1" thickBot="1">
      <c r="A351" s="59"/>
      <c r="B351" s="62"/>
      <c r="C351" s="17"/>
      <c r="D351" s="29">
        <f>'[8]11нед'!C671</f>
        <v>0</v>
      </c>
      <c r="E351" s="30">
        <f>'[8]11нед'!D671</f>
        <v>0</v>
      </c>
      <c r="F351" s="31">
        <f>'[8]11нед'!G671</f>
        <v>0</v>
      </c>
      <c r="G351" s="32">
        <f>'[8]11нед'!H671</f>
        <v>0</v>
      </c>
      <c r="H351" s="33"/>
      <c r="I351" s="74"/>
      <c r="J351" s="77"/>
      <c r="K351" s="17"/>
      <c r="L351" s="29">
        <f>'[8]12нед'!C671</f>
        <v>0</v>
      </c>
      <c r="M351" s="30">
        <f>'[8]12нед'!D671</f>
        <v>0</v>
      </c>
      <c r="N351" s="31">
        <f>'[8]12нед'!G671</f>
        <v>0</v>
      </c>
      <c r="O351" s="32">
        <f>'[8]12нед'!H671</f>
        <v>0</v>
      </c>
      <c r="P351" s="33"/>
    </row>
    <row r="352" spans="1:16" ht="48" customHeight="1" thickTop="1">
      <c r="A352" s="57">
        <v>45945</v>
      </c>
      <c r="B352" s="60" t="s">
        <v>27</v>
      </c>
      <c r="C352" s="35" t="s">
        <v>16</v>
      </c>
      <c r="D352" s="18">
        <f>'[8]11нед'!C672</f>
        <v>0</v>
      </c>
      <c r="E352" s="21">
        <f>'[8]11нед'!D672</f>
        <v>0</v>
      </c>
      <c r="F352" s="19">
        <f>'[8]11нед'!G672</f>
        <v>0</v>
      </c>
      <c r="G352" s="20">
        <f>'[8]11нед'!H672</f>
        <v>0</v>
      </c>
      <c r="H352" s="22"/>
      <c r="I352" s="57">
        <v>45952</v>
      </c>
      <c r="J352" s="75" t="s">
        <v>27</v>
      </c>
      <c r="K352" s="35" t="s">
        <v>16</v>
      </c>
      <c r="L352" s="18">
        <f>'[8]12нед'!C672</f>
        <v>0</v>
      </c>
      <c r="M352" s="21">
        <f>'[8]12нед'!D672</f>
        <v>0</v>
      </c>
      <c r="N352" s="19">
        <f>'[8]12нед'!G672</f>
        <v>0</v>
      </c>
      <c r="O352" s="20">
        <f>'[8]12нед'!H672</f>
        <v>0</v>
      </c>
      <c r="P352" s="22"/>
    </row>
    <row r="353" spans="1:16" ht="31.2">
      <c r="A353" s="58"/>
      <c r="B353" s="61"/>
      <c r="C353" s="16" t="s">
        <v>17</v>
      </c>
      <c r="D353" s="23">
        <f>'[8]11нед'!C673</f>
        <v>0</v>
      </c>
      <c r="E353" s="28">
        <f>'[8]11нед'!D673</f>
        <v>0</v>
      </c>
      <c r="F353" s="25">
        <f>'[8]11нед'!G673</f>
        <v>0</v>
      </c>
      <c r="G353" s="26">
        <f>'[8]11нед'!H673</f>
        <v>0</v>
      </c>
      <c r="H353" s="27"/>
      <c r="I353" s="73"/>
      <c r="J353" s="76"/>
      <c r="K353" s="16" t="s">
        <v>17</v>
      </c>
      <c r="L353" s="23">
        <f>'[8]12нед'!C673</f>
        <v>0</v>
      </c>
      <c r="M353" s="28">
        <f>'[8]12нед'!D673</f>
        <v>0</v>
      </c>
      <c r="N353" s="25">
        <f>'[8]12нед'!G673</f>
        <v>0</v>
      </c>
      <c r="O353" s="26">
        <f>'[8]12нед'!H673</f>
        <v>0</v>
      </c>
      <c r="P353" s="27"/>
    </row>
    <row r="354" spans="1:16" ht="31.2">
      <c r="A354" s="58"/>
      <c r="B354" s="61"/>
      <c r="C354" s="16" t="s">
        <v>18</v>
      </c>
      <c r="D354" s="23">
        <f>'[8]11нед'!C674</f>
        <v>0</v>
      </c>
      <c r="E354" s="28">
        <f>'[8]11нед'!D674</f>
        <v>0</v>
      </c>
      <c r="F354" s="25">
        <f>'[8]11нед'!G674</f>
        <v>0</v>
      </c>
      <c r="G354" s="26">
        <f>'[8]11нед'!H674</f>
        <v>0</v>
      </c>
      <c r="H354" s="27"/>
      <c r="I354" s="73"/>
      <c r="J354" s="76"/>
      <c r="K354" s="16" t="s">
        <v>18</v>
      </c>
      <c r="L354" s="23">
        <f>'[8]12нед'!C674</f>
        <v>0</v>
      </c>
      <c r="M354" s="28">
        <f>'[8]12нед'!D674</f>
        <v>0</v>
      </c>
      <c r="N354" s="25">
        <f>'[8]12нед'!G674</f>
        <v>0</v>
      </c>
      <c r="O354" s="26">
        <f>'[8]12нед'!H674</f>
        <v>0</v>
      </c>
      <c r="P354" s="27"/>
    </row>
    <row r="355" spans="1:16" ht="31.2">
      <c r="A355" s="58"/>
      <c r="B355" s="61"/>
      <c r="C355" s="16" t="s">
        <v>19</v>
      </c>
      <c r="D355" s="23">
        <f>'[8]11нед'!C675</f>
        <v>0</v>
      </c>
      <c r="E355" s="28">
        <f>'[8]11нед'!D675</f>
        <v>0</v>
      </c>
      <c r="F355" s="25">
        <f>'[8]11нед'!G675</f>
        <v>0</v>
      </c>
      <c r="G355" s="26">
        <f>'[8]11нед'!H675</f>
        <v>0</v>
      </c>
      <c r="H355" s="27"/>
      <c r="I355" s="73"/>
      <c r="J355" s="76"/>
      <c r="K355" s="16" t="s">
        <v>19</v>
      </c>
      <c r="L355" s="23">
        <f>'[8]12нед'!C675</f>
        <v>0</v>
      </c>
      <c r="M355" s="28">
        <f>'[8]12нед'!D675</f>
        <v>0</v>
      </c>
      <c r="N355" s="25">
        <f>'[8]12нед'!G675</f>
        <v>0</v>
      </c>
      <c r="O355" s="26">
        <f>'[8]12нед'!H675</f>
        <v>0</v>
      </c>
      <c r="P355" s="27"/>
    </row>
    <row r="356" spans="1:16" ht="31.2">
      <c r="A356" s="58"/>
      <c r="B356" s="61"/>
      <c r="C356" s="16" t="s">
        <v>20</v>
      </c>
      <c r="D356" s="23">
        <f>'[8]11нед'!C676</f>
        <v>0</v>
      </c>
      <c r="E356" s="28">
        <f>'[8]11нед'!D676</f>
        <v>0</v>
      </c>
      <c r="F356" s="25">
        <f>'[8]11нед'!G676</f>
        <v>0</v>
      </c>
      <c r="G356" s="26">
        <f>'[8]11нед'!H676</f>
        <v>0</v>
      </c>
      <c r="H356" s="27"/>
      <c r="I356" s="73"/>
      <c r="J356" s="76"/>
      <c r="K356" s="16" t="s">
        <v>20</v>
      </c>
      <c r="L356" s="23">
        <f>'[8]12нед'!C676</f>
        <v>0</v>
      </c>
      <c r="M356" s="28">
        <f>'[8]12нед'!D676</f>
        <v>0</v>
      </c>
      <c r="N356" s="25">
        <f>'[8]12нед'!G676</f>
        <v>0</v>
      </c>
      <c r="O356" s="26">
        <f>'[8]12нед'!H676</f>
        <v>0</v>
      </c>
      <c r="P356" s="27"/>
    </row>
    <row r="357" spans="1:16" ht="31.2">
      <c r="A357" s="58"/>
      <c r="B357" s="61"/>
      <c r="C357" s="16" t="s">
        <v>21</v>
      </c>
      <c r="D357" s="23">
        <f>'[8]11нед'!C677</f>
        <v>0</v>
      </c>
      <c r="E357" s="28">
        <f>'[8]11нед'!D677</f>
        <v>0</v>
      </c>
      <c r="F357" s="25">
        <f>'[8]11нед'!G677</f>
        <v>0</v>
      </c>
      <c r="G357" s="26">
        <f>'[8]11нед'!H677</f>
        <v>0</v>
      </c>
      <c r="H357" s="27"/>
      <c r="I357" s="73"/>
      <c r="J357" s="76"/>
      <c r="K357" s="16" t="s">
        <v>21</v>
      </c>
      <c r="L357" s="23">
        <f>'[8]12нед'!C677</f>
        <v>0</v>
      </c>
      <c r="M357" s="28">
        <f>'[8]12нед'!D677</f>
        <v>0</v>
      </c>
      <c r="N357" s="25">
        <f>'[8]12нед'!G677</f>
        <v>0</v>
      </c>
      <c r="O357" s="26">
        <f>'[8]12нед'!H677</f>
        <v>0</v>
      </c>
      <c r="P357" s="27"/>
    </row>
    <row r="358" spans="1:16" ht="31.8" thickBot="1">
      <c r="A358" s="58"/>
      <c r="B358" s="61"/>
      <c r="C358" s="16" t="s">
        <v>22</v>
      </c>
      <c r="D358" s="23">
        <f>'[8]11нед'!C678</f>
        <v>0</v>
      </c>
      <c r="E358" s="28">
        <f>'[8]11нед'!D678</f>
        <v>0</v>
      </c>
      <c r="F358" s="25">
        <f>'[8]11нед'!G678</f>
        <v>0</v>
      </c>
      <c r="G358" s="26">
        <f>'[8]11нед'!H678</f>
        <v>0</v>
      </c>
      <c r="H358" s="27"/>
      <c r="I358" s="73"/>
      <c r="J358" s="76"/>
      <c r="K358" s="16" t="s">
        <v>22</v>
      </c>
      <c r="L358" s="23">
        <f>'[8]12нед'!C678</f>
        <v>0</v>
      </c>
      <c r="M358" s="28">
        <f>'[8]12нед'!D678</f>
        <v>0</v>
      </c>
      <c r="N358" s="25">
        <f>'[8]12нед'!G678</f>
        <v>0</v>
      </c>
      <c r="O358" s="26">
        <f>'[8]12нед'!H678</f>
        <v>0</v>
      </c>
      <c r="P358" s="27"/>
    </row>
    <row r="359" spans="1:16" ht="19.2" hidden="1" thickTop="1" thickBot="1">
      <c r="A359" s="59"/>
      <c r="B359" s="62"/>
      <c r="C359" s="17"/>
      <c r="D359" s="18">
        <f>'[8]11нед'!C431</f>
        <v>0</v>
      </c>
      <c r="E359" s="21">
        <f>'[8]11нед'!D431</f>
        <v>0</v>
      </c>
      <c r="F359" s="19">
        <f>'[8]11нед'!G431</f>
        <v>0</v>
      </c>
      <c r="G359" s="20">
        <f>'[8]11нед'!H431</f>
        <v>0</v>
      </c>
      <c r="H359" s="22"/>
      <c r="I359" s="74"/>
      <c r="J359" s="77"/>
      <c r="K359" s="17"/>
      <c r="L359" s="29">
        <f>'[8]12нед'!C59</f>
        <v>0</v>
      </c>
      <c r="M359" s="30">
        <f>'[8]12нед'!D59</f>
        <v>0</v>
      </c>
      <c r="N359" s="31">
        <f>'[8]12нед'!G59</f>
        <v>0</v>
      </c>
      <c r="O359" s="32">
        <f>'[8]11нед'!H59</f>
        <v>0</v>
      </c>
      <c r="P359" s="33"/>
    </row>
    <row r="360" spans="1:16" ht="39" customHeight="1" thickTop="1">
      <c r="A360" s="36"/>
      <c r="B360" s="37"/>
      <c r="C360" s="38"/>
      <c r="D360" s="39"/>
      <c r="E360" s="39" t="s">
        <v>28</v>
      </c>
      <c r="F360" s="39"/>
      <c r="G360" s="40" t="str">
        <f>G60</f>
        <v>Андреева Р.И.</v>
      </c>
      <c r="H360" s="39"/>
      <c r="I360" s="36"/>
      <c r="J360" s="37"/>
      <c r="K360" s="38"/>
      <c r="L360" s="39"/>
      <c r="M360" s="39" t="s">
        <v>28</v>
      </c>
      <c r="N360" s="39"/>
      <c r="O360" s="40" t="str">
        <f>G60</f>
        <v>Андреева Р.И.</v>
      </c>
      <c r="P360" s="39"/>
    </row>
    <row r="361" spans="1:16" ht="15.6">
      <c r="A361" s="1"/>
      <c r="B361" s="2"/>
      <c r="C361" s="3"/>
      <c r="D361" s="4"/>
      <c r="E361" s="4"/>
      <c r="F361" s="4"/>
      <c r="G361" s="4"/>
      <c r="H361" s="5" t="s">
        <v>0</v>
      </c>
      <c r="I361" s="1"/>
      <c r="J361" s="2"/>
      <c r="K361" s="3"/>
      <c r="L361" s="4"/>
      <c r="M361" s="4"/>
      <c r="N361" s="4"/>
      <c r="O361" s="4"/>
      <c r="P361" s="5" t="s">
        <v>0</v>
      </c>
    </row>
    <row r="362" spans="1:16" ht="15.6">
      <c r="A362" s="1"/>
      <c r="B362" s="2"/>
      <c r="C362" s="3"/>
      <c r="D362" s="4"/>
      <c r="E362" s="4"/>
      <c r="F362" s="4"/>
      <c r="G362" s="4"/>
      <c r="H362" s="5" t="s">
        <v>1</v>
      </c>
      <c r="I362" s="1"/>
      <c r="J362" s="2"/>
      <c r="K362" s="3"/>
      <c r="L362" s="4"/>
      <c r="M362" s="4"/>
      <c r="N362" s="4"/>
      <c r="O362" s="4"/>
      <c r="P362" s="5" t="s">
        <v>1</v>
      </c>
    </row>
    <row r="363" spans="1:16" ht="15.6">
      <c r="A363" s="1"/>
      <c r="B363" s="2"/>
      <c r="C363" s="3"/>
      <c r="D363" s="4"/>
      <c r="E363" s="4"/>
      <c r="F363" s="4"/>
      <c r="G363" s="4"/>
      <c r="H363" s="5" t="s">
        <v>2</v>
      </c>
      <c r="I363" s="1"/>
      <c r="J363" s="2"/>
      <c r="K363" s="3"/>
      <c r="L363" s="4"/>
      <c r="M363" s="4"/>
      <c r="N363" s="4"/>
      <c r="O363" s="4"/>
      <c r="P363" s="5" t="s">
        <v>2</v>
      </c>
    </row>
    <row r="364" spans="1:16" ht="15.6">
      <c r="A364" s="1"/>
      <c r="B364" s="2"/>
      <c r="C364" s="3"/>
      <c r="D364" s="4"/>
      <c r="E364" s="4"/>
      <c r="F364" s="4"/>
      <c r="G364" s="4"/>
      <c r="H364" s="5" t="s">
        <v>3</v>
      </c>
      <c r="I364" s="1"/>
      <c r="J364" s="2"/>
      <c r="K364" s="3"/>
      <c r="L364" s="4"/>
      <c r="M364" s="4"/>
      <c r="N364" s="4"/>
      <c r="O364" s="4"/>
      <c r="P364" s="5" t="s">
        <v>3</v>
      </c>
    </row>
    <row r="365" spans="1:16" ht="15.6">
      <c r="A365" s="1"/>
      <c r="B365" s="6"/>
      <c r="C365" s="3"/>
      <c r="D365" s="4"/>
      <c r="E365" s="4"/>
      <c r="F365" s="4"/>
      <c r="G365" s="4"/>
      <c r="H365" s="4"/>
      <c r="I365" s="1"/>
      <c r="J365" s="6"/>
      <c r="K365" s="3"/>
      <c r="L365" s="4"/>
      <c r="M365" s="4"/>
      <c r="N365" s="4"/>
      <c r="O365" s="4"/>
      <c r="P365" s="4"/>
    </row>
    <row r="366" spans="1:16" ht="15.6">
      <c r="A366" s="1"/>
      <c r="B366" s="63" t="s">
        <v>30</v>
      </c>
      <c r="C366" s="63"/>
      <c r="D366" s="63"/>
      <c r="E366" s="63"/>
      <c r="F366" s="63"/>
      <c r="G366" s="63"/>
      <c r="H366" s="63"/>
      <c r="I366" s="1"/>
      <c r="J366" s="63" t="s">
        <v>30</v>
      </c>
      <c r="K366" s="63"/>
      <c r="L366" s="63"/>
      <c r="M366" s="63"/>
      <c r="N366" s="63"/>
      <c r="O366" s="63"/>
      <c r="P366" s="63"/>
    </row>
    <row r="367" spans="1:16" ht="15.6">
      <c r="A367" s="7"/>
      <c r="B367" s="55" t="str">
        <f>'[6]1нед'!$A$6</f>
        <v>Направление подготовки:</v>
      </c>
      <c r="C367" s="8"/>
      <c r="D367" s="9"/>
      <c r="E367" s="10" t="str">
        <f>E7</f>
        <v>44.03.05Педагогическое образование (с двумя профилями подготовки) (Математика и Информатика)</v>
      </c>
      <c r="F367" s="9"/>
      <c r="G367" s="9"/>
      <c r="H367" s="10"/>
      <c r="I367" s="7"/>
      <c r="J367" s="55" t="str">
        <f>'[6]1нед'!$A$6</f>
        <v>Направление подготовки:</v>
      </c>
      <c r="K367" s="8"/>
      <c r="L367" s="9"/>
      <c r="M367" s="10" t="str">
        <f>E7</f>
        <v>44.03.05Педагогическое образование (с двумя профилями подготовки) (Математика и Информатика)</v>
      </c>
      <c r="N367" s="9"/>
      <c r="O367" s="9"/>
      <c r="P367" s="10"/>
    </row>
    <row r="368" spans="1:16" ht="15.6">
      <c r="A368" s="1"/>
      <c r="B368" s="71" t="s">
        <v>5</v>
      </c>
      <c r="C368" s="71"/>
      <c r="D368" s="71"/>
      <c r="E368" s="71" t="str">
        <f t="shared" ref="E368" si="4">E8</f>
        <v>очно-заочная</v>
      </c>
      <c r="F368" s="71"/>
      <c r="G368" s="71"/>
      <c r="H368" s="71"/>
      <c r="I368" s="1"/>
      <c r="J368" s="71" t="s">
        <v>5</v>
      </c>
      <c r="K368" s="71"/>
      <c r="L368" s="71"/>
      <c r="M368" s="71" t="str">
        <f t="shared" ref="M368" si="5">E8</f>
        <v>очно-заочная</v>
      </c>
      <c r="N368" s="71"/>
      <c r="O368" s="71"/>
      <c r="P368" s="71"/>
    </row>
    <row r="369" spans="1:16" ht="15.6">
      <c r="A369" s="1"/>
      <c r="B369" s="71" t="s">
        <v>7</v>
      </c>
      <c r="C369" s="71"/>
      <c r="D369" s="71"/>
      <c r="E369" s="55">
        <f>E9</f>
        <v>3</v>
      </c>
      <c r="F369" s="55"/>
      <c r="G369" s="55"/>
      <c r="H369" s="4"/>
      <c r="I369" s="1"/>
      <c r="J369" s="71" t="s">
        <v>7</v>
      </c>
      <c r="K369" s="71"/>
      <c r="L369" s="71"/>
      <c r="M369" s="55">
        <f>E9</f>
        <v>3</v>
      </c>
      <c r="N369" s="55"/>
      <c r="O369" s="55"/>
      <c r="P369" s="4"/>
    </row>
    <row r="370" spans="1:16" ht="16.2" thickBot="1">
      <c r="A370" s="1"/>
      <c r="B370" s="72" t="s">
        <v>8</v>
      </c>
      <c r="C370" s="72"/>
      <c r="D370" s="72"/>
      <c r="E370" s="56">
        <f>M310+1</f>
        <v>13</v>
      </c>
      <c r="F370" s="56"/>
      <c r="G370" s="56"/>
      <c r="H370" s="11"/>
      <c r="I370" s="1"/>
      <c r="J370" s="72" t="s">
        <v>8</v>
      </c>
      <c r="K370" s="72"/>
      <c r="L370" s="72"/>
      <c r="M370" s="56">
        <f>E370+1</f>
        <v>14</v>
      </c>
      <c r="N370" s="56"/>
      <c r="O370" s="56"/>
      <c r="P370" s="11"/>
    </row>
    <row r="371" spans="1:16" ht="46.5" customHeight="1" thickTop="1" thickBot="1">
      <c r="A371" s="67" t="s">
        <v>9</v>
      </c>
      <c r="B371" s="68"/>
      <c r="C371" s="12" t="s">
        <v>10</v>
      </c>
      <c r="D371" s="13" t="s">
        <v>11</v>
      </c>
      <c r="E371" s="14" t="s">
        <v>12</v>
      </c>
      <c r="F371" s="69" t="s">
        <v>13</v>
      </c>
      <c r="G371" s="70"/>
      <c r="H371" s="15" t="s">
        <v>14</v>
      </c>
      <c r="I371" s="67" t="s">
        <v>9</v>
      </c>
      <c r="J371" s="68"/>
      <c r="K371" s="12" t="s">
        <v>10</v>
      </c>
      <c r="L371" s="13" t="s">
        <v>11</v>
      </c>
      <c r="M371" s="14" t="s">
        <v>12</v>
      </c>
      <c r="N371" s="69" t="s">
        <v>13</v>
      </c>
      <c r="O371" s="70"/>
      <c r="P371" s="15" t="s">
        <v>14</v>
      </c>
    </row>
    <row r="372" spans="1:16" ht="32.25" customHeight="1" thickTop="1">
      <c r="A372" s="57">
        <v>45954</v>
      </c>
      <c r="B372" s="60" t="s">
        <v>15</v>
      </c>
      <c r="C372" s="16" t="s">
        <v>16</v>
      </c>
      <c r="D372" s="18">
        <f>'[8]13нед'!C632</f>
        <v>0</v>
      </c>
      <c r="E372" s="21">
        <f>'[8]13нед'!D632</f>
        <v>0</v>
      </c>
      <c r="F372" s="19">
        <f>'[8]13нед'!G632</f>
        <v>0</v>
      </c>
      <c r="G372" s="20">
        <f>'[8]13нед'!H632</f>
        <v>0</v>
      </c>
      <c r="H372" s="22"/>
      <c r="I372" s="57">
        <v>45992</v>
      </c>
      <c r="J372" s="75" t="s">
        <v>15</v>
      </c>
      <c r="K372" s="16" t="s">
        <v>16</v>
      </c>
      <c r="L372" s="18">
        <f>'[9]14нед'!C632</f>
        <v>0</v>
      </c>
      <c r="M372" s="21">
        <f>'[9]14нед'!D632</f>
        <v>0</v>
      </c>
      <c r="N372" s="19">
        <f>'[9]14нед'!G632</f>
        <v>0</v>
      </c>
      <c r="O372" s="20">
        <f>'[9]14нед'!H632</f>
        <v>0</v>
      </c>
      <c r="P372" s="22"/>
    </row>
    <row r="373" spans="1:16" ht="31.2">
      <c r="A373" s="58"/>
      <c r="B373" s="61"/>
      <c r="C373" s="16" t="s">
        <v>17</v>
      </c>
      <c r="D373" s="23">
        <f>'[8]13нед'!C633</f>
        <v>0</v>
      </c>
      <c r="E373" s="28">
        <f>'[8]13нед'!D633</f>
        <v>0</v>
      </c>
      <c r="F373" s="25">
        <f>'[8]13нед'!G633</f>
        <v>0</v>
      </c>
      <c r="G373" s="26">
        <f>'[8]13нед'!H633</f>
        <v>0</v>
      </c>
      <c r="H373" s="27"/>
      <c r="I373" s="73"/>
      <c r="J373" s="76"/>
      <c r="K373" s="16" t="s">
        <v>17</v>
      </c>
      <c r="L373" s="23">
        <f>'[9]14нед'!C633</f>
        <v>0</v>
      </c>
      <c r="M373" s="28">
        <f>'[9]14нед'!D633</f>
        <v>0</v>
      </c>
      <c r="N373" s="25">
        <f>'[9]14нед'!G633</f>
        <v>0</v>
      </c>
      <c r="O373" s="26">
        <f>'[9]14нед'!H633</f>
        <v>0</v>
      </c>
      <c r="P373" s="27"/>
    </row>
    <row r="374" spans="1:16" ht="31.2">
      <c r="A374" s="58"/>
      <c r="B374" s="61"/>
      <c r="C374" s="16" t="s">
        <v>18</v>
      </c>
      <c r="D374" s="23">
        <f>'[8]13нед'!C634</f>
        <v>0</v>
      </c>
      <c r="E374" s="28">
        <f>'[8]13нед'!D634</f>
        <v>0</v>
      </c>
      <c r="F374" s="25">
        <f>'[8]13нед'!G634</f>
        <v>0</v>
      </c>
      <c r="G374" s="26">
        <f>'[8]13нед'!H634</f>
        <v>0</v>
      </c>
      <c r="H374" s="27"/>
      <c r="I374" s="73"/>
      <c r="J374" s="76"/>
      <c r="K374" s="16" t="s">
        <v>18</v>
      </c>
      <c r="L374" s="23">
        <f>'[9]14нед'!C634</f>
        <v>0</v>
      </c>
      <c r="M374" s="28">
        <f>'[9]14нед'!D634</f>
        <v>0</v>
      </c>
      <c r="N374" s="25">
        <f>'[9]14нед'!G634</f>
        <v>0</v>
      </c>
      <c r="O374" s="26">
        <f>'[9]14нед'!H634</f>
        <v>0</v>
      </c>
      <c r="P374" s="27"/>
    </row>
    <row r="375" spans="1:16" ht="31.2">
      <c r="A375" s="58"/>
      <c r="B375" s="61"/>
      <c r="C375" s="16" t="s">
        <v>19</v>
      </c>
      <c r="D375" s="23">
        <f>'[8]13нед'!C635</f>
        <v>0</v>
      </c>
      <c r="E375" s="28">
        <f>'[8]13нед'!D635</f>
        <v>0</v>
      </c>
      <c r="F375" s="25">
        <f>'[8]13нед'!G635</f>
        <v>0</v>
      </c>
      <c r="G375" s="26">
        <f>'[8]13нед'!H635</f>
        <v>0</v>
      </c>
      <c r="H375" s="27"/>
      <c r="I375" s="73"/>
      <c r="J375" s="76"/>
      <c r="K375" s="16" t="s">
        <v>19</v>
      </c>
      <c r="L375" s="23">
        <f>'[9]14нед'!C635</f>
        <v>0</v>
      </c>
      <c r="M375" s="28">
        <f>'[9]14нед'!D635</f>
        <v>0</v>
      </c>
      <c r="N375" s="25">
        <f>'[9]14нед'!G635</f>
        <v>0</v>
      </c>
      <c r="O375" s="26">
        <f>'[9]14нед'!H635</f>
        <v>0</v>
      </c>
      <c r="P375" s="27"/>
    </row>
    <row r="376" spans="1:16" ht="31.2">
      <c r="A376" s="58"/>
      <c r="B376" s="61"/>
      <c r="C376" s="16" t="s">
        <v>20</v>
      </c>
      <c r="D376" s="23">
        <f>'[8]13нед'!C636</f>
        <v>0</v>
      </c>
      <c r="E376" s="28">
        <f>'[8]13нед'!D636</f>
        <v>0</v>
      </c>
      <c r="F376" s="25">
        <f>'[8]13нед'!G636</f>
        <v>0</v>
      </c>
      <c r="G376" s="26">
        <f>'[8]13нед'!H636</f>
        <v>0</v>
      </c>
      <c r="H376" s="27"/>
      <c r="I376" s="73"/>
      <c r="J376" s="76"/>
      <c r="K376" s="16" t="s">
        <v>20</v>
      </c>
      <c r="L376" s="23">
        <f>'[9]14нед'!C636</f>
        <v>0</v>
      </c>
      <c r="M376" s="28">
        <f>'[9]14нед'!D636</f>
        <v>0</v>
      </c>
      <c r="N376" s="25">
        <f>'[9]14нед'!G636</f>
        <v>0</v>
      </c>
      <c r="O376" s="26">
        <f>'[9]14нед'!H636</f>
        <v>0</v>
      </c>
      <c r="P376" s="27"/>
    </row>
    <row r="377" spans="1:16" ht="31.2">
      <c r="A377" s="58"/>
      <c r="B377" s="61"/>
      <c r="C377" s="16" t="s">
        <v>21</v>
      </c>
      <c r="D377" s="23">
        <f>'[8]13нед'!C637</f>
        <v>0</v>
      </c>
      <c r="E377" s="28">
        <f>'[8]13нед'!D637</f>
        <v>0</v>
      </c>
      <c r="F377" s="25">
        <f>'[8]13нед'!G637</f>
        <v>0</v>
      </c>
      <c r="G377" s="26">
        <f>'[8]13нед'!H637</f>
        <v>0</v>
      </c>
      <c r="H377" s="27"/>
      <c r="I377" s="73"/>
      <c r="J377" s="76"/>
      <c r="K377" s="16" t="s">
        <v>21</v>
      </c>
      <c r="L377" s="23">
        <f>'[9]14нед'!C637</f>
        <v>0</v>
      </c>
      <c r="M377" s="28">
        <f>'[9]14нед'!D637</f>
        <v>0</v>
      </c>
      <c r="N377" s="25">
        <f>'[9]14нед'!G637</f>
        <v>0</v>
      </c>
      <c r="O377" s="26">
        <f>'[9]14нед'!H637</f>
        <v>0</v>
      </c>
      <c r="P377" s="27"/>
    </row>
    <row r="378" spans="1:16" ht="31.8" thickBot="1">
      <c r="A378" s="58"/>
      <c r="B378" s="61"/>
      <c r="C378" s="16" t="s">
        <v>22</v>
      </c>
      <c r="D378" s="23">
        <f>'[8]13нед'!C638</f>
        <v>0</v>
      </c>
      <c r="E378" s="28">
        <f>'[8]13нед'!D638</f>
        <v>0</v>
      </c>
      <c r="F378" s="25">
        <f>'[8]13нед'!G638</f>
        <v>0</v>
      </c>
      <c r="G378" s="26">
        <f>'[8]13нед'!H638</f>
        <v>0</v>
      </c>
      <c r="H378" s="27"/>
      <c r="I378" s="73"/>
      <c r="J378" s="76"/>
      <c r="K378" s="16" t="s">
        <v>22</v>
      </c>
      <c r="L378" s="23">
        <f>'[9]14нед'!C638</f>
        <v>0</v>
      </c>
      <c r="M378" s="28">
        <f>'[9]14нед'!D638</f>
        <v>0</v>
      </c>
      <c r="N378" s="25">
        <f>'[9]14нед'!G638</f>
        <v>0</v>
      </c>
      <c r="O378" s="26">
        <f>'[9]14нед'!H638</f>
        <v>0</v>
      </c>
      <c r="P378" s="27"/>
    </row>
    <row r="379" spans="1:16" ht="18.600000000000001" hidden="1" thickBot="1">
      <c r="A379" s="59"/>
      <c r="B379" s="62"/>
      <c r="C379" s="17"/>
      <c r="D379" s="29">
        <f>'[8]13нед'!C639</f>
        <v>0</v>
      </c>
      <c r="E379" s="30">
        <f>'[8]13нед'!D639</f>
        <v>0</v>
      </c>
      <c r="F379" s="31">
        <f>'[8]13нед'!G639</f>
        <v>0</v>
      </c>
      <c r="G379" s="32">
        <f>'[8]13нед'!H639</f>
        <v>0</v>
      </c>
      <c r="H379" s="33"/>
      <c r="I379" s="74"/>
      <c r="J379" s="77"/>
      <c r="K379" s="17"/>
      <c r="L379" s="29">
        <f>'[9]14нед'!C639</f>
        <v>0</v>
      </c>
      <c r="M379" s="30">
        <f>'[9]14нед'!D639</f>
        <v>0</v>
      </c>
      <c r="N379" s="31">
        <f>'[9]14нед'!G639</f>
        <v>0</v>
      </c>
      <c r="O379" s="32">
        <f>'[9]14нед'!H639</f>
        <v>0</v>
      </c>
      <c r="P379" s="33"/>
    </row>
    <row r="380" spans="1:16" ht="32.25" customHeight="1" thickTop="1">
      <c r="A380" s="57">
        <v>45955</v>
      </c>
      <c r="B380" s="60" t="s">
        <v>23</v>
      </c>
      <c r="C380" s="35" t="s">
        <v>16</v>
      </c>
      <c r="D380" s="18">
        <f>'[8]13нед'!C640</f>
        <v>0</v>
      </c>
      <c r="E380" s="21">
        <f>'[8]13нед'!D640</f>
        <v>0</v>
      </c>
      <c r="F380" s="19">
        <f>'[8]13нед'!G640</f>
        <v>0</v>
      </c>
      <c r="G380" s="20">
        <f>'[8]13нед'!H640</f>
        <v>0</v>
      </c>
      <c r="H380" s="22"/>
      <c r="I380" s="57">
        <v>45993</v>
      </c>
      <c r="J380" s="75" t="s">
        <v>23</v>
      </c>
      <c r="K380" s="35" t="s">
        <v>16</v>
      </c>
      <c r="L380" s="18">
        <f>'[9]14нед'!C640</f>
        <v>0</v>
      </c>
      <c r="M380" s="21">
        <f>'[9]14нед'!D640</f>
        <v>0</v>
      </c>
      <c r="N380" s="19">
        <f>'[9]14нед'!G640</f>
        <v>0</v>
      </c>
      <c r="O380" s="20">
        <f>'[9]14нед'!H640</f>
        <v>0</v>
      </c>
      <c r="P380" s="22"/>
    </row>
    <row r="381" spans="1:16" ht="31.2">
      <c r="A381" s="58"/>
      <c r="B381" s="61"/>
      <c r="C381" s="16" t="s">
        <v>17</v>
      </c>
      <c r="D381" s="23">
        <f>'[8]13нед'!C641</f>
        <v>0</v>
      </c>
      <c r="E381" s="28">
        <f>'[8]13нед'!D641</f>
        <v>0</v>
      </c>
      <c r="F381" s="25">
        <f>'[8]13нед'!G641</f>
        <v>0</v>
      </c>
      <c r="G381" s="26">
        <f>'[8]13нед'!H641</f>
        <v>0</v>
      </c>
      <c r="H381" s="27"/>
      <c r="I381" s="73"/>
      <c r="J381" s="76"/>
      <c r="K381" s="16" t="s">
        <v>17</v>
      </c>
      <c r="L381" s="23">
        <f>'[9]14нед'!C641</f>
        <v>0</v>
      </c>
      <c r="M381" s="28">
        <f>'[9]14нед'!D641</f>
        <v>0</v>
      </c>
      <c r="N381" s="25">
        <f>'[9]14нед'!G641</f>
        <v>0</v>
      </c>
      <c r="O381" s="26">
        <f>'[9]14нед'!H641</f>
        <v>0</v>
      </c>
      <c r="P381" s="27"/>
    </row>
    <row r="382" spans="1:16" ht="31.2">
      <c r="A382" s="58"/>
      <c r="B382" s="61"/>
      <c r="C382" s="16" t="s">
        <v>18</v>
      </c>
      <c r="D382" s="23">
        <f>'[8]13нед'!C642</f>
        <v>0</v>
      </c>
      <c r="E382" s="28">
        <f>'[8]13нед'!D642</f>
        <v>0</v>
      </c>
      <c r="F382" s="25">
        <f>'[8]13нед'!G642</f>
        <v>0</v>
      </c>
      <c r="G382" s="26">
        <f>'[8]13нед'!H642</f>
        <v>0</v>
      </c>
      <c r="H382" s="27"/>
      <c r="I382" s="73"/>
      <c r="J382" s="76"/>
      <c r="K382" s="16" t="s">
        <v>18</v>
      </c>
      <c r="L382" s="23">
        <f>'[9]14нед'!C642</f>
        <v>0</v>
      </c>
      <c r="M382" s="28">
        <f>'[9]14нед'!D642</f>
        <v>0</v>
      </c>
      <c r="N382" s="25">
        <f>'[9]14нед'!G642</f>
        <v>0</v>
      </c>
      <c r="O382" s="26">
        <f>'[9]14нед'!H642</f>
        <v>0</v>
      </c>
      <c r="P382" s="27"/>
    </row>
    <row r="383" spans="1:16" ht="31.2">
      <c r="A383" s="58"/>
      <c r="B383" s="61"/>
      <c r="C383" s="16" t="s">
        <v>19</v>
      </c>
      <c r="D383" s="23">
        <f>'[8]13нед'!C643</f>
        <v>0</v>
      </c>
      <c r="E383" s="28">
        <f>'[8]13нед'!D643</f>
        <v>0</v>
      </c>
      <c r="F383" s="25">
        <f>'[8]13нед'!G643</f>
        <v>0</v>
      </c>
      <c r="G383" s="26">
        <f>'[8]13нед'!H643</f>
        <v>0</v>
      </c>
      <c r="H383" s="27"/>
      <c r="I383" s="73"/>
      <c r="J383" s="76"/>
      <c r="K383" s="16" t="s">
        <v>19</v>
      </c>
      <c r="L383" s="23">
        <f>'[9]14нед'!C643</f>
        <v>0</v>
      </c>
      <c r="M383" s="28">
        <f>'[9]14нед'!D643</f>
        <v>0</v>
      </c>
      <c r="N383" s="25">
        <f>'[9]14нед'!G643</f>
        <v>0</v>
      </c>
      <c r="O383" s="26">
        <f>'[9]14нед'!H643</f>
        <v>0</v>
      </c>
      <c r="P383" s="27"/>
    </row>
    <row r="384" spans="1:16" ht="31.2">
      <c r="A384" s="58"/>
      <c r="B384" s="61"/>
      <c r="C384" s="16" t="s">
        <v>20</v>
      </c>
      <c r="D384" s="23">
        <f>'[8]13нед'!C644</f>
        <v>0</v>
      </c>
      <c r="E384" s="28">
        <f>'[8]13нед'!D644</f>
        <v>0</v>
      </c>
      <c r="F384" s="25">
        <f>'[8]13нед'!G644</f>
        <v>0</v>
      </c>
      <c r="G384" s="26">
        <f>'[8]13нед'!H644</f>
        <v>0</v>
      </c>
      <c r="H384" s="27"/>
      <c r="I384" s="73"/>
      <c r="J384" s="76"/>
      <c r="K384" s="16" t="s">
        <v>20</v>
      </c>
      <c r="L384" s="23">
        <f>'[9]14нед'!C644</f>
        <v>0</v>
      </c>
      <c r="M384" s="28">
        <f>'[9]14нед'!D644</f>
        <v>0</v>
      </c>
      <c r="N384" s="25">
        <f>'[9]14нед'!G644</f>
        <v>0</v>
      </c>
      <c r="O384" s="26">
        <f>'[9]14нед'!H644</f>
        <v>0</v>
      </c>
      <c r="P384" s="27"/>
    </row>
    <row r="385" spans="1:16" ht="31.2">
      <c r="A385" s="58"/>
      <c r="B385" s="61"/>
      <c r="C385" s="16" t="s">
        <v>21</v>
      </c>
      <c r="D385" s="23">
        <f>'[8]13нед'!C645</f>
        <v>0</v>
      </c>
      <c r="E385" s="28">
        <f>'[8]13нед'!D645</f>
        <v>0</v>
      </c>
      <c r="F385" s="25">
        <f>'[8]13нед'!G645</f>
        <v>0</v>
      </c>
      <c r="G385" s="26">
        <f>'[8]13нед'!H645</f>
        <v>0</v>
      </c>
      <c r="H385" s="27"/>
      <c r="I385" s="73"/>
      <c r="J385" s="76"/>
      <c r="K385" s="16" t="s">
        <v>21</v>
      </c>
      <c r="L385" s="23">
        <f>'[9]14нед'!C645</f>
        <v>0</v>
      </c>
      <c r="M385" s="28">
        <f>'[9]14нед'!D645</f>
        <v>0</v>
      </c>
      <c r="N385" s="25">
        <f>'[9]14нед'!G645</f>
        <v>0</v>
      </c>
      <c r="O385" s="26">
        <f>'[9]14нед'!H645</f>
        <v>0</v>
      </c>
      <c r="P385" s="27"/>
    </row>
    <row r="386" spans="1:16" ht="31.8" thickBot="1">
      <c r="A386" s="58"/>
      <c r="B386" s="61"/>
      <c r="C386" s="16" t="s">
        <v>22</v>
      </c>
      <c r="D386" s="23">
        <f>'[8]13нед'!C646</f>
        <v>0</v>
      </c>
      <c r="E386" s="28">
        <f>'[8]13нед'!D646</f>
        <v>0</v>
      </c>
      <c r="F386" s="25">
        <f>'[8]13нед'!G646</f>
        <v>0</v>
      </c>
      <c r="G386" s="26">
        <f>'[8]13нед'!H646</f>
        <v>0</v>
      </c>
      <c r="H386" s="27"/>
      <c r="I386" s="73"/>
      <c r="J386" s="76"/>
      <c r="K386" s="16" t="s">
        <v>22</v>
      </c>
      <c r="L386" s="23">
        <f>'[9]14нед'!C646</f>
        <v>0</v>
      </c>
      <c r="M386" s="28">
        <f>'[9]14нед'!D646</f>
        <v>0</v>
      </c>
      <c r="N386" s="25">
        <f>'[9]14нед'!G646</f>
        <v>0</v>
      </c>
      <c r="O386" s="26">
        <f>'[9]14нед'!H646</f>
        <v>0</v>
      </c>
      <c r="P386" s="27"/>
    </row>
    <row r="387" spans="1:16" ht="18.600000000000001" hidden="1" thickBot="1">
      <c r="A387" s="59"/>
      <c r="B387" s="62"/>
      <c r="C387" s="17"/>
      <c r="D387" s="29">
        <f>'[8]13нед'!C647</f>
        <v>0</v>
      </c>
      <c r="E387" s="30">
        <f>'[8]13нед'!D647</f>
        <v>0</v>
      </c>
      <c r="F387" s="31">
        <f>'[8]13нед'!G647</f>
        <v>0</v>
      </c>
      <c r="G387" s="32">
        <f>'[8]13нед'!H647</f>
        <v>0</v>
      </c>
      <c r="H387" s="33"/>
      <c r="I387" s="74"/>
      <c r="J387" s="77"/>
      <c r="K387" s="17"/>
      <c r="L387" s="29">
        <f>'[9]14нед'!C647</f>
        <v>0</v>
      </c>
      <c r="M387" s="30">
        <f>'[9]14нед'!D647</f>
        <v>0</v>
      </c>
      <c r="N387" s="31">
        <f>'[9]14нед'!G647</f>
        <v>0</v>
      </c>
      <c r="O387" s="32">
        <f>'[9]14нед'!H647</f>
        <v>0</v>
      </c>
      <c r="P387" s="33"/>
    </row>
    <row r="388" spans="1:16" ht="48" customHeight="1" thickTop="1">
      <c r="A388" s="82">
        <v>45956</v>
      </c>
      <c r="B388" s="64" t="s">
        <v>24</v>
      </c>
      <c r="C388" s="35" t="s">
        <v>16</v>
      </c>
      <c r="D388" s="18">
        <f>'[8]13нед'!C648</f>
        <v>0</v>
      </c>
      <c r="E388" s="21">
        <f>'[8]13нед'!D648</f>
        <v>0</v>
      </c>
      <c r="F388" s="19">
        <f>'[8]13нед'!G648</f>
        <v>0</v>
      </c>
      <c r="G388" s="20">
        <f>'[8]13нед'!H648</f>
        <v>0</v>
      </c>
      <c r="H388" s="22"/>
      <c r="I388" s="82">
        <v>45994</v>
      </c>
      <c r="J388" s="78" t="s">
        <v>24</v>
      </c>
      <c r="K388" s="35" t="s">
        <v>16</v>
      </c>
      <c r="L388" s="18">
        <f>'[9]14нед'!C648</f>
        <v>0</v>
      </c>
      <c r="M388" s="21">
        <f>'[9]14нед'!D648</f>
        <v>0</v>
      </c>
      <c r="N388" s="19">
        <f>'[9]14нед'!G648</f>
        <v>0</v>
      </c>
      <c r="O388" s="20">
        <f>'[9]14нед'!H648</f>
        <v>0</v>
      </c>
      <c r="P388" s="22"/>
    </row>
    <row r="389" spans="1:16" ht="31.2">
      <c r="A389" s="83"/>
      <c r="B389" s="65"/>
      <c r="C389" s="16" t="s">
        <v>17</v>
      </c>
      <c r="D389" s="23">
        <f>'[8]13нед'!C649</f>
        <v>0</v>
      </c>
      <c r="E389" s="28">
        <f>'[8]13нед'!D649</f>
        <v>0</v>
      </c>
      <c r="F389" s="25">
        <f>'[8]13нед'!G649</f>
        <v>0</v>
      </c>
      <c r="G389" s="26">
        <f>'[8]13нед'!H649</f>
        <v>0</v>
      </c>
      <c r="H389" s="27"/>
      <c r="I389" s="83"/>
      <c r="J389" s="79"/>
      <c r="K389" s="16" t="s">
        <v>17</v>
      </c>
      <c r="L389" s="23">
        <f>'[9]14нед'!C649</f>
        <v>0</v>
      </c>
      <c r="M389" s="28">
        <f>'[9]14нед'!D649</f>
        <v>0</v>
      </c>
      <c r="N389" s="25">
        <f>'[9]14нед'!G649</f>
        <v>0</v>
      </c>
      <c r="O389" s="26">
        <f>'[9]14нед'!H649</f>
        <v>0</v>
      </c>
      <c r="P389" s="27"/>
    </row>
    <row r="390" spans="1:16" ht="31.2">
      <c r="A390" s="83"/>
      <c r="B390" s="65"/>
      <c r="C390" s="16" t="s">
        <v>18</v>
      </c>
      <c r="D390" s="23">
        <f>'[8]13нед'!C650</f>
        <v>0</v>
      </c>
      <c r="E390" s="28">
        <f>'[8]13нед'!D650</f>
        <v>0</v>
      </c>
      <c r="F390" s="25">
        <f>'[8]13нед'!G650</f>
        <v>0</v>
      </c>
      <c r="G390" s="26">
        <f>'[8]13нед'!H650</f>
        <v>0</v>
      </c>
      <c r="H390" s="27"/>
      <c r="I390" s="83"/>
      <c r="J390" s="79"/>
      <c r="K390" s="16" t="s">
        <v>18</v>
      </c>
      <c r="L390" s="23">
        <f>'[9]14нед'!C650</f>
        <v>0</v>
      </c>
      <c r="M390" s="28">
        <f>'[9]14нед'!D650</f>
        <v>0</v>
      </c>
      <c r="N390" s="25">
        <f>'[9]14нед'!G650</f>
        <v>0</v>
      </c>
      <c r="O390" s="26">
        <f>'[9]14нед'!H650</f>
        <v>0</v>
      </c>
      <c r="P390" s="27"/>
    </row>
    <row r="391" spans="1:16" ht="31.2">
      <c r="A391" s="83"/>
      <c r="B391" s="65"/>
      <c r="C391" s="16" t="s">
        <v>19</v>
      </c>
      <c r="D391" s="23">
        <f>'[8]13нед'!C651</f>
        <v>0</v>
      </c>
      <c r="E391" s="28">
        <f>'[8]13нед'!D651</f>
        <v>0</v>
      </c>
      <c r="F391" s="25">
        <f>'[8]13нед'!G651</f>
        <v>0</v>
      </c>
      <c r="G391" s="26">
        <f>'[8]13нед'!H651</f>
        <v>0</v>
      </c>
      <c r="H391" s="27"/>
      <c r="I391" s="83"/>
      <c r="J391" s="79"/>
      <c r="K391" s="16" t="s">
        <v>19</v>
      </c>
      <c r="L391" s="23">
        <f>'[9]14нед'!C651</f>
        <v>0</v>
      </c>
      <c r="M391" s="28">
        <f>'[9]14нед'!D651</f>
        <v>0</v>
      </c>
      <c r="N391" s="25">
        <f>'[9]14нед'!G651</f>
        <v>0</v>
      </c>
      <c r="O391" s="26">
        <f>'[9]14нед'!H651</f>
        <v>0</v>
      </c>
      <c r="P391" s="27"/>
    </row>
    <row r="392" spans="1:16" ht="31.2">
      <c r="A392" s="83"/>
      <c r="B392" s="65"/>
      <c r="C392" s="16" t="s">
        <v>20</v>
      </c>
      <c r="D392" s="23">
        <f>'[8]13нед'!C652</f>
        <v>0</v>
      </c>
      <c r="E392" s="28">
        <f>'[8]13нед'!D652</f>
        <v>0</v>
      </c>
      <c r="F392" s="25">
        <f>'[8]13нед'!G652</f>
        <v>0</v>
      </c>
      <c r="G392" s="26">
        <f>'[8]13нед'!H652</f>
        <v>0</v>
      </c>
      <c r="H392" s="27"/>
      <c r="I392" s="83"/>
      <c r="J392" s="79"/>
      <c r="K392" s="16" t="s">
        <v>20</v>
      </c>
      <c r="L392" s="23">
        <f>'[9]14нед'!C652</f>
        <v>0</v>
      </c>
      <c r="M392" s="28">
        <f>'[9]14нед'!D652</f>
        <v>0</v>
      </c>
      <c r="N392" s="25">
        <f>'[9]14нед'!G652</f>
        <v>0</v>
      </c>
      <c r="O392" s="26">
        <f>'[9]14нед'!H652</f>
        <v>0</v>
      </c>
      <c r="P392" s="27"/>
    </row>
    <row r="393" spans="1:16" ht="31.2">
      <c r="A393" s="83"/>
      <c r="B393" s="65"/>
      <c r="C393" s="16" t="s">
        <v>21</v>
      </c>
      <c r="D393" s="23">
        <f>'[8]13нед'!C653</f>
        <v>0</v>
      </c>
      <c r="E393" s="28">
        <f>'[8]13нед'!D653</f>
        <v>0</v>
      </c>
      <c r="F393" s="25">
        <f>'[8]13нед'!G653</f>
        <v>0</v>
      </c>
      <c r="G393" s="26">
        <f>'[8]13нед'!H653</f>
        <v>0</v>
      </c>
      <c r="H393" s="27"/>
      <c r="I393" s="83"/>
      <c r="J393" s="79"/>
      <c r="K393" s="16" t="s">
        <v>21</v>
      </c>
      <c r="L393" s="23">
        <f>'[9]14нед'!C653</f>
        <v>0</v>
      </c>
      <c r="M393" s="28">
        <f>'[9]14нед'!D653</f>
        <v>0</v>
      </c>
      <c r="N393" s="25">
        <f>'[9]14нед'!G653</f>
        <v>0</v>
      </c>
      <c r="O393" s="26">
        <f>'[9]14нед'!H653</f>
        <v>0</v>
      </c>
      <c r="P393" s="27"/>
    </row>
    <row r="394" spans="1:16" ht="31.8" thickBot="1">
      <c r="A394" s="83"/>
      <c r="B394" s="65"/>
      <c r="C394" s="16" t="s">
        <v>22</v>
      </c>
      <c r="D394" s="23">
        <f>'[8]13нед'!C654</f>
        <v>0</v>
      </c>
      <c r="E394" s="28">
        <f>'[8]13нед'!D654</f>
        <v>0</v>
      </c>
      <c r="F394" s="25">
        <f>'[8]13нед'!G654</f>
        <v>0</v>
      </c>
      <c r="G394" s="26">
        <f>'[8]13нед'!H654</f>
        <v>0</v>
      </c>
      <c r="H394" s="27"/>
      <c r="I394" s="83"/>
      <c r="J394" s="79"/>
      <c r="K394" s="16" t="s">
        <v>22</v>
      </c>
      <c r="L394" s="23">
        <f>'[9]14нед'!C654</f>
        <v>0</v>
      </c>
      <c r="M394" s="28">
        <f>'[9]14нед'!D654</f>
        <v>0</v>
      </c>
      <c r="N394" s="25">
        <f>'[9]14нед'!G654</f>
        <v>0</v>
      </c>
      <c r="O394" s="26">
        <f>'[9]14нед'!H654</f>
        <v>0</v>
      </c>
      <c r="P394" s="27"/>
    </row>
    <row r="395" spans="1:16" ht="18.600000000000001" hidden="1" thickBot="1">
      <c r="A395" s="84"/>
      <c r="B395" s="66"/>
      <c r="C395" s="17"/>
      <c r="D395" s="29">
        <f>'[8]13нед'!C655</f>
        <v>0</v>
      </c>
      <c r="E395" s="30">
        <f>'[8]13нед'!D655</f>
        <v>0</v>
      </c>
      <c r="F395" s="31">
        <f>'[8]13нед'!G655</f>
        <v>0</v>
      </c>
      <c r="G395" s="32">
        <f>'[8]13нед'!H655</f>
        <v>0</v>
      </c>
      <c r="H395" s="33"/>
      <c r="I395" s="84"/>
      <c r="J395" s="80"/>
      <c r="K395" s="17"/>
      <c r="L395" s="29">
        <f>'[9]14нед'!C655</f>
        <v>0</v>
      </c>
      <c r="M395" s="30">
        <f>'[9]14нед'!D655</f>
        <v>0</v>
      </c>
      <c r="N395" s="31">
        <f>'[9]14нед'!G655</f>
        <v>0</v>
      </c>
      <c r="O395" s="32">
        <f>'[9]14нед'!H655</f>
        <v>0</v>
      </c>
      <c r="P395" s="33"/>
    </row>
    <row r="396" spans="1:16" ht="48" customHeight="1" thickTop="1">
      <c r="A396" s="57">
        <v>45957</v>
      </c>
      <c r="B396" s="60" t="s">
        <v>25</v>
      </c>
      <c r="C396" s="35" t="s">
        <v>16</v>
      </c>
      <c r="D396" s="18">
        <f>'[8]13нед'!C656</f>
        <v>0</v>
      </c>
      <c r="E396" s="21">
        <f>'[8]13нед'!D656</f>
        <v>0</v>
      </c>
      <c r="F396" s="19">
        <f>'[8]13нед'!G656</f>
        <v>0</v>
      </c>
      <c r="G396" s="20">
        <f>'[8]13нед'!H656</f>
        <v>0</v>
      </c>
      <c r="H396" s="22"/>
      <c r="I396" s="57">
        <v>45995</v>
      </c>
      <c r="J396" s="75" t="s">
        <v>25</v>
      </c>
      <c r="K396" s="35" t="s">
        <v>16</v>
      </c>
      <c r="L396" s="18">
        <f>'[9]14нед'!C656</f>
        <v>0</v>
      </c>
      <c r="M396" s="21">
        <f>'[9]14нед'!D656</f>
        <v>0</v>
      </c>
      <c r="N396" s="19">
        <f>'[9]14нед'!G656</f>
        <v>0</v>
      </c>
      <c r="O396" s="20">
        <f>'[9]14нед'!H656</f>
        <v>0</v>
      </c>
      <c r="P396" s="22"/>
    </row>
    <row r="397" spans="1:16" ht="31.2">
      <c r="A397" s="58"/>
      <c r="B397" s="61"/>
      <c r="C397" s="16" t="s">
        <v>17</v>
      </c>
      <c r="D397" s="23">
        <f>'[8]13нед'!C657</f>
        <v>0</v>
      </c>
      <c r="E397" s="28">
        <f>'[8]13нед'!D657</f>
        <v>0</v>
      </c>
      <c r="F397" s="25">
        <f>'[8]13нед'!G657</f>
        <v>0</v>
      </c>
      <c r="G397" s="26">
        <f>'[8]13нед'!H657</f>
        <v>0</v>
      </c>
      <c r="H397" s="27"/>
      <c r="I397" s="73"/>
      <c r="J397" s="76"/>
      <c r="K397" s="16" t="s">
        <v>17</v>
      </c>
      <c r="L397" s="23">
        <f>'[9]14нед'!C657</f>
        <v>0</v>
      </c>
      <c r="M397" s="28">
        <f>'[9]14нед'!D657</f>
        <v>0</v>
      </c>
      <c r="N397" s="25">
        <f>'[9]14нед'!G657</f>
        <v>0</v>
      </c>
      <c r="O397" s="26">
        <f>'[9]14нед'!H657</f>
        <v>0</v>
      </c>
      <c r="P397" s="27"/>
    </row>
    <row r="398" spans="1:16" ht="31.2">
      <c r="A398" s="58"/>
      <c r="B398" s="61"/>
      <c r="C398" s="16" t="s">
        <v>18</v>
      </c>
      <c r="D398" s="23">
        <f>'[8]13нед'!C658</f>
        <v>0</v>
      </c>
      <c r="E398" s="28">
        <f>'[8]13нед'!D658</f>
        <v>0</v>
      </c>
      <c r="F398" s="25">
        <f>'[8]13нед'!G658</f>
        <v>0</v>
      </c>
      <c r="G398" s="26">
        <f>'[8]13нед'!H658</f>
        <v>0</v>
      </c>
      <c r="H398" s="27"/>
      <c r="I398" s="73"/>
      <c r="J398" s="76"/>
      <c r="K398" s="16" t="s">
        <v>18</v>
      </c>
      <c r="L398" s="23">
        <f>'[9]14нед'!C658</f>
        <v>0</v>
      </c>
      <c r="M398" s="28">
        <f>'[9]14нед'!D658</f>
        <v>0</v>
      </c>
      <c r="N398" s="25">
        <f>'[9]14нед'!G658</f>
        <v>0</v>
      </c>
      <c r="O398" s="26">
        <f>'[9]14нед'!H658</f>
        <v>0</v>
      </c>
      <c r="P398" s="27"/>
    </row>
    <row r="399" spans="1:16" ht="31.2">
      <c r="A399" s="58"/>
      <c r="B399" s="61"/>
      <c r="C399" s="16" t="s">
        <v>19</v>
      </c>
      <c r="D399" s="23">
        <f>'[8]13нед'!C659</f>
        <v>0</v>
      </c>
      <c r="E399" s="28">
        <f>'[8]13нед'!D659</f>
        <v>0</v>
      </c>
      <c r="F399" s="25">
        <f>'[8]13нед'!G659</f>
        <v>0</v>
      </c>
      <c r="G399" s="26">
        <f>'[8]13нед'!H659</f>
        <v>0</v>
      </c>
      <c r="H399" s="27"/>
      <c r="I399" s="73"/>
      <c r="J399" s="76"/>
      <c r="K399" s="16" t="s">
        <v>19</v>
      </c>
      <c r="L399" s="23">
        <f>'[9]14нед'!C659</f>
        <v>0</v>
      </c>
      <c r="M399" s="28">
        <f>'[9]14нед'!D659</f>
        <v>0</v>
      </c>
      <c r="N399" s="25">
        <f>'[9]14нед'!G659</f>
        <v>0</v>
      </c>
      <c r="O399" s="26">
        <f>'[9]14нед'!H659</f>
        <v>0</v>
      </c>
      <c r="P399" s="27"/>
    </row>
    <row r="400" spans="1:16" ht="31.2">
      <c r="A400" s="58"/>
      <c r="B400" s="61"/>
      <c r="C400" s="16" t="s">
        <v>20</v>
      </c>
      <c r="D400" s="23">
        <f>'[8]13нед'!C660</f>
        <v>0</v>
      </c>
      <c r="E400" s="28">
        <f>'[8]13нед'!D660</f>
        <v>0</v>
      </c>
      <c r="F400" s="25">
        <f>'[8]13нед'!G660</f>
        <v>0</v>
      </c>
      <c r="G400" s="26">
        <f>'[8]13нед'!H660</f>
        <v>0</v>
      </c>
      <c r="H400" s="27"/>
      <c r="I400" s="73"/>
      <c r="J400" s="76"/>
      <c r="K400" s="16" t="s">
        <v>20</v>
      </c>
      <c r="L400" s="23">
        <f>'[9]14нед'!C660</f>
        <v>0</v>
      </c>
      <c r="M400" s="28">
        <f>'[9]14нед'!D660</f>
        <v>0</v>
      </c>
      <c r="N400" s="25">
        <f>'[9]14нед'!G660</f>
        <v>0</v>
      </c>
      <c r="O400" s="26">
        <f>'[9]14нед'!H660</f>
        <v>0</v>
      </c>
      <c r="P400" s="27"/>
    </row>
    <row r="401" spans="1:16" ht="31.2">
      <c r="A401" s="58"/>
      <c r="B401" s="61"/>
      <c r="C401" s="16" t="s">
        <v>21</v>
      </c>
      <c r="D401" s="23">
        <f>'[8]13нед'!C661</f>
        <v>0</v>
      </c>
      <c r="E401" s="28">
        <f>'[8]13нед'!D661</f>
        <v>0</v>
      </c>
      <c r="F401" s="25">
        <f>'[8]13нед'!G661</f>
        <v>0</v>
      </c>
      <c r="G401" s="26">
        <f>'[8]13нед'!H661</f>
        <v>0</v>
      </c>
      <c r="H401" s="27"/>
      <c r="I401" s="73"/>
      <c r="J401" s="76"/>
      <c r="K401" s="16" t="s">
        <v>21</v>
      </c>
      <c r="L401" s="23">
        <f>'[9]14нед'!C661</f>
        <v>0</v>
      </c>
      <c r="M401" s="28">
        <f>'[9]14нед'!D661</f>
        <v>0</v>
      </c>
      <c r="N401" s="25">
        <f>'[9]14нед'!G661</f>
        <v>0</v>
      </c>
      <c r="O401" s="26">
        <f>'[9]14нед'!H661</f>
        <v>0</v>
      </c>
      <c r="P401" s="27"/>
    </row>
    <row r="402" spans="1:16" ht="31.8" thickBot="1">
      <c r="A402" s="58"/>
      <c r="B402" s="61"/>
      <c r="C402" s="16" t="s">
        <v>22</v>
      </c>
      <c r="D402" s="23">
        <f>'[8]13нед'!C662</f>
        <v>0</v>
      </c>
      <c r="E402" s="28">
        <f>'[8]13нед'!D662</f>
        <v>0</v>
      </c>
      <c r="F402" s="25">
        <f>'[8]13нед'!G662</f>
        <v>0</v>
      </c>
      <c r="G402" s="26">
        <f>'[8]13нед'!H662</f>
        <v>0</v>
      </c>
      <c r="H402" s="27"/>
      <c r="I402" s="73"/>
      <c r="J402" s="76"/>
      <c r="K402" s="16" t="s">
        <v>22</v>
      </c>
      <c r="L402" s="23">
        <f>'[9]14нед'!C662</f>
        <v>0</v>
      </c>
      <c r="M402" s="28">
        <f>'[9]14нед'!D662</f>
        <v>0</v>
      </c>
      <c r="N402" s="25">
        <f>'[9]14нед'!G662</f>
        <v>0</v>
      </c>
      <c r="O402" s="26">
        <f>'[9]14нед'!H662</f>
        <v>0</v>
      </c>
      <c r="P402" s="27"/>
    </row>
    <row r="403" spans="1:16" ht="18.600000000000001" hidden="1" thickBot="1">
      <c r="A403" s="59"/>
      <c r="B403" s="62"/>
      <c r="C403" s="17"/>
      <c r="D403" s="29">
        <f>'[8]13нед'!C663</f>
        <v>0</v>
      </c>
      <c r="E403" s="30">
        <f>'[8]13нед'!D663</f>
        <v>0</v>
      </c>
      <c r="F403" s="31">
        <f>'[8]13нед'!G663</f>
        <v>0</v>
      </c>
      <c r="G403" s="32">
        <f>'[8]13нед'!H663</f>
        <v>0</v>
      </c>
      <c r="H403" s="33"/>
      <c r="I403" s="74"/>
      <c r="J403" s="77"/>
      <c r="K403" s="17"/>
      <c r="L403" s="29">
        <f>'[9]14нед'!C663</f>
        <v>0</v>
      </c>
      <c r="M403" s="30">
        <f>'[9]14нед'!D663</f>
        <v>0</v>
      </c>
      <c r="N403" s="31">
        <f>'[9]14нед'!G663</f>
        <v>0</v>
      </c>
      <c r="O403" s="32">
        <f>'[9]14нед'!H663</f>
        <v>0</v>
      </c>
      <c r="P403" s="33"/>
    </row>
    <row r="404" spans="1:16" ht="48" customHeight="1" thickTop="1">
      <c r="A404" s="57">
        <v>45958</v>
      </c>
      <c r="B404" s="60" t="s">
        <v>26</v>
      </c>
      <c r="C404" s="35" t="s">
        <v>16</v>
      </c>
      <c r="D404" s="18">
        <f>'[8]13нед'!C664</f>
        <v>0</v>
      </c>
      <c r="E404" s="21">
        <f>'[8]13нед'!D664</f>
        <v>0</v>
      </c>
      <c r="F404" s="19">
        <f>'[8]13нед'!G664</f>
        <v>0</v>
      </c>
      <c r="G404" s="20">
        <f>'[8]13нед'!H664</f>
        <v>0</v>
      </c>
      <c r="H404" s="22"/>
      <c r="I404" s="57">
        <v>45996</v>
      </c>
      <c r="J404" s="75" t="s">
        <v>26</v>
      </c>
      <c r="K404" s="35" t="s">
        <v>16</v>
      </c>
      <c r="L404" s="18">
        <f>'[9]14нед'!C664</f>
        <v>0</v>
      </c>
      <c r="M404" s="21">
        <f>'[9]14нед'!D664</f>
        <v>0</v>
      </c>
      <c r="N404" s="19">
        <f>'[9]14нед'!G664</f>
        <v>0</v>
      </c>
      <c r="O404" s="20">
        <f>'[9]14нед'!H664</f>
        <v>0</v>
      </c>
      <c r="P404" s="22"/>
    </row>
    <row r="405" spans="1:16" ht="31.2">
      <c r="A405" s="58"/>
      <c r="B405" s="61"/>
      <c r="C405" s="16" t="s">
        <v>17</v>
      </c>
      <c r="D405" s="23">
        <f>'[8]13нед'!C665</f>
        <v>0</v>
      </c>
      <c r="E405" s="28">
        <f>'[8]13нед'!D665</f>
        <v>0</v>
      </c>
      <c r="F405" s="25">
        <f>'[8]13нед'!G665</f>
        <v>0</v>
      </c>
      <c r="G405" s="26">
        <f>'[8]13нед'!H665</f>
        <v>0</v>
      </c>
      <c r="H405" s="27"/>
      <c r="I405" s="73"/>
      <c r="J405" s="76"/>
      <c r="K405" s="16" t="s">
        <v>17</v>
      </c>
      <c r="L405" s="23">
        <f>'[9]14нед'!C665</f>
        <v>0</v>
      </c>
      <c r="M405" s="28">
        <f>'[9]14нед'!D665</f>
        <v>0</v>
      </c>
      <c r="N405" s="25">
        <f>'[9]14нед'!G665</f>
        <v>0</v>
      </c>
      <c r="O405" s="26">
        <f>'[9]14нед'!H665</f>
        <v>0</v>
      </c>
      <c r="P405" s="27"/>
    </row>
    <row r="406" spans="1:16" ht="31.2">
      <c r="A406" s="58"/>
      <c r="B406" s="61"/>
      <c r="C406" s="16" t="s">
        <v>18</v>
      </c>
      <c r="D406" s="23">
        <f>'[8]13нед'!C666</f>
        <v>0</v>
      </c>
      <c r="E406" s="28">
        <f>'[8]13нед'!D666</f>
        <v>0</v>
      </c>
      <c r="F406" s="25">
        <f>'[8]13нед'!G666</f>
        <v>0</v>
      </c>
      <c r="G406" s="26">
        <f>'[8]13нед'!H666</f>
        <v>0</v>
      </c>
      <c r="H406" s="27"/>
      <c r="I406" s="73"/>
      <c r="J406" s="76"/>
      <c r="K406" s="16" t="s">
        <v>18</v>
      </c>
      <c r="L406" s="23">
        <f>'[9]14нед'!C666</f>
        <v>0</v>
      </c>
      <c r="M406" s="28">
        <f>'[9]14нед'!D666</f>
        <v>0</v>
      </c>
      <c r="N406" s="25">
        <f>'[9]14нед'!G666</f>
        <v>0</v>
      </c>
      <c r="O406" s="26">
        <f>'[9]14нед'!H666</f>
        <v>0</v>
      </c>
      <c r="P406" s="27"/>
    </row>
    <row r="407" spans="1:16" ht="31.2">
      <c r="A407" s="58"/>
      <c r="B407" s="61"/>
      <c r="C407" s="16" t="s">
        <v>19</v>
      </c>
      <c r="D407" s="23">
        <f>'[8]13нед'!C667</f>
        <v>0</v>
      </c>
      <c r="E407" s="28">
        <f>'[8]13нед'!D667</f>
        <v>0</v>
      </c>
      <c r="F407" s="25">
        <f>'[8]13нед'!G667</f>
        <v>0</v>
      </c>
      <c r="G407" s="26">
        <f>'[8]13нед'!H667</f>
        <v>0</v>
      </c>
      <c r="H407" s="27"/>
      <c r="I407" s="73"/>
      <c r="J407" s="76"/>
      <c r="K407" s="16" t="s">
        <v>19</v>
      </c>
      <c r="L407" s="23">
        <f>'[9]14нед'!C667</f>
        <v>0</v>
      </c>
      <c r="M407" s="28">
        <f>'[9]14нед'!D667</f>
        <v>0</v>
      </c>
      <c r="N407" s="25">
        <f>'[9]14нед'!G667</f>
        <v>0</v>
      </c>
      <c r="O407" s="26">
        <f>'[9]14нед'!H667</f>
        <v>0</v>
      </c>
      <c r="P407" s="27"/>
    </row>
    <row r="408" spans="1:16" ht="31.2">
      <c r="A408" s="58"/>
      <c r="B408" s="61"/>
      <c r="C408" s="16" t="s">
        <v>20</v>
      </c>
      <c r="D408" s="23">
        <f>'[8]13нед'!C668</f>
        <v>0</v>
      </c>
      <c r="E408" s="28">
        <f>'[8]13нед'!D668</f>
        <v>0</v>
      </c>
      <c r="F408" s="25">
        <f>'[8]13нед'!G668</f>
        <v>0</v>
      </c>
      <c r="G408" s="26">
        <f>'[8]13нед'!H668</f>
        <v>0</v>
      </c>
      <c r="H408" s="27"/>
      <c r="I408" s="73"/>
      <c r="J408" s="76"/>
      <c r="K408" s="16" t="s">
        <v>20</v>
      </c>
      <c r="L408" s="23">
        <f>'[9]14нед'!C668</f>
        <v>0</v>
      </c>
      <c r="M408" s="28">
        <f>'[9]14нед'!D668</f>
        <v>0</v>
      </c>
      <c r="N408" s="25">
        <f>'[9]14нед'!G668</f>
        <v>0</v>
      </c>
      <c r="O408" s="26">
        <f>'[9]14нед'!H668</f>
        <v>0</v>
      </c>
      <c r="P408" s="27"/>
    </row>
    <row r="409" spans="1:16" ht="31.2">
      <c r="A409" s="58"/>
      <c r="B409" s="61"/>
      <c r="C409" s="16" t="s">
        <v>21</v>
      </c>
      <c r="D409" s="23">
        <f>'[8]13нед'!C669</f>
        <v>0</v>
      </c>
      <c r="E409" s="28">
        <f>'[8]13нед'!D669</f>
        <v>0</v>
      </c>
      <c r="F409" s="25">
        <f>'[8]13нед'!G669</f>
        <v>0</v>
      </c>
      <c r="G409" s="26">
        <f>'[8]13нед'!H669</f>
        <v>0</v>
      </c>
      <c r="H409" s="27"/>
      <c r="I409" s="73"/>
      <c r="J409" s="76"/>
      <c r="K409" s="16" t="s">
        <v>21</v>
      </c>
      <c r="L409" s="23">
        <f>'[9]14нед'!C669</f>
        <v>0</v>
      </c>
      <c r="M409" s="28">
        <f>'[9]14нед'!D669</f>
        <v>0</v>
      </c>
      <c r="N409" s="25">
        <f>'[9]14нед'!G669</f>
        <v>0</v>
      </c>
      <c r="O409" s="26">
        <f>'[9]14нед'!H669</f>
        <v>0</v>
      </c>
      <c r="P409" s="27"/>
    </row>
    <row r="410" spans="1:16" ht="31.8" thickBot="1">
      <c r="A410" s="58"/>
      <c r="B410" s="61"/>
      <c r="C410" s="16" t="s">
        <v>22</v>
      </c>
      <c r="D410" s="23">
        <f>'[8]13нед'!C670</f>
        <v>0</v>
      </c>
      <c r="E410" s="28">
        <f>'[8]13нед'!D670</f>
        <v>0</v>
      </c>
      <c r="F410" s="25">
        <f>'[8]13нед'!G670</f>
        <v>0</v>
      </c>
      <c r="G410" s="26">
        <f>'[8]13нед'!H670</f>
        <v>0</v>
      </c>
      <c r="H410" s="27"/>
      <c r="I410" s="73"/>
      <c r="J410" s="76"/>
      <c r="K410" s="16" t="s">
        <v>22</v>
      </c>
      <c r="L410" s="23">
        <f>'[9]14нед'!C670</f>
        <v>0</v>
      </c>
      <c r="M410" s="28">
        <f>'[9]14нед'!D670</f>
        <v>0</v>
      </c>
      <c r="N410" s="25">
        <f>'[9]14нед'!G670</f>
        <v>0</v>
      </c>
      <c r="O410" s="26">
        <f>'[9]14нед'!H670</f>
        <v>0</v>
      </c>
      <c r="P410" s="27"/>
    </row>
    <row r="411" spans="1:16" ht="18.600000000000001" hidden="1" thickBot="1">
      <c r="A411" s="59"/>
      <c r="B411" s="62"/>
      <c r="C411" s="17"/>
      <c r="D411" s="29">
        <f>'[8]13нед'!C671</f>
        <v>0</v>
      </c>
      <c r="E411" s="30">
        <f>'[8]13нед'!D671</f>
        <v>0</v>
      </c>
      <c r="F411" s="31">
        <f>'[8]13нед'!G671</f>
        <v>0</v>
      </c>
      <c r="G411" s="32">
        <f>'[8]13нед'!H671</f>
        <v>0</v>
      </c>
      <c r="H411" s="33"/>
      <c r="I411" s="74"/>
      <c r="J411" s="77"/>
      <c r="K411" s="17"/>
      <c r="L411" s="29">
        <f>'[9]14нед'!C671</f>
        <v>0</v>
      </c>
      <c r="M411" s="30">
        <f>'[9]14нед'!D671</f>
        <v>0</v>
      </c>
      <c r="N411" s="31">
        <f>'[9]14нед'!G671</f>
        <v>0</v>
      </c>
      <c r="O411" s="32">
        <f>'[9]14нед'!H671</f>
        <v>0</v>
      </c>
      <c r="P411" s="33"/>
    </row>
    <row r="412" spans="1:16" ht="48" customHeight="1" thickTop="1">
      <c r="A412" s="57">
        <v>45959</v>
      </c>
      <c r="B412" s="60" t="s">
        <v>27</v>
      </c>
      <c r="C412" s="35" t="s">
        <v>16</v>
      </c>
      <c r="D412" s="18">
        <f>'[8]13нед'!C672</f>
        <v>0</v>
      </c>
      <c r="E412" s="21">
        <f>'[8]13нед'!D672</f>
        <v>0</v>
      </c>
      <c r="F412" s="19">
        <f>'[8]13нед'!G672</f>
        <v>0</v>
      </c>
      <c r="G412" s="20">
        <f>'[8]13нед'!H672</f>
        <v>0</v>
      </c>
      <c r="H412" s="22"/>
      <c r="I412" s="57">
        <v>45997</v>
      </c>
      <c r="J412" s="75" t="s">
        <v>27</v>
      </c>
      <c r="K412" s="35" t="s">
        <v>16</v>
      </c>
      <c r="L412" s="18">
        <f>'[9]14нед'!C672</f>
        <v>0</v>
      </c>
      <c r="M412" s="21">
        <f>'[9]14нед'!D672</f>
        <v>0</v>
      </c>
      <c r="N412" s="19">
        <f>'[9]14нед'!G672</f>
        <v>0</v>
      </c>
      <c r="O412" s="20">
        <f>'[9]14нед'!H672</f>
        <v>0</v>
      </c>
      <c r="P412" s="22"/>
    </row>
    <row r="413" spans="1:16" ht="31.2">
      <c r="A413" s="58"/>
      <c r="B413" s="61"/>
      <c r="C413" s="16" t="s">
        <v>17</v>
      </c>
      <c r="D413" s="23">
        <f>'[8]13нед'!C673</f>
        <v>0</v>
      </c>
      <c r="E413" s="28">
        <f>'[8]13нед'!D673</f>
        <v>0</v>
      </c>
      <c r="F413" s="25">
        <f>'[8]13нед'!G673</f>
        <v>0</v>
      </c>
      <c r="G413" s="26">
        <f>'[8]13нед'!H673</f>
        <v>0</v>
      </c>
      <c r="H413" s="27"/>
      <c r="I413" s="73"/>
      <c r="J413" s="76"/>
      <c r="K413" s="16" t="s">
        <v>17</v>
      </c>
      <c r="L413" s="23">
        <f>'[9]14нед'!C673</f>
        <v>0</v>
      </c>
      <c r="M413" s="28">
        <f>'[9]14нед'!D673</f>
        <v>0</v>
      </c>
      <c r="N413" s="25">
        <f>'[9]14нед'!G673</f>
        <v>0</v>
      </c>
      <c r="O413" s="26">
        <f>'[9]14нед'!H673</f>
        <v>0</v>
      </c>
      <c r="P413" s="27"/>
    </row>
    <row r="414" spans="1:16" ht="31.2">
      <c r="A414" s="58"/>
      <c r="B414" s="61"/>
      <c r="C414" s="16" t="s">
        <v>18</v>
      </c>
      <c r="D414" s="23">
        <f>'[8]13нед'!C674</f>
        <v>0</v>
      </c>
      <c r="E414" s="28">
        <f>'[8]13нед'!D674</f>
        <v>0</v>
      </c>
      <c r="F414" s="25">
        <f>'[8]13нед'!G674</f>
        <v>0</v>
      </c>
      <c r="G414" s="26">
        <f>'[8]13нед'!H674</f>
        <v>0</v>
      </c>
      <c r="H414" s="27"/>
      <c r="I414" s="73"/>
      <c r="J414" s="76"/>
      <c r="K414" s="16" t="s">
        <v>18</v>
      </c>
      <c r="L414" s="23">
        <f>'[9]14нед'!C674</f>
        <v>0</v>
      </c>
      <c r="M414" s="28">
        <f>'[9]14нед'!D674</f>
        <v>0</v>
      </c>
      <c r="N414" s="25">
        <f>'[9]14нед'!G674</f>
        <v>0</v>
      </c>
      <c r="O414" s="26">
        <f>'[9]14нед'!H674</f>
        <v>0</v>
      </c>
      <c r="P414" s="27"/>
    </row>
    <row r="415" spans="1:16" ht="31.2">
      <c r="A415" s="58"/>
      <c r="B415" s="61"/>
      <c r="C415" s="16" t="s">
        <v>19</v>
      </c>
      <c r="D415" s="23">
        <f>'[8]13нед'!C675</f>
        <v>0</v>
      </c>
      <c r="E415" s="28">
        <f>'[8]13нед'!D675</f>
        <v>0</v>
      </c>
      <c r="F415" s="25">
        <f>'[8]13нед'!G675</f>
        <v>0</v>
      </c>
      <c r="G415" s="26">
        <f>'[8]13нед'!H675</f>
        <v>0</v>
      </c>
      <c r="H415" s="27"/>
      <c r="I415" s="73"/>
      <c r="J415" s="76"/>
      <c r="K415" s="16" t="s">
        <v>19</v>
      </c>
      <c r="L415" s="23">
        <f>'[9]14нед'!C675</f>
        <v>0</v>
      </c>
      <c r="M415" s="28">
        <f>'[9]14нед'!D675</f>
        <v>0</v>
      </c>
      <c r="N415" s="25">
        <f>'[9]14нед'!G675</f>
        <v>0</v>
      </c>
      <c r="O415" s="26">
        <f>'[9]14нед'!H675</f>
        <v>0</v>
      </c>
      <c r="P415" s="27"/>
    </row>
    <row r="416" spans="1:16" ht="31.2">
      <c r="A416" s="58"/>
      <c r="B416" s="61"/>
      <c r="C416" s="16" t="s">
        <v>20</v>
      </c>
      <c r="D416" s="23">
        <f>'[8]13нед'!C676</f>
        <v>0</v>
      </c>
      <c r="E416" s="28">
        <f>'[8]13нед'!D676</f>
        <v>0</v>
      </c>
      <c r="F416" s="25">
        <f>'[8]13нед'!G676</f>
        <v>0</v>
      </c>
      <c r="G416" s="26">
        <f>'[8]13нед'!H676</f>
        <v>0</v>
      </c>
      <c r="H416" s="27"/>
      <c r="I416" s="73"/>
      <c r="J416" s="76"/>
      <c r="K416" s="16" t="s">
        <v>20</v>
      </c>
      <c r="L416" s="23">
        <f>'[9]14нед'!C676</f>
        <v>0</v>
      </c>
      <c r="M416" s="28">
        <f>'[9]14нед'!D676</f>
        <v>0</v>
      </c>
      <c r="N416" s="25">
        <f>'[9]14нед'!G676</f>
        <v>0</v>
      </c>
      <c r="O416" s="26">
        <f>'[9]14нед'!H676</f>
        <v>0</v>
      </c>
      <c r="P416" s="27"/>
    </row>
    <row r="417" spans="1:16" ht="31.2">
      <c r="A417" s="58"/>
      <c r="B417" s="61"/>
      <c r="C417" s="16" t="s">
        <v>21</v>
      </c>
      <c r="D417" s="23">
        <f>'[8]13нед'!C677</f>
        <v>0</v>
      </c>
      <c r="E417" s="28">
        <f>'[8]13нед'!D677</f>
        <v>0</v>
      </c>
      <c r="F417" s="25">
        <f>'[8]13нед'!G677</f>
        <v>0</v>
      </c>
      <c r="G417" s="26">
        <f>'[8]13нед'!H677</f>
        <v>0</v>
      </c>
      <c r="H417" s="27"/>
      <c r="I417" s="73"/>
      <c r="J417" s="76"/>
      <c r="K417" s="16" t="s">
        <v>21</v>
      </c>
      <c r="L417" s="23">
        <f>'[9]14нед'!C677</f>
        <v>0</v>
      </c>
      <c r="M417" s="28">
        <f>'[9]14нед'!D677</f>
        <v>0</v>
      </c>
      <c r="N417" s="25">
        <f>'[9]14нед'!G677</f>
        <v>0</v>
      </c>
      <c r="O417" s="26">
        <f>'[9]14нед'!H677</f>
        <v>0</v>
      </c>
      <c r="P417" s="27"/>
    </row>
    <row r="418" spans="1:16" ht="31.8" thickBot="1">
      <c r="A418" s="58"/>
      <c r="B418" s="61"/>
      <c r="C418" s="16" t="s">
        <v>22</v>
      </c>
      <c r="D418" s="23">
        <f>'[8]13нед'!C678</f>
        <v>0</v>
      </c>
      <c r="E418" s="28">
        <f>'[8]13нед'!D678</f>
        <v>0</v>
      </c>
      <c r="F418" s="25">
        <f>'[8]13нед'!G678</f>
        <v>0</v>
      </c>
      <c r="G418" s="26">
        <f>'[8]13нед'!H678</f>
        <v>0</v>
      </c>
      <c r="H418" s="27"/>
      <c r="I418" s="73"/>
      <c r="J418" s="76"/>
      <c r="K418" s="16" t="s">
        <v>22</v>
      </c>
      <c r="L418" s="23">
        <f>'[9]14нед'!C678</f>
        <v>0</v>
      </c>
      <c r="M418" s="28">
        <f>'[9]14нед'!D678</f>
        <v>0</v>
      </c>
      <c r="N418" s="25">
        <f>'[9]14нед'!G678</f>
        <v>0</v>
      </c>
      <c r="O418" s="26">
        <f>'[9]14нед'!H678</f>
        <v>0</v>
      </c>
      <c r="P418" s="27"/>
    </row>
    <row r="419" spans="1:16" ht="19.2" hidden="1" thickTop="1" thickBot="1">
      <c r="A419" s="59"/>
      <c r="B419" s="62"/>
      <c r="C419" s="17"/>
      <c r="D419" s="18">
        <f>'[8]13нед'!C431</f>
        <v>0</v>
      </c>
      <c r="E419" s="21">
        <f>'[8]13нед'!D431</f>
        <v>0</v>
      </c>
      <c r="F419" s="19">
        <f>'[8]13нед'!G431</f>
        <v>0</v>
      </c>
      <c r="G419" s="20">
        <f>'[8]13нед'!H431</f>
        <v>0</v>
      </c>
      <c r="H419" s="22"/>
      <c r="I419" s="74"/>
      <c r="J419" s="77"/>
      <c r="K419" s="17"/>
      <c r="L419" s="29">
        <f>'[9]14нед'!C617</f>
        <v>0</v>
      </c>
      <c r="M419" s="30">
        <f>'[9]14нед'!D617</f>
        <v>0</v>
      </c>
      <c r="N419" s="31">
        <f>'[9]14нед'!G617</f>
        <v>0</v>
      </c>
      <c r="O419" s="32">
        <f>'[9]14нед'!H617</f>
        <v>0</v>
      </c>
      <c r="P419" s="33"/>
    </row>
    <row r="420" spans="1:16" ht="39" customHeight="1" thickTop="1">
      <c r="A420" s="36"/>
      <c r="B420" s="37"/>
      <c r="C420" s="38"/>
      <c r="D420" s="39"/>
      <c r="E420" s="39" t="s">
        <v>28</v>
      </c>
      <c r="F420" s="39"/>
      <c r="G420" s="40" t="str">
        <f>G60</f>
        <v>Андреева Р.И.</v>
      </c>
      <c r="H420" s="39"/>
      <c r="I420" s="36"/>
      <c r="J420" s="37"/>
      <c r="K420" s="38"/>
      <c r="L420" s="39"/>
      <c r="M420" s="39" t="s">
        <v>28</v>
      </c>
      <c r="N420" s="39"/>
      <c r="O420" s="40" t="str">
        <f>G60</f>
        <v>Андреева Р.И.</v>
      </c>
      <c r="P420" s="39"/>
    </row>
    <row r="421" spans="1:16" ht="15.6">
      <c r="A421" s="1"/>
      <c r="B421" s="2"/>
      <c r="C421" s="3"/>
      <c r="D421" s="4"/>
      <c r="E421" s="4"/>
      <c r="F421" s="4"/>
      <c r="G421" s="4"/>
      <c r="H421" s="5" t="s">
        <v>0</v>
      </c>
      <c r="I421" s="1"/>
      <c r="J421" s="2"/>
      <c r="K421" s="3"/>
      <c r="L421" s="4"/>
      <c r="M421" s="4"/>
      <c r="N421" s="4"/>
      <c r="O421" s="4"/>
      <c r="P421" s="5" t="s">
        <v>0</v>
      </c>
    </row>
    <row r="422" spans="1:16" ht="15.6">
      <c r="A422" s="1"/>
      <c r="B422" s="2"/>
      <c r="C422" s="3"/>
      <c r="D422" s="4"/>
      <c r="E422" s="4"/>
      <c r="F422" s="4"/>
      <c r="G422" s="4"/>
      <c r="H422" s="5" t="s">
        <v>1</v>
      </c>
      <c r="I422" s="1"/>
      <c r="J422" s="2"/>
      <c r="K422" s="3"/>
      <c r="L422" s="4"/>
      <c r="M422" s="4"/>
      <c r="N422" s="4"/>
      <c r="O422" s="4"/>
      <c r="P422" s="5" t="s">
        <v>1</v>
      </c>
    </row>
    <row r="423" spans="1:16" ht="15.6">
      <c r="A423" s="1"/>
      <c r="B423" s="2"/>
      <c r="C423" s="3"/>
      <c r="D423" s="4"/>
      <c r="E423" s="4"/>
      <c r="F423" s="4"/>
      <c r="G423" s="4"/>
      <c r="H423" s="5" t="s">
        <v>2</v>
      </c>
      <c r="I423" s="1"/>
      <c r="J423" s="2"/>
      <c r="K423" s="3"/>
      <c r="L423" s="4"/>
      <c r="M423" s="4"/>
      <c r="N423" s="4"/>
      <c r="O423" s="4"/>
      <c r="P423" s="5" t="s">
        <v>2</v>
      </c>
    </row>
    <row r="424" spans="1:16" ht="15.6">
      <c r="A424" s="1"/>
      <c r="B424" s="2"/>
      <c r="C424" s="3"/>
      <c r="D424" s="4"/>
      <c r="E424" s="4"/>
      <c r="F424" s="4"/>
      <c r="G424" s="4"/>
      <c r="H424" s="5" t="s">
        <v>3</v>
      </c>
      <c r="I424" s="1"/>
      <c r="J424" s="2"/>
      <c r="K424" s="3"/>
      <c r="L424" s="4"/>
      <c r="M424" s="4"/>
      <c r="N424" s="4"/>
      <c r="O424" s="4"/>
      <c r="P424" s="5" t="s">
        <v>3</v>
      </c>
    </row>
    <row r="425" spans="1:16" ht="15.6">
      <c r="A425" s="1"/>
      <c r="B425" s="6"/>
      <c r="C425" s="3"/>
      <c r="D425" s="4"/>
      <c r="E425" s="4"/>
      <c r="F425" s="4"/>
      <c r="G425" s="4"/>
      <c r="H425" s="4"/>
      <c r="I425" s="1"/>
      <c r="J425" s="6"/>
      <c r="K425" s="3"/>
      <c r="L425" s="4"/>
      <c r="M425" s="4"/>
      <c r="N425" s="4"/>
      <c r="O425" s="4"/>
      <c r="P425" s="4"/>
    </row>
    <row r="426" spans="1:16" ht="15.6">
      <c r="A426" s="1"/>
      <c r="B426" s="63" t="s">
        <v>30</v>
      </c>
      <c r="C426" s="63"/>
      <c r="D426" s="63"/>
      <c r="E426" s="63"/>
      <c r="F426" s="63"/>
      <c r="G426" s="63"/>
      <c r="H426" s="63"/>
      <c r="I426" s="1"/>
      <c r="J426" s="63" t="s">
        <v>30</v>
      </c>
      <c r="K426" s="63"/>
      <c r="L426" s="63"/>
      <c r="M426" s="63"/>
      <c r="N426" s="63"/>
      <c r="O426" s="63"/>
      <c r="P426" s="63"/>
    </row>
    <row r="427" spans="1:16" ht="15.6">
      <c r="A427" s="7"/>
      <c r="B427" s="55" t="str">
        <f>'[6]1нед'!$A$6</f>
        <v>Направление подготовки:</v>
      </c>
      <c r="C427" s="8"/>
      <c r="D427" s="9"/>
      <c r="E427" s="10" t="str">
        <f>E7</f>
        <v>44.03.05Педагогическое образование (с двумя профилями подготовки) (Математика и Информатика)</v>
      </c>
      <c r="F427" s="9"/>
      <c r="G427" s="9"/>
      <c r="H427" s="10"/>
      <c r="I427" s="7"/>
      <c r="J427" s="55" t="str">
        <f>'[6]1нед'!$A$6</f>
        <v>Направление подготовки:</v>
      </c>
      <c r="K427" s="8"/>
      <c r="L427" s="9"/>
      <c r="M427" s="10" t="str">
        <f>E7</f>
        <v>44.03.05Педагогическое образование (с двумя профилями подготовки) (Математика и Информатика)</v>
      </c>
      <c r="N427" s="9"/>
      <c r="O427" s="9"/>
      <c r="P427" s="10"/>
    </row>
    <row r="428" spans="1:16" ht="15.6">
      <c r="A428" s="1"/>
      <c r="B428" s="71" t="s">
        <v>5</v>
      </c>
      <c r="C428" s="71"/>
      <c r="D428" s="71"/>
      <c r="E428" s="71" t="str">
        <f t="shared" ref="E428" si="6">E8</f>
        <v>очно-заочная</v>
      </c>
      <c r="F428" s="71"/>
      <c r="G428" s="71"/>
      <c r="H428" s="71"/>
      <c r="I428" s="1"/>
      <c r="J428" s="71" t="s">
        <v>5</v>
      </c>
      <c r="K428" s="71"/>
      <c r="L428" s="71"/>
      <c r="M428" s="71" t="str">
        <f t="shared" ref="M428" si="7">E8</f>
        <v>очно-заочная</v>
      </c>
      <c r="N428" s="71"/>
      <c r="O428" s="71"/>
      <c r="P428" s="71"/>
    </row>
    <row r="429" spans="1:16" ht="15.6">
      <c r="A429" s="1"/>
      <c r="B429" s="71" t="s">
        <v>7</v>
      </c>
      <c r="C429" s="71"/>
      <c r="D429" s="71"/>
      <c r="E429" s="55">
        <f>E9</f>
        <v>3</v>
      </c>
      <c r="F429" s="55"/>
      <c r="G429" s="55"/>
      <c r="H429" s="4"/>
      <c r="I429" s="1"/>
      <c r="J429" s="71" t="s">
        <v>7</v>
      </c>
      <c r="K429" s="71"/>
      <c r="L429" s="71"/>
      <c r="M429" s="55">
        <f>E9</f>
        <v>3</v>
      </c>
      <c r="N429" s="55"/>
      <c r="O429" s="55"/>
      <c r="P429" s="4"/>
    </row>
    <row r="430" spans="1:16" ht="16.2" thickBot="1">
      <c r="A430" s="1"/>
      <c r="B430" s="72" t="s">
        <v>8</v>
      </c>
      <c r="C430" s="72"/>
      <c r="D430" s="72"/>
      <c r="E430" s="56">
        <f>M370+1</f>
        <v>15</v>
      </c>
      <c r="F430" s="56"/>
      <c r="G430" s="56"/>
      <c r="H430" s="11"/>
      <c r="I430" s="1"/>
      <c r="J430" s="72" t="s">
        <v>8</v>
      </c>
      <c r="K430" s="72"/>
      <c r="L430" s="72"/>
      <c r="M430" s="56">
        <f>E430+1</f>
        <v>16</v>
      </c>
      <c r="N430" s="56"/>
      <c r="O430" s="56"/>
      <c r="P430" s="11"/>
    </row>
    <row r="431" spans="1:16" ht="54" customHeight="1" thickTop="1" thickBot="1">
      <c r="A431" s="67" t="s">
        <v>9</v>
      </c>
      <c r="B431" s="68"/>
      <c r="C431" s="12" t="s">
        <v>10</v>
      </c>
      <c r="D431" s="13" t="s">
        <v>11</v>
      </c>
      <c r="E431" s="14" t="s">
        <v>12</v>
      </c>
      <c r="F431" s="69" t="s">
        <v>13</v>
      </c>
      <c r="G431" s="70"/>
      <c r="H431" s="15" t="s">
        <v>14</v>
      </c>
      <c r="I431" s="67" t="s">
        <v>9</v>
      </c>
      <c r="J431" s="68"/>
      <c r="K431" s="12" t="s">
        <v>10</v>
      </c>
      <c r="L431" s="13" t="s">
        <v>11</v>
      </c>
      <c r="M431" s="14" t="s">
        <v>12</v>
      </c>
      <c r="N431" s="69" t="s">
        <v>13</v>
      </c>
      <c r="O431" s="70"/>
      <c r="P431" s="15" t="s">
        <v>14</v>
      </c>
    </row>
    <row r="432" spans="1:16" ht="32.25" customHeight="1" thickTop="1">
      <c r="A432" s="57">
        <v>45999</v>
      </c>
      <c r="B432" s="60" t="s">
        <v>15</v>
      </c>
      <c r="C432" s="16" t="s">
        <v>16</v>
      </c>
      <c r="D432" s="18">
        <f>'[9]15нед'!C632</f>
        <v>0</v>
      </c>
      <c r="E432" s="21">
        <f>'[9]15нед'!D632</f>
        <v>0</v>
      </c>
      <c r="F432" s="19">
        <f>'[9]15нед'!G632</f>
        <v>0</v>
      </c>
      <c r="G432" s="20">
        <f>'[9]15нед'!H632</f>
        <v>0</v>
      </c>
      <c r="H432" s="22"/>
      <c r="I432" s="57">
        <v>46006</v>
      </c>
      <c r="J432" s="75" t="s">
        <v>15</v>
      </c>
      <c r="K432" s="16" t="s">
        <v>16</v>
      </c>
      <c r="L432" s="18">
        <f>'[9]16нед'!C632</f>
        <v>0</v>
      </c>
      <c r="M432" s="21">
        <f>'[9]16нед'!D632</f>
        <v>0</v>
      </c>
      <c r="N432" s="19">
        <f>'[9]16нед'!G632</f>
        <v>0</v>
      </c>
      <c r="O432" s="20">
        <f>'[9]16нед'!H632</f>
        <v>0</v>
      </c>
      <c r="P432" s="22"/>
    </row>
    <row r="433" spans="1:16" ht="31.2">
      <c r="A433" s="58"/>
      <c r="B433" s="61"/>
      <c r="C433" s="16" t="s">
        <v>17</v>
      </c>
      <c r="D433" s="23">
        <f>'[9]15нед'!C633</f>
        <v>0</v>
      </c>
      <c r="E433" s="28">
        <f>'[9]15нед'!D633</f>
        <v>0</v>
      </c>
      <c r="F433" s="25">
        <f>'[9]15нед'!G633</f>
        <v>0</v>
      </c>
      <c r="G433" s="26">
        <f>'[9]15нед'!H633</f>
        <v>0</v>
      </c>
      <c r="H433" s="27"/>
      <c r="I433" s="73"/>
      <c r="J433" s="76"/>
      <c r="K433" s="16" t="s">
        <v>17</v>
      </c>
      <c r="L433" s="23">
        <f>'[9]16нед'!C633</f>
        <v>0</v>
      </c>
      <c r="M433" s="28">
        <f>'[9]16нед'!D633</f>
        <v>0</v>
      </c>
      <c r="N433" s="25">
        <f>'[9]16нед'!G633</f>
        <v>0</v>
      </c>
      <c r="O433" s="26">
        <f>'[9]16нед'!H633</f>
        <v>0</v>
      </c>
      <c r="P433" s="27"/>
    </row>
    <row r="434" spans="1:16" ht="31.2">
      <c r="A434" s="58"/>
      <c r="B434" s="61"/>
      <c r="C434" s="16" t="s">
        <v>18</v>
      </c>
      <c r="D434" s="23">
        <f>'[9]15нед'!C634</f>
        <v>0</v>
      </c>
      <c r="E434" s="28">
        <f>'[9]15нед'!D634</f>
        <v>0</v>
      </c>
      <c r="F434" s="25">
        <f>'[9]15нед'!G634</f>
        <v>0</v>
      </c>
      <c r="G434" s="26">
        <f>'[9]15нед'!H634</f>
        <v>0</v>
      </c>
      <c r="H434" s="27"/>
      <c r="I434" s="73"/>
      <c r="J434" s="76"/>
      <c r="K434" s="16" t="s">
        <v>18</v>
      </c>
      <c r="L434" s="23">
        <f>'[9]16нед'!C634</f>
        <v>0</v>
      </c>
      <c r="M434" s="28">
        <f>'[9]16нед'!D634</f>
        <v>0</v>
      </c>
      <c r="N434" s="25">
        <f>'[9]16нед'!G634</f>
        <v>0</v>
      </c>
      <c r="O434" s="26">
        <f>'[9]16нед'!H634</f>
        <v>0</v>
      </c>
      <c r="P434" s="27"/>
    </row>
    <row r="435" spans="1:16" ht="31.2">
      <c r="A435" s="58"/>
      <c r="B435" s="61"/>
      <c r="C435" s="16" t="s">
        <v>19</v>
      </c>
      <c r="D435" s="23">
        <f>'[9]15нед'!C635</f>
        <v>0</v>
      </c>
      <c r="E435" s="28">
        <f>'[9]15нед'!D635</f>
        <v>0</v>
      </c>
      <c r="F435" s="25">
        <f>'[9]15нед'!G635</f>
        <v>0</v>
      </c>
      <c r="G435" s="26">
        <f>'[9]15нед'!H635</f>
        <v>0</v>
      </c>
      <c r="H435" s="27"/>
      <c r="I435" s="73"/>
      <c r="J435" s="76"/>
      <c r="K435" s="16" t="s">
        <v>19</v>
      </c>
      <c r="L435" s="23">
        <f>'[9]16нед'!C635</f>
        <v>0</v>
      </c>
      <c r="M435" s="28">
        <f>'[9]16нед'!D635</f>
        <v>0</v>
      </c>
      <c r="N435" s="25">
        <f>'[9]16нед'!G635</f>
        <v>0</v>
      </c>
      <c r="O435" s="26">
        <f>'[9]16нед'!H635</f>
        <v>0</v>
      </c>
      <c r="P435" s="27"/>
    </row>
    <row r="436" spans="1:16" ht="31.2">
      <c r="A436" s="58"/>
      <c r="B436" s="61"/>
      <c r="C436" s="16" t="s">
        <v>20</v>
      </c>
      <c r="D436" s="23">
        <f>'[9]15нед'!C636</f>
        <v>0</v>
      </c>
      <c r="E436" s="28">
        <f>'[9]15нед'!D636</f>
        <v>0</v>
      </c>
      <c r="F436" s="25">
        <f>'[9]15нед'!G636</f>
        <v>0</v>
      </c>
      <c r="G436" s="26">
        <f>'[9]15нед'!H636</f>
        <v>0</v>
      </c>
      <c r="H436" s="27"/>
      <c r="I436" s="73"/>
      <c r="J436" s="76"/>
      <c r="K436" s="16" t="s">
        <v>20</v>
      </c>
      <c r="L436" s="23">
        <f>'[9]16нед'!C636</f>
        <v>0</v>
      </c>
      <c r="M436" s="28">
        <f>'[9]16нед'!D636</f>
        <v>0</v>
      </c>
      <c r="N436" s="25">
        <f>'[9]16нед'!G636</f>
        <v>0</v>
      </c>
      <c r="O436" s="26">
        <f>'[9]16нед'!H636</f>
        <v>0</v>
      </c>
      <c r="P436" s="27"/>
    </row>
    <row r="437" spans="1:16" ht="31.2">
      <c r="A437" s="58"/>
      <c r="B437" s="61"/>
      <c r="C437" s="16" t="s">
        <v>21</v>
      </c>
      <c r="D437" s="23">
        <f>'[9]15нед'!C637</f>
        <v>0</v>
      </c>
      <c r="E437" s="28">
        <f>'[9]15нед'!D637</f>
        <v>0</v>
      </c>
      <c r="F437" s="25">
        <f>'[9]15нед'!G637</f>
        <v>0</v>
      </c>
      <c r="G437" s="26">
        <f>'[9]15нед'!H637</f>
        <v>0</v>
      </c>
      <c r="H437" s="27"/>
      <c r="I437" s="73"/>
      <c r="J437" s="76"/>
      <c r="K437" s="16" t="s">
        <v>21</v>
      </c>
      <c r="L437" s="23">
        <f>'[9]16нед'!C637</f>
        <v>0</v>
      </c>
      <c r="M437" s="28">
        <f>'[9]16нед'!D637</f>
        <v>0</v>
      </c>
      <c r="N437" s="25">
        <f>'[9]16нед'!G637</f>
        <v>0</v>
      </c>
      <c r="O437" s="26">
        <f>'[9]16нед'!H637</f>
        <v>0</v>
      </c>
      <c r="P437" s="27"/>
    </row>
    <row r="438" spans="1:16" ht="31.8" thickBot="1">
      <c r="A438" s="58"/>
      <c r="B438" s="61"/>
      <c r="C438" s="16" t="s">
        <v>22</v>
      </c>
      <c r="D438" s="23">
        <f>'[9]15нед'!C638</f>
        <v>0</v>
      </c>
      <c r="E438" s="28">
        <f>'[9]15нед'!D638</f>
        <v>0</v>
      </c>
      <c r="F438" s="25">
        <f>'[9]15нед'!G638</f>
        <v>0</v>
      </c>
      <c r="G438" s="26">
        <f>'[9]15нед'!H638</f>
        <v>0</v>
      </c>
      <c r="H438" s="27"/>
      <c r="I438" s="73"/>
      <c r="J438" s="76"/>
      <c r="K438" s="16" t="s">
        <v>22</v>
      </c>
      <c r="L438" s="23">
        <f>'[9]16нед'!C638</f>
        <v>0</v>
      </c>
      <c r="M438" s="28">
        <f>'[9]16нед'!D638</f>
        <v>0</v>
      </c>
      <c r="N438" s="25">
        <f>'[9]16нед'!G638</f>
        <v>0</v>
      </c>
      <c r="O438" s="26">
        <f>'[9]16нед'!H638</f>
        <v>0</v>
      </c>
      <c r="P438" s="27"/>
    </row>
    <row r="439" spans="1:16" ht="18.600000000000001" hidden="1" thickBot="1">
      <c r="A439" s="59"/>
      <c r="B439" s="62"/>
      <c r="C439" s="17"/>
      <c r="D439" s="29">
        <f>'[9]15нед'!C639</f>
        <v>0</v>
      </c>
      <c r="E439" s="30">
        <f>'[9]15нед'!D639</f>
        <v>0</v>
      </c>
      <c r="F439" s="31">
        <f>'[9]15нед'!G639</f>
        <v>0</v>
      </c>
      <c r="G439" s="32">
        <f>'[9]15нед'!H639</f>
        <v>0</v>
      </c>
      <c r="H439" s="33"/>
      <c r="I439" s="74"/>
      <c r="J439" s="77"/>
      <c r="K439" s="17"/>
      <c r="L439" s="29">
        <f>'[9]16нед'!C639</f>
        <v>0</v>
      </c>
      <c r="M439" s="30">
        <f>'[9]16нед'!D639</f>
        <v>0</v>
      </c>
      <c r="N439" s="31">
        <f>'[9]16нед'!G639</f>
        <v>0</v>
      </c>
      <c r="O439" s="32">
        <f>'[9]16нед'!H639</f>
        <v>0</v>
      </c>
      <c r="P439" s="33"/>
    </row>
    <row r="440" spans="1:16" ht="32.25" customHeight="1" thickTop="1">
      <c r="A440" s="57">
        <v>46000</v>
      </c>
      <c r="B440" s="60" t="s">
        <v>23</v>
      </c>
      <c r="C440" s="35" t="s">
        <v>16</v>
      </c>
      <c r="D440" s="18">
        <f>'[9]15нед'!C640</f>
        <v>0</v>
      </c>
      <c r="E440" s="21">
        <f>'[9]15нед'!D640</f>
        <v>0</v>
      </c>
      <c r="F440" s="19">
        <f>'[9]15нед'!G640</f>
        <v>0</v>
      </c>
      <c r="G440" s="20">
        <f>'[9]15нед'!H640</f>
        <v>0</v>
      </c>
      <c r="H440" s="22"/>
      <c r="I440" s="57">
        <v>46007</v>
      </c>
      <c r="J440" s="75" t="s">
        <v>23</v>
      </c>
      <c r="K440" s="35" t="s">
        <v>16</v>
      </c>
      <c r="L440" s="18">
        <f>'[9]16нед'!C640</f>
        <v>0</v>
      </c>
      <c r="M440" s="21">
        <f>'[9]16нед'!D640</f>
        <v>0</v>
      </c>
      <c r="N440" s="19">
        <f>'[9]16нед'!G640</f>
        <v>0</v>
      </c>
      <c r="O440" s="20">
        <f>'[9]16нед'!H640</f>
        <v>0</v>
      </c>
      <c r="P440" s="22"/>
    </row>
    <row r="441" spans="1:16" ht="31.2">
      <c r="A441" s="58"/>
      <c r="B441" s="61"/>
      <c r="C441" s="16" t="s">
        <v>17</v>
      </c>
      <c r="D441" s="23">
        <f>'[9]15нед'!C641</f>
        <v>0</v>
      </c>
      <c r="E441" s="28">
        <f>'[9]15нед'!D641</f>
        <v>0</v>
      </c>
      <c r="F441" s="25">
        <f>'[9]15нед'!G641</f>
        <v>0</v>
      </c>
      <c r="G441" s="26">
        <f>'[9]15нед'!H641</f>
        <v>0</v>
      </c>
      <c r="H441" s="27"/>
      <c r="I441" s="73"/>
      <c r="J441" s="76"/>
      <c r="K441" s="16" t="s">
        <v>17</v>
      </c>
      <c r="L441" s="23">
        <f>'[9]16нед'!C641</f>
        <v>0</v>
      </c>
      <c r="M441" s="28">
        <f>'[9]16нед'!D641</f>
        <v>0</v>
      </c>
      <c r="N441" s="25">
        <f>'[9]16нед'!G641</f>
        <v>0</v>
      </c>
      <c r="O441" s="26">
        <f>'[9]16нед'!H641</f>
        <v>0</v>
      </c>
      <c r="P441" s="27"/>
    </row>
    <row r="442" spans="1:16" ht="31.2">
      <c r="A442" s="58"/>
      <c r="B442" s="61"/>
      <c r="C442" s="16" t="s">
        <v>18</v>
      </c>
      <c r="D442" s="23">
        <f>'[9]15нед'!C642</f>
        <v>0</v>
      </c>
      <c r="E442" s="28">
        <f>'[9]15нед'!D642</f>
        <v>0</v>
      </c>
      <c r="F442" s="25">
        <f>'[9]15нед'!G642</f>
        <v>0</v>
      </c>
      <c r="G442" s="26">
        <f>'[9]15нед'!H642</f>
        <v>0</v>
      </c>
      <c r="H442" s="27"/>
      <c r="I442" s="73"/>
      <c r="J442" s="76"/>
      <c r="K442" s="16" t="s">
        <v>18</v>
      </c>
      <c r="L442" s="23">
        <f>'[9]16нед'!C642</f>
        <v>0</v>
      </c>
      <c r="M442" s="28">
        <f>'[9]16нед'!D642</f>
        <v>0</v>
      </c>
      <c r="N442" s="25">
        <f>'[9]16нед'!G642</f>
        <v>0</v>
      </c>
      <c r="O442" s="26">
        <f>'[9]16нед'!H642</f>
        <v>0</v>
      </c>
      <c r="P442" s="27"/>
    </row>
    <row r="443" spans="1:16" ht="31.2">
      <c r="A443" s="58"/>
      <c r="B443" s="61"/>
      <c r="C443" s="16" t="s">
        <v>19</v>
      </c>
      <c r="D443" s="23">
        <f>'[9]15нед'!C643</f>
        <v>0</v>
      </c>
      <c r="E443" s="28">
        <f>'[9]15нед'!D643</f>
        <v>0</v>
      </c>
      <c r="F443" s="25">
        <f>'[9]15нед'!G643</f>
        <v>0</v>
      </c>
      <c r="G443" s="26">
        <f>'[9]15нед'!H643</f>
        <v>0</v>
      </c>
      <c r="H443" s="27"/>
      <c r="I443" s="73"/>
      <c r="J443" s="76"/>
      <c r="K443" s="16" t="s">
        <v>19</v>
      </c>
      <c r="L443" s="23">
        <f>'[9]16нед'!C643</f>
        <v>0</v>
      </c>
      <c r="M443" s="28">
        <f>'[9]16нед'!D643</f>
        <v>0</v>
      </c>
      <c r="N443" s="25">
        <f>'[9]16нед'!G643</f>
        <v>0</v>
      </c>
      <c r="O443" s="26">
        <f>'[9]16нед'!H643</f>
        <v>0</v>
      </c>
      <c r="P443" s="27"/>
    </row>
    <row r="444" spans="1:16" ht="31.2">
      <c r="A444" s="58"/>
      <c r="B444" s="61"/>
      <c r="C444" s="16" t="s">
        <v>20</v>
      </c>
      <c r="D444" s="23">
        <f>'[9]15нед'!C644</f>
        <v>0</v>
      </c>
      <c r="E444" s="28">
        <f>'[9]15нед'!D644</f>
        <v>0</v>
      </c>
      <c r="F444" s="25">
        <f>'[9]15нед'!G644</f>
        <v>0</v>
      </c>
      <c r="G444" s="26">
        <f>'[9]15нед'!H644</f>
        <v>0</v>
      </c>
      <c r="H444" s="27"/>
      <c r="I444" s="73"/>
      <c r="J444" s="76"/>
      <c r="K444" s="16" t="s">
        <v>20</v>
      </c>
      <c r="L444" s="23">
        <f>'[9]16нед'!C644</f>
        <v>0</v>
      </c>
      <c r="M444" s="28">
        <f>'[9]16нед'!D644</f>
        <v>0</v>
      </c>
      <c r="N444" s="25">
        <f>'[9]16нед'!G644</f>
        <v>0</v>
      </c>
      <c r="O444" s="26">
        <f>'[9]16нед'!H644</f>
        <v>0</v>
      </c>
      <c r="P444" s="27"/>
    </row>
    <row r="445" spans="1:16" ht="31.2">
      <c r="A445" s="58"/>
      <c r="B445" s="61"/>
      <c r="C445" s="16" t="s">
        <v>21</v>
      </c>
      <c r="D445" s="23">
        <f>'[9]15нед'!C645</f>
        <v>0</v>
      </c>
      <c r="E445" s="28">
        <f>'[9]15нед'!D645</f>
        <v>0</v>
      </c>
      <c r="F445" s="25">
        <f>'[9]15нед'!G645</f>
        <v>0</v>
      </c>
      <c r="G445" s="26">
        <f>'[9]15нед'!H645</f>
        <v>0</v>
      </c>
      <c r="H445" s="27"/>
      <c r="I445" s="73"/>
      <c r="J445" s="76"/>
      <c r="K445" s="16" t="s">
        <v>21</v>
      </c>
      <c r="L445" s="23">
        <f>'[9]16нед'!C645</f>
        <v>0</v>
      </c>
      <c r="M445" s="28">
        <f>'[9]16нед'!D645</f>
        <v>0</v>
      </c>
      <c r="N445" s="25">
        <f>'[9]16нед'!G645</f>
        <v>0</v>
      </c>
      <c r="O445" s="26">
        <f>'[9]16нед'!H645</f>
        <v>0</v>
      </c>
      <c r="P445" s="27"/>
    </row>
    <row r="446" spans="1:16" ht="31.8" thickBot="1">
      <c r="A446" s="58"/>
      <c r="B446" s="61"/>
      <c r="C446" s="16" t="s">
        <v>22</v>
      </c>
      <c r="D446" s="23">
        <f>'[9]15нед'!C646</f>
        <v>0</v>
      </c>
      <c r="E446" s="28">
        <f>'[9]15нед'!D646</f>
        <v>0</v>
      </c>
      <c r="F446" s="25">
        <f>'[9]15нед'!G646</f>
        <v>0</v>
      </c>
      <c r="G446" s="26">
        <f>'[9]15нед'!H646</f>
        <v>0</v>
      </c>
      <c r="H446" s="27"/>
      <c r="I446" s="73"/>
      <c r="J446" s="76"/>
      <c r="K446" s="16" t="s">
        <v>22</v>
      </c>
      <c r="L446" s="23">
        <f>'[9]16нед'!C646</f>
        <v>0</v>
      </c>
      <c r="M446" s="28">
        <f>'[9]16нед'!D646</f>
        <v>0</v>
      </c>
      <c r="N446" s="25">
        <f>'[9]16нед'!G646</f>
        <v>0</v>
      </c>
      <c r="O446" s="26">
        <f>'[9]16нед'!H646</f>
        <v>0</v>
      </c>
      <c r="P446" s="27"/>
    </row>
    <row r="447" spans="1:16" ht="18.600000000000001" hidden="1" thickBot="1">
      <c r="A447" s="59"/>
      <c r="B447" s="62"/>
      <c r="C447" s="17"/>
      <c r="D447" s="29">
        <f>'[9]15нед'!C647</f>
        <v>0</v>
      </c>
      <c r="E447" s="30">
        <f>'[9]15нед'!D647</f>
        <v>0</v>
      </c>
      <c r="F447" s="31">
        <f>'[9]15нед'!G647</f>
        <v>0</v>
      </c>
      <c r="G447" s="32">
        <f>'[9]15нед'!H647</f>
        <v>0</v>
      </c>
      <c r="H447" s="33"/>
      <c r="I447" s="74"/>
      <c r="J447" s="77"/>
      <c r="K447" s="17"/>
      <c r="L447" s="29">
        <f>'[9]16нед'!C647</f>
        <v>0</v>
      </c>
      <c r="M447" s="30">
        <f>'[9]16нед'!D647</f>
        <v>0</v>
      </c>
      <c r="N447" s="31">
        <f>'[9]16нед'!G647</f>
        <v>0</v>
      </c>
      <c r="O447" s="32">
        <f>'[9]16нед'!H647</f>
        <v>0</v>
      </c>
      <c r="P447" s="33"/>
    </row>
    <row r="448" spans="1:16" ht="48" customHeight="1" thickTop="1">
      <c r="A448" s="82">
        <v>46001</v>
      </c>
      <c r="B448" s="64" t="s">
        <v>24</v>
      </c>
      <c r="C448" s="35" t="s">
        <v>16</v>
      </c>
      <c r="D448" s="18">
        <f>'[9]15нед'!C648</f>
        <v>0</v>
      </c>
      <c r="E448" s="21">
        <f>'[9]15нед'!D648</f>
        <v>0</v>
      </c>
      <c r="F448" s="19">
        <f>'[9]15нед'!G648</f>
        <v>0</v>
      </c>
      <c r="G448" s="20">
        <f>'[9]15нед'!H648</f>
        <v>0</v>
      </c>
      <c r="H448" s="22"/>
      <c r="I448" s="82">
        <v>46008</v>
      </c>
      <c r="J448" s="78" t="s">
        <v>24</v>
      </c>
      <c r="K448" s="35" t="s">
        <v>16</v>
      </c>
      <c r="L448" s="18">
        <f>'[9]16нед'!C648</f>
        <v>0</v>
      </c>
      <c r="M448" s="21">
        <f>'[9]16нед'!D648</f>
        <v>0</v>
      </c>
      <c r="N448" s="19">
        <f>'[9]16нед'!G648</f>
        <v>0</v>
      </c>
      <c r="O448" s="20">
        <f>'[9]16нед'!H648</f>
        <v>0</v>
      </c>
      <c r="P448" s="22"/>
    </row>
    <row r="449" spans="1:16" ht="31.2">
      <c r="A449" s="83"/>
      <c r="B449" s="65"/>
      <c r="C449" s="16" t="s">
        <v>17</v>
      </c>
      <c r="D449" s="23">
        <f>'[9]15нед'!C649</f>
        <v>0</v>
      </c>
      <c r="E449" s="28">
        <f>'[9]15нед'!D649</f>
        <v>0</v>
      </c>
      <c r="F449" s="25">
        <f>'[9]15нед'!G649</f>
        <v>0</v>
      </c>
      <c r="G449" s="26">
        <f>'[9]15нед'!H649</f>
        <v>0</v>
      </c>
      <c r="H449" s="27"/>
      <c r="I449" s="83"/>
      <c r="J449" s="79"/>
      <c r="K449" s="16" t="s">
        <v>17</v>
      </c>
      <c r="L449" s="23">
        <f>'[9]16нед'!C649</f>
        <v>0</v>
      </c>
      <c r="M449" s="28">
        <f>'[9]16нед'!D649</f>
        <v>0</v>
      </c>
      <c r="N449" s="25">
        <f>'[9]16нед'!G649</f>
        <v>0</v>
      </c>
      <c r="O449" s="26">
        <f>'[9]16нед'!H649</f>
        <v>0</v>
      </c>
      <c r="P449" s="27"/>
    </row>
    <row r="450" spans="1:16" ht="31.2">
      <c r="A450" s="83"/>
      <c r="B450" s="65"/>
      <c r="C450" s="16" t="s">
        <v>18</v>
      </c>
      <c r="D450" s="23">
        <f>'[9]15нед'!C650</f>
        <v>0</v>
      </c>
      <c r="E450" s="28">
        <f>'[9]15нед'!D650</f>
        <v>0</v>
      </c>
      <c r="F450" s="25">
        <f>'[9]15нед'!G650</f>
        <v>0</v>
      </c>
      <c r="G450" s="26">
        <f>'[9]15нед'!H650</f>
        <v>0</v>
      </c>
      <c r="H450" s="27"/>
      <c r="I450" s="83"/>
      <c r="J450" s="79"/>
      <c r="K450" s="16" t="s">
        <v>18</v>
      </c>
      <c r="L450" s="23">
        <f>'[9]16нед'!C650</f>
        <v>0</v>
      </c>
      <c r="M450" s="28">
        <f>'[9]16нед'!D650</f>
        <v>0</v>
      </c>
      <c r="N450" s="25">
        <f>'[9]16нед'!G650</f>
        <v>0</v>
      </c>
      <c r="O450" s="26">
        <f>'[9]16нед'!H650</f>
        <v>0</v>
      </c>
      <c r="P450" s="27"/>
    </row>
    <row r="451" spans="1:16" ht="31.2">
      <c r="A451" s="83"/>
      <c r="B451" s="65"/>
      <c r="C451" s="16" t="s">
        <v>19</v>
      </c>
      <c r="D451" s="23">
        <f>'[9]15нед'!C651</f>
        <v>0</v>
      </c>
      <c r="E451" s="28">
        <f>'[9]15нед'!D651</f>
        <v>0</v>
      </c>
      <c r="F451" s="25">
        <f>'[9]15нед'!G651</f>
        <v>0</v>
      </c>
      <c r="G451" s="26">
        <f>'[9]15нед'!H651</f>
        <v>0</v>
      </c>
      <c r="H451" s="27"/>
      <c r="I451" s="83"/>
      <c r="J451" s="79"/>
      <c r="K451" s="16" t="s">
        <v>19</v>
      </c>
      <c r="L451" s="23">
        <f>'[9]16нед'!C651</f>
        <v>0</v>
      </c>
      <c r="M451" s="28">
        <f>'[9]16нед'!D651</f>
        <v>0</v>
      </c>
      <c r="N451" s="25">
        <f>'[9]16нед'!G651</f>
        <v>0</v>
      </c>
      <c r="O451" s="26">
        <f>'[9]16нед'!H651</f>
        <v>0</v>
      </c>
      <c r="P451" s="27"/>
    </row>
    <row r="452" spans="1:16" ht="31.2">
      <c r="A452" s="83"/>
      <c r="B452" s="65"/>
      <c r="C452" s="16" t="s">
        <v>20</v>
      </c>
      <c r="D452" s="23">
        <f>'[9]15нед'!C652</f>
        <v>0</v>
      </c>
      <c r="E452" s="28">
        <f>'[9]15нед'!D652</f>
        <v>0</v>
      </c>
      <c r="F452" s="25">
        <f>'[9]15нед'!G652</f>
        <v>0</v>
      </c>
      <c r="G452" s="26">
        <f>'[9]15нед'!H652</f>
        <v>0</v>
      </c>
      <c r="H452" s="27"/>
      <c r="I452" s="83"/>
      <c r="J452" s="79"/>
      <c r="K452" s="16" t="s">
        <v>20</v>
      </c>
      <c r="L452" s="23">
        <f>'[9]16нед'!C652</f>
        <v>0</v>
      </c>
      <c r="M452" s="28">
        <f>'[9]16нед'!D652</f>
        <v>0</v>
      </c>
      <c r="N452" s="25">
        <f>'[9]16нед'!G652</f>
        <v>0</v>
      </c>
      <c r="O452" s="26">
        <f>'[9]16нед'!H652</f>
        <v>0</v>
      </c>
      <c r="P452" s="27"/>
    </row>
    <row r="453" spans="1:16" ht="31.2">
      <c r="A453" s="83"/>
      <c r="B453" s="65"/>
      <c r="C453" s="16" t="s">
        <v>21</v>
      </c>
      <c r="D453" s="23">
        <f>'[9]15нед'!C653</f>
        <v>0</v>
      </c>
      <c r="E453" s="28">
        <f>'[9]15нед'!D653</f>
        <v>0</v>
      </c>
      <c r="F453" s="25">
        <f>'[9]15нед'!G653</f>
        <v>0</v>
      </c>
      <c r="G453" s="26">
        <f>'[9]15нед'!H653</f>
        <v>0</v>
      </c>
      <c r="H453" s="27"/>
      <c r="I453" s="83"/>
      <c r="J453" s="79"/>
      <c r="K453" s="16" t="s">
        <v>21</v>
      </c>
      <c r="L453" s="23">
        <f>'[9]16нед'!C653</f>
        <v>0</v>
      </c>
      <c r="M453" s="28">
        <f>'[9]16нед'!D653</f>
        <v>0</v>
      </c>
      <c r="N453" s="25">
        <f>'[9]16нед'!G653</f>
        <v>0</v>
      </c>
      <c r="O453" s="26">
        <f>'[9]16нед'!H653</f>
        <v>0</v>
      </c>
      <c r="P453" s="27"/>
    </row>
    <row r="454" spans="1:16" ht="31.8" thickBot="1">
      <c r="A454" s="83"/>
      <c r="B454" s="65"/>
      <c r="C454" s="16" t="s">
        <v>22</v>
      </c>
      <c r="D454" s="23">
        <f>'[9]15нед'!C654</f>
        <v>0</v>
      </c>
      <c r="E454" s="28">
        <f>'[9]15нед'!D654</f>
        <v>0</v>
      </c>
      <c r="F454" s="25">
        <f>'[9]15нед'!G654</f>
        <v>0</v>
      </c>
      <c r="G454" s="26">
        <f>'[9]15нед'!H654</f>
        <v>0</v>
      </c>
      <c r="H454" s="27"/>
      <c r="I454" s="83"/>
      <c r="J454" s="79"/>
      <c r="K454" s="16" t="s">
        <v>22</v>
      </c>
      <c r="L454" s="23">
        <f>'[9]16нед'!C654</f>
        <v>0</v>
      </c>
      <c r="M454" s="28">
        <f>'[9]16нед'!D654</f>
        <v>0</v>
      </c>
      <c r="N454" s="25">
        <f>'[9]16нед'!G654</f>
        <v>0</v>
      </c>
      <c r="O454" s="26">
        <f>'[9]16нед'!H654</f>
        <v>0</v>
      </c>
      <c r="P454" s="27"/>
    </row>
    <row r="455" spans="1:16" ht="18.600000000000001" hidden="1" thickBot="1">
      <c r="A455" s="84"/>
      <c r="B455" s="66"/>
      <c r="C455" s="17"/>
      <c r="D455" s="29">
        <f>'[9]15нед'!C655</f>
        <v>0</v>
      </c>
      <c r="E455" s="30">
        <f>'[9]15нед'!D655</f>
        <v>0</v>
      </c>
      <c r="F455" s="31">
        <f>'[9]15нед'!G655</f>
        <v>0</v>
      </c>
      <c r="G455" s="32">
        <f>'[9]15нед'!H655</f>
        <v>0</v>
      </c>
      <c r="H455" s="33"/>
      <c r="I455" s="84"/>
      <c r="J455" s="80"/>
      <c r="K455" s="17"/>
      <c r="L455" s="29">
        <f>'[9]16нед'!C655</f>
        <v>0</v>
      </c>
      <c r="M455" s="30">
        <f>'[9]16нед'!D655</f>
        <v>0</v>
      </c>
      <c r="N455" s="31">
        <f>'[9]16нед'!G655</f>
        <v>0</v>
      </c>
      <c r="O455" s="32">
        <f>'[9]16нед'!H655</f>
        <v>0</v>
      </c>
      <c r="P455" s="33"/>
    </row>
    <row r="456" spans="1:16" ht="48" customHeight="1" thickTop="1">
      <c r="A456" s="57">
        <v>46002</v>
      </c>
      <c r="B456" s="60" t="s">
        <v>25</v>
      </c>
      <c r="C456" s="35" t="s">
        <v>16</v>
      </c>
      <c r="D456" s="18">
        <f>'[9]15нед'!C656</f>
        <v>0</v>
      </c>
      <c r="E456" s="21">
        <f>'[9]15нед'!D656</f>
        <v>0</v>
      </c>
      <c r="F456" s="19">
        <f>'[9]15нед'!G656</f>
        <v>0</v>
      </c>
      <c r="G456" s="20">
        <f>'[9]15нед'!H656</f>
        <v>0</v>
      </c>
      <c r="H456" s="22"/>
      <c r="I456" s="57">
        <v>46009</v>
      </c>
      <c r="J456" s="75" t="s">
        <v>25</v>
      </c>
      <c r="K456" s="35" t="s">
        <v>16</v>
      </c>
      <c r="L456" s="18">
        <f>'[9]16нед'!C656</f>
        <v>0</v>
      </c>
      <c r="M456" s="21">
        <f>'[9]16нед'!D656</f>
        <v>0</v>
      </c>
      <c r="N456" s="19">
        <f>'[9]16нед'!G656</f>
        <v>0</v>
      </c>
      <c r="O456" s="20">
        <f>'[9]16нед'!H656</f>
        <v>0</v>
      </c>
      <c r="P456" s="22"/>
    </row>
    <row r="457" spans="1:16" ht="31.2">
      <c r="A457" s="58"/>
      <c r="B457" s="61"/>
      <c r="C457" s="16" t="s">
        <v>17</v>
      </c>
      <c r="D457" s="23">
        <f>'[9]15нед'!C657</f>
        <v>0</v>
      </c>
      <c r="E457" s="28">
        <f>'[9]15нед'!D657</f>
        <v>0</v>
      </c>
      <c r="F457" s="25">
        <f>'[9]15нед'!G657</f>
        <v>0</v>
      </c>
      <c r="G457" s="26">
        <f>'[9]15нед'!H657</f>
        <v>0</v>
      </c>
      <c r="H457" s="27"/>
      <c r="I457" s="73"/>
      <c r="J457" s="76"/>
      <c r="K457" s="16" t="s">
        <v>17</v>
      </c>
      <c r="L457" s="23">
        <f>'[9]16нед'!C657</f>
        <v>0</v>
      </c>
      <c r="M457" s="28">
        <f>'[9]16нед'!D657</f>
        <v>0</v>
      </c>
      <c r="N457" s="25">
        <f>'[9]16нед'!G657</f>
        <v>0</v>
      </c>
      <c r="O457" s="26">
        <f>'[9]16нед'!H657</f>
        <v>0</v>
      </c>
      <c r="P457" s="27"/>
    </row>
    <row r="458" spans="1:16" ht="31.2">
      <c r="A458" s="58"/>
      <c r="B458" s="61"/>
      <c r="C458" s="16" t="s">
        <v>18</v>
      </c>
      <c r="D458" s="23">
        <f>'[9]15нед'!C658</f>
        <v>0</v>
      </c>
      <c r="E458" s="28">
        <f>'[9]15нед'!D658</f>
        <v>0</v>
      </c>
      <c r="F458" s="25">
        <f>'[9]15нед'!G658</f>
        <v>0</v>
      </c>
      <c r="G458" s="26">
        <f>'[9]15нед'!H658</f>
        <v>0</v>
      </c>
      <c r="H458" s="27"/>
      <c r="I458" s="73"/>
      <c r="J458" s="76"/>
      <c r="K458" s="16" t="s">
        <v>18</v>
      </c>
      <c r="L458" s="23">
        <f>'[9]16нед'!C658</f>
        <v>0</v>
      </c>
      <c r="M458" s="28">
        <f>'[9]16нед'!D658</f>
        <v>0</v>
      </c>
      <c r="N458" s="25">
        <f>'[9]16нед'!G658</f>
        <v>0</v>
      </c>
      <c r="O458" s="26">
        <f>'[9]16нед'!H658</f>
        <v>0</v>
      </c>
      <c r="P458" s="27"/>
    </row>
    <row r="459" spans="1:16" ht="31.2">
      <c r="A459" s="58"/>
      <c r="B459" s="61"/>
      <c r="C459" s="16" t="s">
        <v>19</v>
      </c>
      <c r="D459" s="23">
        <f>'[9]15нед'!C659</f>
        <v>0</v>
      </c>
      <c r="E459" s="28">
        <f>'[9]15нед'!D659</f>
        <v>0</v>
      </c>
      <c r="F459" s="25">
        <f>'[9]15нед'!G659</f>
        <v>0</v>
      </c>
      <c r="G459" s="26">
        <f>'[9]15нед'!H659</f>
        <v>0</v>
      </c>
      <c r="H459" s="27"/>
      <c r="I459" s="73"/>
      <c r="J459" s="76"/>
      <c r="K459" s="16" t="s">
        <v>19</v>
      </c>
      <c r="L459" s="23">
        <f>'[9]16нед'!C659</f>
        <v>0</v>
      </c>
      <c r="M459" s="28">
        <f>'[9]16нед'!D659</f>
        <v>0</v>
      </c>
      <c r="N459" s="25">
        <f>'[9]16нед'!G659</f>
        <v>0</v>
      </c>
      <c r="O459" s="26">
        <f>'[9]16нед'!H659</f>
        <v>0</v>
      </c>
      <c r="P459" s="27"/>
    </row>
    <row r="460" spans="1:16" ht="31.2">
      <c r="A460" s="58"/>
      <c r="B460" s="61"/>
      <c r="C460" s="16" t="s">
        <v>20</v>
      </c>
      <c r="D460" s="23">
        <f>'[9]15нед'!C660</f>
        <v>0</v>
      </c>
      <c r="E460" s="28">
        <f>'[9]15нед'!D660</f>
        <v>0</v>
      </c>
      <c r="F460" s="25">
        <f>'[9]15нед'!G660</f>
        <v>0</v>
      </c>
      <c r="G460" s="26">
        <f>'[9]15нед'!H660</f>
        <v>0</v>
      </c>
      <c r="H460" s="27"/>
      <c r="I460" s="73"/>
      <c r="J460" s="76"/>
      <c r="K460" s="16" t="s">
        <v>20</v>
      </c>
      <c r="L460" s="23">
        <f>'[9]16нед'!C660</f>
        <v>0</v>
      </c>
      <c r="M460" s="28">
        <f>'[9]16нед'!D660</f>
        <v>0</v>
      </c>
      <c r="N460" s="25">
        <f>'[9]16нед'!G660</f>
        <v>0</v>
      </c>
      <c r="O460" s="26">
        <f>'[9]16нед'!H660</f>
        <v>0</v>
      </c>
      <c r="P460" s="27"/>
    </row>
    <row r="461" spans="1:16" ht="31.2">
      <c r="A461" s="58"/>
      <c r="B461" s="61"/>
      <c r="C461" s="16" t="s">
        <v>21</v>
      </c>
      <c r="D461" s="23">
        <f>'[9]15нед'!C661</f>
        <v>0</v>
      </c>
      <c r="E461" s="28">
        <f>'[9]15нед'!D661</f>
        <v>0</v>
      </c>
      <c r="F461" s="25">
        <f>'[9]15нед'!G661</f>
        <v>0</v>
      </c>
      <c r="G461" s="26">
        <f>'[9]15нед'!H661</f>
        <v>0</v>
      </c>
      <c r="H461" s="27"/>
      <c r="I461" s="73"/>
      <c r="J461" s="76"/>
      <c r="K461" s="16" t="s">
        <v>21</v>
      </c>
      <c r="L461" s="23">
        <f>'[9]16нед'!C661</f>
        <v>0</v>
      </c>
      <c r="M461" s="28">
        <f>'[9]16нед'!D661</f>
        <v>0</v>
      </c>
      <c r="N461" s="25">
        <f>'[9]16нед'!G661</f>
        <v>0</v>
      </c>
      <c r="O461" s="26">
        <f>'[9]16нед'!H661</f>
        <v>0</v>
      </c>
      <c r="P461" s="27"/>
    </row>
    <row r="462" spans="1:16" ht="31.8" thickBot="1">
      <c r="A462" s="58"/>
      <c r="B462" s="61"/>
      <c r="C462" s="16" t="s">
        <v>22</v>
      </c>
      <c r="D462" s="23">
        <f>'[9]15нед'!C662</f>
        <v>0</v>
      </c>
      <c r="E462" s="28">
        <f>'[9]15нед'!D662</f>
        <v>0</v>
      </c>
      <c r="F462" s="25">
        <f>'[9]15нед'!G662</f>
        <v>0</v>
      </c>
      <c r="G462" s="26">
        <f>'[9]15нед'!H662</f>
        <v>0</v>
      </c>
      <c r="H462" s="27"/>
      <c r="I462" s="73"/>
      <c r="J462" s="76"/>
      <c r="K462" s="16" t="s">
        <v>22</v>
      </c>
      <c r="L462" s="23">
        <f>'[9]16нед'!C662</f>
        <v>0</v>
      </c>
      <c r="M462" s="28">
        <f>'[9]16нед'!D662</f>
        <v>0</v>
      </c>
      <c r="N462" s="25">
        <f>'[9]16нед'!G662</f>
        <v>0</v>
      </c>
      <c r="O462" s="26">
        <f>'[9]16нед'!H662</f>
        <v>0</v>
      </c>
      <c r="P462" s="27"/>
    </row>
    <row r="463" spans="1:16" ht="18.600000000000001" hidden="1" thickBot="1">
      <c r="A463" s="59"/>
      <c r="B463" s="62"/>
      <c r="C463" s="17"/>
      <c r="D463" s="29">
        <f>'[9]15нед'!C663</f>
        <v>0</v>
      </c>
      <c r="E463" s="30">
        <f>'[9]15нед'!D663</f>
        <v>0</v>
      </c>
      <c r="F463" s="31">
        <f>'[9]15нед'!G663</f>
        <v>0</v>
      </c>
      <c r="G463" s="32">
        <f>'[9]15нед'!H663</f>
        <v>0</v>
      </c>
      <c r="H463" s="33"/>
      <c r="I463" s="74"/>
      <c r="J463" s="77"/>
      <c r="K463" s="17"/>
      <c r="L463" s="29">
        <f>'[9]16нед'!C663</f>
        <v>0</v>
      </c>
      <c r="M463" s="30">
        <f>'[9]16нед'!D663</f>
        <v>0</v>
      </c>
      <c r="N463" s="31">
        <f>'[9]16нед'!G663</f>
        <v>0</v>
      </c>
      <c r="O463" s="32">
        <f>'[9]16нед'!H663</f>
        <v>0</v>
      </c>
      <c r="P463" s="33"/>
    </row>
    <row r="464" spans="1:16" ht="48" customHeight="1" thickTop="1">
      <c r="A464" s="57">
        <v>46003</v>
      </c>
      <c r="B464" s="60" t="s">
        <v>26</v>
      </c>
      <c r="C464" s="35" t="s">
        <v>16</v>
      </c>
      <c r="D464" s="18">
        <f>'[9]15нед'!C664</f>
        <v>0</v>
      </c>
      <c r="E464" s="21">
        <f>'[9]15нед'!D664</f>
        <v>0</v>
      </c>
      <c r="F464" s="19">
        <f>'[9]15нед'!G664</f>
        <v>0</v>
      </c>
      <c r="G464" s="20">
        <f>'[9]15нед'!H664</f>
        <v>0</v>
      </c>
      <c r="H464" s="22"/>
      <c r="I464" s="57">
        <v>46010</v>
      </c>
      <c r="J464" s="75" t="s">
        <v>26</v>
      </c>
      <c r="K464" s="35" t="s">
        <v>16</v>
      </c>
      <c r="L464" s="18">
        <f>'[9]16нед'!C664</f>
        <v>0</v>
      </c>
      <c r="M464" s="21">
        <f>'[9]16нед'!D664</f>
        <v>0</v>
      </c>
      <c r="N464" s="19">
        <f>'[9]16нед'!G664</f>
        <v>0</v>
      </c>
      <c r="O464" s="20">
        <f>'[9]16нед'!H664</f>
        <v>0</v>
      </c>
      <c r="P464" s="22"/>
    </row>
    <row r="465" spans="1:16" ht="31.2">
      <c r="A465" s="58"/>
      <c r="B465" s="61"/>
      <c r="C465" s="16" t="s">
        <v>17</v>
      </c>
      <c r="D465" s="23">
        <f>'[9]15нед'!C665</f>
        <v>0</v>
      </c>
      <c r="E465" s="28">
        <f>'[9]15нед'!D665</f>
        <v>0</v>
      </c>
      <c r="F465" s="25">
        <f>'[9]15нед'!G665</f>
        <v>0</v>
      </c>
      <c r="G465" s="26">
        <f>'[9]15нед'!H665</f>
        <v>0</v>
      </c>
      <c r="H465" s="27"/>
      <c r="I465" s="73"/>
      <c r="J465" s="76"/>
      <c r="K465" s="16" t="s">
        <v>17</v>
      </c>
      <c r="L465" s="23">
        <f>'[9]16нед'!C665</f>
        <v>0</v>
      </c>
      <c r="M465" s="28">
        <f>'[9]16нед'!D665</f>
        <v>0</v>
      </c>
      <c r="N465" s="25">
        <f>'[9]16нед'!G665</f>
        <v>0</v>
      </c>
      <c r="O465" s="26">
        <f>'[9]16нед'!H665</f>
        <v>0</v>
      </c>
      <c r="P465" s="27"/>
    </row>
    <row r="466" spans="1:16" ht="31.2">
      <c r="A466" s="58"/>
      <c r="B466" s="61"/>
      <c r="C466" s="16" t="s">
        <v>18</v>
      </c>
      <c r="D466" s="23">
        <f>'[9]15нед'!C666</f>
        <v>0</v>
      </c>
      <c r="E466" s="28">
        <f>'[9]15нед'!D666</f>
        <v>0</v>
      </c>
      <c r="F466" s="25">
        <f>'[9]15нед'!G666</f>
        <v>0</v>
      </c>
      <c r="G466" s="26">
        <f>'[9]15нед'!H666</f>
        <v>0</v>
      </c>
      <c r="H466" s="27"/>
      <c r="I466" s="73"/>
      <c r="J466" s="76"/>
      <c r="K466" s="16" t="s">
        <v>18</v>
      </c>
      <c r="L466" s="23">
        <f>'[9]16нед'!C666</f>
        <v>0</v>
      </c>
      <c r="M466" s="28">
        <f>'[9]16нед'!D666</f>
        <v>0</v>
      </c>
      <c r="N466" s="25">
        <f>'[9]16нед'!G666</f>
        <v>0</v>
      </c>
      <c r="O466" s="26">
        <f>'[9]16нед'!H666</f>
        <v>0</v>
      </c>
      <c r="P466" s="27"/>
    </row>
    <row r="467" spans="1:16" ht="31.2">
      <c r="A467" s="58"/>
      <c r="B467" s="61"/>
      <c r="C467" s="16" t="s">
        <v>19</v>
      </c>
      <c r="D467" s="23">
        <f>'[9]15нед'!C667</f>
        <v>0</v>
      </c>
      <c r="E467" s="28">
        <f>'[9]15нед'!D667</f>
        <v>0</v>
      </c>
      <c r="F467" s="25">
        <f>'[9]15нед'!G667</f>
        <v>0</v>
      </c>
      <c r="G467" s="26">
        <f>'[9]15нед'!H667</f>
        <v>0</v>
      </c>
      <c r="H467" s="27"/>
      <c r="I467" s="73"/>
      <c r="J467" s="76"/>
      <c r="K467" s="16" t="s">
        <v>19</v>
      </c>
      <c r="L467" s="23">
        <f>'[9]16нед'!C667</f>
        <v>0</v>
      </c>
      <c r="M467" s="28">
        <f>'[9]16нед'!D667</f>
        <v>0</v>
      </c>
      <c r="N467" s="25">
        <f>'[9]16нед'!G667</f>
        <v>0</v>
      </c>
      <c r="O467" s="26">
        <f>'[9]16нед'!H667</f>
        <v>0</v>
      </c>
      <c r="P467" s="27"/>
    </row>
    <row r="468" spans="1:16" ht="31.2">
      <c r="A468" s="58"/>
      <c r="B468" s="61"/>
      <c r="C468" s="16" t="s">
        <v>20</v>
      </c>
      <c r="D468" s="23">
        <f>'[9]15нед'!C668</f>
        <v>0</v>
      </c>
      <c r="E468" s="28">
        <f>'[9]15нед'!D668</f>
        <v>0</v>
      </c>
      <c r="F468" s="25">
        <f>'[9]15нед'!G668</f>
        <v>0</v>
      </c>
      <c r="G468" s="26">
        <f>'[9]15нед'!H668</f>
        <v>0</v>
      </c>
      <c r="H468" s="27"/>
      <c r="I468" s="73"/>
      <c r="J468" s="76"/>
      <c r="K468" s="16" t="s">
        <v>20</v>
      </c>
      <c r="L468" s="23">
        <f>'[9]16нед'!C668</f>
        <v>0</v>
      </c>
      <c r="M468" s="28">
        <f>'[9]16нед'!D668</f>
        <v>0</v>
      </c>
      <c r="N468" s="25">
        <f>'[9]16нед'!G668</f>
        <v>0</v>
      </c>
      <c r="O468" s="26">
        <f>'[9]16нед'!H668</f>
        <v>0</v>
      </c>
      <c r="P468" s="27"/>
    </row>
    <row r="469" spans="1:16" ht="31.2">
      <c r="A469" s="58"/>
      <c r="B469" s="61"/>
      <c r="C469" s="16" t="s">
        <v>21</v>
      </c>
      <c r="D469" s="23">
        <f>'[9]15нед'!C669</f>
        <v>0</v>
      </c>
      <c r="E469" s="28">
        <f>'[9]15нед'!D669</f>
        <v>0</v>
      </c>
      <c r="F469" s="25">
        <f>'[9]15нед'!G669</f>
        <v>0</v>
      </c>
      <c r="G469" s="26">
        <f>'[9]15нед'!H669</f>
        <v>0</v>
      </c>
      <c r="H469" s="27"/>
      <c r="I469" s="73"/>
      <c r="J469" s="76"/>
      <c r="K469" s="16" t="s">
        <v>21</v>
      </c>
      <c r="L469" s="23">
        <f>'[9]16нед'!C669</f>
        <v>0</v>
      </c>
      <c r="M469" s="28">
        <f>'[9]16нед'!D669</f>
        <v>0</v>
      </c>
      <c r="N469" s="25">
        <f>'[9]16нед'!G669</f>
        <v>0</v>
      </c>
      <c r="O469" s="26">
        <f>'[9]16нед'!H669</f>
        <v>0</v>
      </c>
      <c r="P469" s="27"/>
    </row>
    <row r="470" spans="1:16" ht="31.8" thickBot="1">
      <c r="A470" s="58"/>
      <c r="B470" s="61"/>
      <c r="C470" s="16" t="s">
        <v>22</v>
      </c>
      <c r="D470" s="23">
        <f>'[9]15нед'!C670</f>
        <v>0</v>
      </c>
      <c r="E470" s="28">
        <f>'[9]15нед'!D670</f>
        <v>0</v>
      </c>
      <c r="F470" s="25">
        <f>'[9]15нед'!G670</f>
        <v>0</v>
      </c>
      <c r="G470" s="26">
        <f>'[9]15нед'!H670</f>
        <v>0</v>
      </c>
      <c r="H470" s="27"/>
      <c r="I470" s="73"/>
      <c r="J470" s="76"/>
      <c r="K470" s="16" t="s">
        <v>22</v>
      </c>
      <c r="L470" s="23">
        <f>'[9]16нед'!C670</f>
        <v>0</v>
      </c>
      <c r="M470" s="28">
        <f>'[9]16нед'!D670</f>
        <v>0</v>
      </c>
      <c r="N470" s="25">
        <f>'[9]16нед'!G670</f>
        <v>0</v>
      </c>
      <c r="O470" s="26">
        <f>'[9]16нед'!H670</f>
        <v>0</v>
      </c>
      <c r="P470" s="27"/>
    </row>
    <row r="471" spans="1:16" ht="18.600000000000001" hidden="1" thickBot="1">
      <c r="A471" s="59"/>
      <c r="B471" s="62"/>
      <c r="C471" s="17"/>
      <c r="D471" s="29">
        <f>'[9]15нед'!C671</f>
        <v>0</v>
      </c>
      <c r="E471" s="30">
        <f>'[9]15нед'!D671</f>
        <v>0</v>
      </c>
      <c r="F471" s="31">
        <f>'[9]15нед'!G671</f>
        <v>0</v>
      </c>
      <c r="G471" s="32">
        <f>'[9]15нед'!H671</f>
        <v>0</v>
      </c>
      <c r="H471" s="33"/>
      <c r="I471" s="74"/>
      <c r="J471" s="77"/>
      <c r="K471" s="17"/>
      <c r="L471" s="29">
        <f>'[9]16нед'!C671</f>
        <v>0</v>
      </c>
      <c r="M471" s="30">
        <f>'[9]16нед'!D671</f>
        <v>0</v>
      </c>
      <c r="N471" s="31">
        <f>'[9]16нед'!G671</f>
        <v>0</v>
      </c>
      <c r="O471" s="32">
        <f>'[9]16нед'!H671</f>
        <v>0</v>
      </c>
      <c r="P471" s="33"/>
    </row>
    <row r="472" spans="1:16" ht="48" customHeight="1" thickTop="1">
      <c r="A472" s="57">
        <v>46004</v>
      </c>
      <c r="B472" s="60" t="s">
        <v>27</v>
      </c>
      <c r="C472" s="35" t="s">
        <v>16</v>
      </c>
      <c r="D472" s="18">
        <f>'[9]15нед'!C672</f>
        <v>0</v>
      </c>
      <c r="E472" s="21">
        <f>'[9]15нед'!D672</f>
        <v>0</v>
      </c>
      <c r="F472" s="19">
        <f>'[9]15нед'!G672</f>
        <v>0</v>
      </c>
      <c r="G472" s="20">
        <f>'[9]15нед'!H672</f>
        <v>0</v>
      </c>
      <c r="H472" s="22"/>
      <c r="I472" s="57">
        <v>46011</v>
      </c>
      <c r="J472" s="75" t="s">
        <v>27</v>
      </c>
      <c r="K472" s="35" t="s">
        <v>16</v>
      </c>
      <c r="L472" s="18">
        <f>'[9]16нед'!C672</f>
        <v>0</v>
      </c>
      <c r="M472" s="21">
        <f>'[9]16нед'!D672</f>
        <v>0</v>
      </c>
      <c r="N472" s="19">
        <f>'[9]16нед'!G672</f>
        <v>0</v>
      </c>
      <c r="O472" s="20">
        <f>'[9]16нед'!H672</f>
        <v>0</v>
      </c>
      <c r="P472" s="22"/>
    </row>
    <row r="473" spans="1:16" ht="31.2">
      <c r="A473" s="58"/>
      <c r="B473" s="61"/>
      <c r="C473" s="16" t="s">
        <v>17</v>
      </c>
      <c r="D473" s="23">
        <f>'[9]15нед'!C673</f>
        <v>0</v>
      </c>
      <c r="E473" s="28">
        <f>'[9]15нед'!D673</f>
        <v>0</v>
      </c>
      <c r="F473" s="25">
        <f>'[9]15нед'!G673</f>
        <v>0</v>
      </c>
      <c r="G473" s="26">
        <f>'[9]15нед'!H673</f>
        <v>0</v>
      </c>
      <c r="H473" s="27"/>
      <c r="I473" s="73"/>
      <c r="J473" s="76"/>
      <c r="K473" s="16" t="s">
        <v>17</v>
      </c>
      <c r="L473" s="23">
        <f>'[9]16нед'!C673</f>
        <v>0</v>
      </c>
      <c r="M473" s="28">
        <f>'[9]16нед'!D673</f>
        <v>0</v>
      </c>
      <c r="N473" s="25">
        <f>'[9]16нед'!G673</f>
        <v>0</v>
      </c>
      <c r="O473" s="26">
        <f>'[9]16нед'!H673</f>
        <v>0</v>
      </c>
      <c r="P473" s="27"/>
    </row>
    <row r="474" spans="1:16" ht="31.2">
      <c r="A474" s="58"/>
      <c r="B474" s="61"/>
      <c r="C474" s="16" t="s">
        <v>18</v>
      </c>
      <c r="D474" s="23">
        <f>'[9]15нед'!C674</f>
        <v>0</v>
      </c>
      <c r="E474" s="28">
        <f>'[9]15нед'!D674</f>
        <v>0</v>
      </c>
      <c r="F474" s="25">
        <f>'[9]15нед'!G674</f>
        <v>0</v>
      </c>
      <c r="G474" s="26">
        <f>'[9]15нед'!H674</f>
        <v>0</v>
      </c>
      <c r="H474" s="27"/>
      <c r="I474" s="73"/>
      <c r="J474" s="76"/>
      <c r="K474" s="16" t="s">
        <v>18</v>
      </c>
      <c r="L474" s="23">
        <f>'[9]16нед'!C674</f>
        <v>0</v>
      </c>
      <c r="M474" s="28">
        <f>'[9]16нед'!D674</f>
        <v>0</v>
      </c>
      <c r="N474" s="25">
        <f>'[9]16нед'!G674</f>
        <v>0</v>
      </c>
      <c r="O474" s="26">
        <f>'[9]16нед'!H674</f>
        <v>0</v>
      </c>
      <c r="P474" s="27"/>
    </row>
    <row r="475" spans="1:16" ht="31.2">
      <c r="A475" s="58"/>
      <c r="B475" s="61"/>
      <c r="C475" s="16" t="s">
        <v>19</v>
      </c>
      <c r="D475" s="23">
        <f>'[9]15нед'!C675</f>
        <v>0</v>
      </c>
      <c r="E475" s="28">
        <f>'[9]15нед'!D675</f>
        <v>0</v>
      </c>
      <c r="F475" s="25">
        <f>'[9]15нед'!G675</f>
        <v>0</v>
      </c>
      <c r="G475" s="26">
        <f>'[9]15нед'!H675</f>
        <v>0</v>
      </c>
      <c r="H475" s="27"/>
      <c r="I475" s="73"/>
      <c r="J475" s="76"/>
      <c r="K475" s="16" t="s">
        <v>19</v>
      </c>
      <c r="L475" s="23">
        <f>'[9]16нед'!C675</f>
        <v>0</v>
      </c>
      <c r="M475" s="28">
        <f>'[9]16нед'!D675</f>
        <v>0</v>
      </c>
      <c r="N475" s="25">
        <f>'[9]16нед'!G675</f>
        <v>0</v>
      </c>
      <c r="O475" s="26">
        <f>'[9]16нед'!H675</f>
        <v>0</v>
      </c>
      <c r="P475" s="27"/>
    </row>
    <row r="476" spans="1:16" ht="31.2">
      <c r="A476" s="58"/>
      <c r="B476" s="61"/>
      <c r="C476" s="16" t="s">
        <v>20</v>
      </c>
      <c r="D476" s="23">
        <f>'[9]15нед'!C676</f>
        <v>0</v>
      </c>
      <c r="E476" s="28">
        <f>'[9]15нед'!D676</f>
        <v>0</v>
      </c>
      <c r="F476" s="25">
        <f>'[9]15нед'!G676</f>
        <v>0</v>
      </c>
      <c r="G476" s="26">
        <f>'[9]15нед'!H676</f>
        <v>0</v>
      </c>
      <c r="H476" s="27"/>
      <c r="I476" s="73"/>
      <c r="J476" s="76"/>
      <c r="K476" s="16" t="s">
        <v>20</v>
      </c>
      <c r="L476" s="23">
        <f>'[9]16нед'!C676</f>
        <v>0</v>
      </c>
      <c r="M476" s="28">
        <f>'[9]16нед'!D676</f>
        <v>0</v>
      </c>
      <c r="N476" s="25">
        <f>'[9]16нед'!G676</f>
        <v>0</v>
      </c>
      <c r="O476" s="26">
        <f>'[9]16нед'!H676</f>
        <v>0</v>
      </c>
      <c r="P476" s="27"/>
    </row>
    <row r="477" spans="1:16" ht="31.2">
      <c r="A477" s="58"/>
      <c r="B477" s="61"/>
      <c r="C477" s="16" t="s">
        <v>21</v>
      </c>
      <c r="D477" s="23">
        <f>'[9]15нед'!C677</f>
        <v>0</v>
      </c>
      <c r="E477" s="28">
        <f>'[9]15нед'!D677</f>
        <v>0</v>
      </c>
      <c r="F477" s="25">
        <f>'[9]15нед'!G677</f>
        <v>0</v>
      </c>
      <c r="G477" s="26">
        <f>'[9]15нед'!H677</f>
        <v>0</v>
      </c>
      <c r="H477" s="27"/>
      <c r="I477" s="73"/>
      <c r="J477" s="76"/>
      <c r="K477" s="16" t="s">
        <v>21</v>
      </c>
      <c r="L477" s="23">
        <f>'[9]16нед'!C677</f>
        <v>0</v>
      </c>
      <c r="M477" s="28">
        <f>'[9]16нед'!D677</f>
        <v>0</v>
      </c>
      <c r="N477" s="25">
        <f>'[9]16нед'!G677</f>
        <v>0</v>
      </c>
      <c r="O477" s="26">
        <f>'[9]16нед'!H677</f>
        <v>0</v>
      </c>
      <c r="P477" s="27"/>
    </row>
    <row r="478" spans="1:16" ht="31.8" thickBot="1">
      <c r="A478" s="58"/>
      <c r="B478" s="61"/>
      <c r="C478" s="16" t="s">
        <v>22</v>
      </c>
      <c r="D478" s="23">
        <f>'[9]15нед'!C678</f>
        <v>0</v>
      </c>
      <c r="E478" s="28">
        <f>'[9]15нед'!D678</f>
        <v>0</v>
      </c>
      <c r="F478" s="25">
        <f>'[9]15нед'!G678</f>
        <v>0</v>
      </c>
      <c r="G478" s="26">
        <f>'[9]15нед'!H678</f>
        <v>0</v>
      </c>
      <c r="H478" s="27"/>
      <c r="I478" s="73"/>
      <c r="J478" s="76"/>
      <c r="K478" s="16" t="s">
        <v>22</v>
      </c>
      <c r="L478" s="23">
        <f>'[9]16нед'!C678</f>
        <v>0</v>
      </c>
      <c r="M478" s="28">
        <f>'[9]16нед'!D678</f>
        <v>0</v>
      </c>
      <c r="N478" s="25">
        <f>'[9]16нед'!G678</f>
        <v>0</v>
      </c>
      <c r="O478" s="26">
        <f>'[9]16нед'!H678</f>
        <v>0</v>
      </c>
      <c r="P478" s="27"/>
    </row>
    <row r="479" spans="1:16" ht="19.2" hidden="1" thickTop="1" thickBot="1">
      <c r="A479" s="59"/>
      <c r="B479" s="62"/>
      <c r="C479" s="17"/>
      <c r="D479" s="18">
        <f>'[9]15нед'!C679</f>
        <v>0</v>
      </c>
      <c r="E479" s="21">
        <f>'[9]15нед'!D679</f>
        <v>0</v>
      </c>
      <c r="F479" s="19">
        <f>'[9]15нед'!G679</f>
        <v>0</v>
      </c>
      <c r="G479" s="20">
        <f>'[9]15нед'!H679</f>
        <v>0</v>
      </c>
      <c r="H479" s="22"/>
      <c r="I479" s="74"/>
      <c r="J479" s="77"/>
      <c r="K479" s="17"/>
      <c r="L479" s="29">
        <f>'[9]16нед'!C555</f>
        <v>0</v>
      </c>
      <c r="M479" s="30">
        <f>'[9]16нед'!D555</f>
        <v>0</v>
      </c>
      <c r="N479" s="31">
        <f>'[9]16нед'!G555</f>
        <v>0</v>
      </c>
      <c r="O479" s="32">
        <f>'[9]16нед'!H555</f>
        <v>0</v>
      </c>
      <c r="P479" s="33"/>
    </row>
    <row r="480" spans="1:16" ht="39" customHeight="1" thickTop="1">
      <c r="A480" s="36"/>
      <c r="B480" s="37"/>
      <c r="C480" s="38"/>
      <c r="D480" s="39"/>
      <c r="E480" s="39" t="s">
        <v>28</v>
      </c>
      <c r="F480" s="39"/>
      <c r="G480" s="40" t="str">
        <f>G60</f>
        <v>Андреева Р.И.</v>
      </c>
      <c r="H480" s="39"/>
      <c r="I480" s="36"/>
      <c r="J480" s="37"/>
      <c r="K480" s="38"/>
      <c r="L480" s="39"/>
      <c r="M480" s="39" t="s">
        <v>28</v>
      </c>
      <c r="N480" s="39"/>
      <c r="O480" s="40" t="str">
        <f>G60</f>
        <v>Андреева Р.И.</v>
      </c>
      <c r="P480" s="39"/>
    </row>
    <row r="481" spans="1:16" ht="15.6">
      <c r="A481" s="1"/>
      <c r="B481" s="2"/>
      <c r="C481" s="3"/>
      <c r="D481" s="4"/>
      <c r="E481" s="4"/>
      <c r="F481" s="4"/>
      <c r="G481" s="4"/>
      <c r="H481" s="5" t="s">
        <v>0</v>
      </c>
      <c r="I481" s="1"/>
      <c r="J481" s="2"/>
      <c r="K481" s="3"/>
      <c r="L481" s="4"/>
      <c r="M481" s="4"/>
      <c r="N481" s="4"/>
      <c r="O481" s="4"/>
      <c r="P481" s="5" t="s">
        <v>0</v>
      </c>
    </row>
    <row r="482" spans="1:16" ht="15.6">
      <c r="A482" s="1"/>
      <c r="B482" s="2"/>
      <c r="C482" s="3"/>
      <c r="D482" s="4"/>
      <c r="E482" s="4"/>
      <c r="F482" s="4"/>
      <c r="G482" s="4"/>
      <c r="H482" s="5" t="s">
        <v>1</v>
      </c>
      <c r="I482" s="1"/>
      <c r="J482" s="2"/>
      <c r="K482" s="3"/>
      <c r="L482" s="4"/>
      <c r="M482" s="4"/>
      <c r="N482" s="4"/>
      <c r="O482" s="4"/>
      <c r="P482" s="5" t="s">
        <v>1</v>
      </c>
    </row>
    <row r="483" spans="1:16" ht="15.6">
      <c r="A483" s="1"/>
      <c r="B483" s="2"/>
      <c r="C483" s="3"/>
      <c r="D483" s="4"/>
      <c r="E483" s="4"/>
      <c r="F483" s="4"/>
      <c r="G483" s="4"/>
      <c r="H483" s="5" t="s">
        <v>2</v>
      </c>
      <c r="I483" s="1"/>
      <c r="J483" s="2"/>
      <c r="K483" s="3"/>
      <c r="L483" s="4"/>
      <c r="M483" s="4"/>
      <c r="N483" s="4"/>
      <c r="O483" s="4"/>
      <c r="P483" s="5" t="s">
        <v>2</v>
      </c>
    </row>
    <row r="484" spans="1:16" ht="15.6">
      <c r="A484" s="1"/>
      <c r="B484" s="2"/>
      <c r="C484" s="3"/>
      <c r="D484" s="4"/>
      <c r="E484" s="4"/>
      <c r="F484" s="4"/>
      <c r="G484" s="4"/>
      <c r="H484" s="5" t="s">
        <v>3</v>
      </c>
      <c r="I484" s="1"/>
      <c r="J484" s="2"/>
      <c r="K484" s="3"/>
      <c r="L484" s="4"/>
      <c r="M484" s="4"/>
      <c r="N484" s="4"/>
      <c r="O484" s="4"/>
      <c r="P484" s="5" t="s">
        <v>3</v>
      </c>
    </row>
    <row r="485" spans="1:16" ht="15.6">
      <c r="A485" s="1"/>
      <c r="B485" s="6"/>
      <c r="C485" s="3"/>
      <c r="D485" s="4"/>
      <c r="E485" s="4"/>
      <c r="F485" s="4"/>
      <c r="G485" s="4"/>
      <c r="H485" s="4"/>
      <c r="I485" s="1"/>
      <c r="J485" s="6"/>
      <c r="K485" s="3"/>
      <c r="L485" s="4"/>
      <c r="M485" s="4"/>
      <c r="N485" s="4"/>
      <c r="O485" s="4"/>
      <c r="P485" s="4"/>
    </row>
    <row r="486" spans="1:16" ht="15.6">
      <c r="A486" s="1"/>
      <c r="B486" s="63" t="s">
        <v>30</v>
      </c>
      <c r="C486" s="63"/>
      <c r="D486" s="63"/>
      <c r="E486" s="63"/>
      <c r="F486" s="63"/>
      <c r="G486" s="63"/>
      <c r="H486" s="63"/>
      <c r="I486" s="1"/>
      <c r="J486" s="63" t="s">
        <v>30</v>
      </c>
      <c r="K486" s="63"/>
      <c r="L486" s="63"/>
      <c r="M486" s="63"/>
      <c r="N486" s="63"/>
      <c r="O486" s="63"/>
      <c r="P486" s="63"/>
    </row>
    <row r="487" spans="1:16" ht="15.6">
      <c r="A487" s="7"/>
      <c r="B487" s="55" t="str">
        <f>'[6]1нед'!$A$6</f>
        <v>Направление подготовки:</v>
      </c>
      <c r="C487" s="8"/>
      <c r="D487" s="9"/>
      <c r="E487" s="10" t="str">
        <f>E67</f>
        <v>44.03.05Педагогическое образование (с двумя профилями подготовки) (Математика и Информатика)</v>
      </c>
      <c r="F487" s="9"/>
      <c r="G487" s="9"/>
      <c r="H487" s="10"/>
      <c r="I487" s="7"/>
      <c r="J487" s="55" t="str">
        <f>'[6]1нед'!$A$6</f>
        <v>Направление подготовки:</v>
      </c>
      <c r="K487" s="8"/>
      <c r="L487" s="9"/>
      <c r="M487" s="10" t="str">
        <f>E67</f>
        <v>44.03.05Педагогическое образование (с двумя профилями подготовки) (Математика и Информатика)</v>
      </c>
      <c r="N487" s="9"/>
      <c r="O487" s="9"/>
      <c r="P487" s="10"/>
    </row>
    <row r="488" spans="1:16" ht="15.6">
      <c r="A488" s="1"/>
      <c r="B488" s="71" t="s">
        <v>5</v>
      </c>
      <c r="C488" s="71"/>
      <c r="D488" s="71"/>
      <c r="E488" s="71" t="str">
        <f t="shared" ref="E488" si="8">E8</f>
        <v>очно-заочная</v>
      </c>
      <c r="F488" s="71"/>
      <c r="G488" s="71"/>
      <c r="H488" s="71"/>
      <c r="I488" s="1"/>
      <c r="J488" s="71" t="s">
        <v>5</v>
      </c>
      <c r="K488" s="71"/>
      <c r="L488" s="71"/>
      <c r="M488" s="71" t="str">
        <f t="shared" ref="M488" si="9">E8</f>
        <v>очно-заочная</v>
      </c>
      <c r="N488" s="71"/>
      <c r="O488" s="71"/>
      <c r="P488" s="71"/>
    </row>
    <row r="489" spans="1:16" ht="15.6">
      <c r="A489" s="1"/>
      <c r="B489" s="71" t="s">
        <v>7</v>
      </c>
      <c r="C489" s="71"/>
      <c r="D489" s="71"/>
      <c r="E489" s="55">
        <f>E9</f>
        <v>3</v>
      </c>
      <c r="F489" s="55"/>
      <c r="G489" s="55"/>
      <c r="H489" s="4"/>
      <c r="I489" s="1"/>
      <c r="J489" s="71" t="s">
        <v>7</v>
      </c>
      <c r="K489" s="71"/>
      <c r="L489" s="71"/>
      <c r="M489" s="55">
        <f>E9</f>
        <v>3</v>
      </c>
      <c r="N489" s="55"/>
      <c r="O489" s="55"/>
      <c r="P489" s="4"/>
    </row>
    <row r="490" spans="1:16" ht="16.2" thickBot="1">
      <c r="A490" s="1"/>
      <c r="B490" s="72" t="s">
        <v>8</v>
      </c>
      <c r="C490" s="72"/>
      <c r="D490" s="72"/>
      <c r="E490" s="56">
        <f>M430+1</f>
        <v>17</v>
      </c>
      <c r="F490" s="56"/>
      <c r="G490" s="56"/>
      <c r="H490" s="11"/>
      <c r="I490" s="1"/>
      <c r="J490" s="72" t="s">
        <v>8</v>
      </c>
      <c r="K490" s="72"/>
      <c r="L490" s="72"/>
      <c r="M490" s="56">
        <f>E490+1</f>
        <v>18</v>
      </c>
      <c r="N490" s="56"/>
      <c r="O490" s="56"/>
      <c r="P490" s="11"/>
    </row>
    <row r="491" spans="1:16" ht="60.75" customHeight="1" thickTop="1" thickBot="1">
      <c r="A491" s="67" t="s">
        <v>9</v>
      </c>
      <c r="B491" s="68"/>
      <c r="C491" s="12" t="s">
        <v>10</v>
      </c>
      <c r="D491" s="13" t="s">
        <v>11</v>
      </c>
      <c r="E491" s="14" t="s">
        <v>12</v>
      </c>
      <c r="F491" s="69" t="s">
        <v>13</v>
      </c>
      <c r="G491" s="70"/>
      <c r="H491" s="15" t="s">
        <v>14</v>
      </c>
      <c r="I491" s="67" t="s">
        <v>9</v>
      </c>
      <c r="J491" s="68"/>
      <c r="K491" s="12" t="s">
        <v>10</v>
      </c>
      <c r="L491" s="13" t="s">
        <v>11</v>
      </c>
      <c r="M491" s="14" t="s">
        <v>12</v>
      </c>
      <c r="N491" s="69" t="s">
        <v>13</v>
      </c>
      <c r="O491" s="70"/>
      <c r="P491" s="15" t="s">
        <v>14</v>
      </c>
    </row>
    <row r="492" spans="1:16" ht="32.25" customHeight="1" thickTop="1">
      <c r="A492" s="57">
        <v>46013</v>
      </c>
      <c r="B492" s="60" t="s">
        <v>15</v>
      </c>
      <c r="C492" s="16" t="s">
        <v>16</v>
      </c>
      <c r="D492" s="18">
        <f>'[9]17нед'!C632</f>
        <v>0</v>
      </c>
      <c r="E492" s="21">
        <f>'[9]17нед'!D632</f>
        <v>0</v>
      </c>
      <c r="F492" s="19">
        <f>'[9]17нед'!G632</f>
        <v>0</v>
      </c>
      <c r="G492" s="20">
        <f>'[9]17нед'!H632</f>
        <v>0</v>
      </c>
      <c r="H492" s="22"/>
      <c r="I492" s="57">
        <v>46020</v>
      </c>
      <c r="J492" s="75" t="s">
        <v>15</v>
      </c>
      <c r="K492" s="16" t="s">
        <v>16</v>
      </c>
      <c r="L492" s="18">
        <f>'[9]18нед'!C632</f>
        <v>0</v>
      </c>
      <c r="M492" s="21">
        <f>'[9]18нед'!D632</f>
        <v>0</v>
      </c>
      <c r="N492" s="19">
        <f>'[9]18нед'!G632</f>
        <v>0</v>
      </c>
      <c r="O492" s="20">
        <f>'[9]18нед'!H632</f>
        <v>0</v>
      </c>
      <c r="P492" s="22"/>
    </row>
    <row r="493" spans="1:16" ht="31.2">
      <c r="A493" s="58"/>
      <c r="B493" s="61"/>
      <c r="C493" s="16" t="s">
        <v>17</v>
      </c>
      <c r="D493" s="23">
        <f>'[9]17нед'!C633</f>
        <v>0</v>
      </c>
      <c r="E493" s="28">
        <f>'[9]17нед'!D633</f>
        <v>0</v>
      </c>
      <c r="F493" s="25">
        <f>'[9]17нед'!G633</f>
        <v>0</v>
      </c>
      <c r="G493" s="26">
        <f>'[9]17нед'!H633</f>
        <v>0</v>
      </c>
      <c r="H493" s="27"/>
      <c r="I493" s="73"/>
      <c r="J493" s="76"/>
      <c r="K493" s="16" t="s">
        <v>17</v>
      </c>
      <c r="L493" s="23">
        <f>'[9]18нед'!C633</f>
        <v>0</v>
      </c>
      <c r="M493" s="28">
        <f>'[9]18нед'!D633</f>
        <v>0</v>
      </c>
      <c r="N493" s="25">
        <f>'[9]18нед'!G633</f>
        <v>0</v>
      </c>
      <c r="O493" s="26">
        <f>'[9]18нед'!H633</f>
        <v>0</v>
      </c>
      <c r="P493" s="27"/>
    </row>
    <row r="494" spans="1:16" ht="31.2">
      <c r="A494" s="58"/>
      <c r="B494" s="61"/>
      <c r="C494" s="16" t="s">
        <v>18</v>
      </c>
      <c r="D494" s="23">
        <f>'[9]17нед'!C634</f>
        <v>0</v>
      </c>
      <c r="E494" s="28">
        <f>'[9]17нед'!D634</f>
        <v>0</v>
      </c>
      <c r="F494" s="25">
        <f>'[9]17нед'!G634</f>
        <v>0</v>
      </c>
      <c r="G494" s="26">
        <f>'[9]17нед'!H634</f>
        <v>0</v>
      </c>
      <c r="H494" s="27"/>
      <c r="I494" s="73"/>
      <c r="J494" s="76"/>
      <c r="K494" s="16" t="s">
        <v>18</v>
      </c>
      <c r="L494" s="23">
        <f>'[9]18нед'!C634</f>
        <v>0</v>
      </c>
      <c r="M494" s="28">
        <f>'[9]18нед'!D634</f>
        <v>0</v>
      </c>
      <c r="N494" s="25">
        <f>'[9]18нед'!G634</f>
        <v>0</v>
      </c>
      <c r="O494" s="26">
        <f>'[9]18нед'!H634</f>
        <v>0</v>
      </c>
      <c r="P494" s="27"/>
    </row>
    <row r="495" spans="1:16" ht="31.2">
      <c r="A495" s="58"/>
      <c r="B495" s="61"/>
      <c r="C495" s="16" t="s">
        <v>19</v>
      </c>
      <c r="D495" s="23">
        <f>'[9]17нед'!C635</f>
        <v>0</v>
      </c>
      <c r="E495" s="28">
        <f>'[9]17нед'!D635</f>
        <v>0</v>
      </c>
      <c r="F495" s="25">
        <f>'[9]17нед'!G635</f>
        <v>0</v>
      </c>
      <c r="G495" s="26">
        <f>'[9]17нед'!H635</f>
        <v>0</v>
      </c>
      <c r="H495" s="27"/>
      <c r="I495" s="73"/>
      <c r="J495" s="76"/>
      <c r="K495" s="16" t="s">
        <v>19</v>
      </c>
      <c r="L495" s="23">
        <f>'[9]18нед'!C635</f>
        <v>0</v>
      </c>
      <c r="M495" s="28">
        <f>'[9]18нед'!D635</f>
        <v>0</v>
      </c>
      <c r="N495" s="25">
        <f>'[9]18нед'!G635</f>
        <v>0</v>
      </c>
      <c r="O495" s="26">
        <f>'[9]18нед'!H635</f>
        <v>0</v>
      </c>
      <c r="P495" s="27"/>
    </row>
    <row r="496" spans="1:16" ht="31.2">
      <c r="A496" s="58"/>
      <c r="B496" s="61"/>
      <c r="C496" s="16" t="s">
        <v>20</v>
      </c>
      <c r="D496" s="23">
        <f>'[9]17нед'!C636</f>
        <v>0</v>
      </c>
      <c r="E496" s="28">
        <f>'[9]17нед'!D636</f>
        <v>0</v>
      </c>
      <c r="F496" s="25">
        <f>'[9]17нед'!G636</f>
        <v>0</v>
      </c>
      <c r="G496" s="26">
        <f>'[9]17нед'!H636</f>
        <v>0</v>
      </c>
      <c r="H496" s="27"/>
      <c r="I496" s="73"/>
      <c r="J496" s="76"/>
      <c r="K496" s="16" t="s">
        <v>20</v>
      </c>
      <c r="L496" s="23">
        <f>'[9]18нед'!C636</f>
        <v>0</v>
      </c>
      <c r="M496" s="28">
        <f>'[9]18нед'!D636</f>
        <v>0</v>
      </c>
      <c r="N496" s="25">
        <f>'[9]18нед'!G636</f>
        <v>0</v>
      </c>
      <c r="O496" s="26">
        <f>'[9]18нед'!H636</f>
        <v>0</v>
      </c>
      <c r="P496" s="27"/>
    </row>
    <row r="497" spans="1:16" ht="31.2">
      <c r="A497" s="58"/>
      <c r="B497" s="61"/>
      <c r="C497" s="16" t="s">
        <v>21</v>
      </c>
      <c r="D497" s="23">
        <f>'[9]17нед'!C637</f>
        <v>0</v>
      </c>
      <c r="E497" s="28">
        <f>'[9]17нед'!D637</f>
        <v>0</v>
      </c>
      <c r="F497" s="25">
        <f>'[9]17нед'!G637</f>
        <v>0</v>
      </c>
      <c r="G497" s="26">
        <f>'[9]17нед'!H637</f>
        <v>0</v>
      </c>
      <c r="H497" s="27"/>
      <c r="I497" s="73"/>
      <c r="J497" s="76"/>
      <c r="K497" s="16" t="s">
        <v>21</v>
      </c>
      <c r="L497" s="23">
        <f>'[9]18нед'!C637</f>
        <v>0</v>
      </c>
      <c r="M497" s="28">
        <f>'[9]18нед'!D637</f>
        <v>0</v>
      </c>
      <c r="N497" s="25">
        <f>'[9]18нед'!G637</f>
        <v>0</v>
      </c>
      <c r="O497" s="26">
        <f>'[9]18нед'!H637</f>
        <v>0</v>
      </c>
      <c r="P497" s="27"/>
    </row>
    <row r="498" spans="1:16" ht="31.8" thickBot="1">
      <c r="A498" s="58"/>
      <c r="B498" s="61"/>
      <c r="C498" s="16" t="s">
        <v>22</v>
      </c>
      <c r="D498" s="23">
        <f>'[9]17нед'!C638</f>
        <v>0</v>
      </c>
      <c r="E498" s="28">
        <f>'[9]17нед'!D638</f>
        <v>0</v>
      </c>
      <c r="F498" s="25">
        <f>'[9]17нед'!G638</f>
        <v>0</v>
      </c>
      <c r="G498" s="26">
        <f>'[9]17нед'!H638</f>
        <v>0</v>
      </c>
      <c r="H498" s="27"/>
      <c r="I498" s="73"/>
      <c r="J498" s="76"/>
      <c r="K498" s="16" t="s">
        <v>22</v>
      </c>
      <c r="L498" s="23">
        <f>'[9]18нед'!C638</f>
        <v>0</v>
      </c>
      <c r="M498" s="28">
        <f>'[9]18нед'!D638</f>
        <v>0</v>
      </c>
      <c r="N498" s="25">
        <f>'[9]18нед'!G638</f>
        <v>0</v>
      </c>
      <c r="O498" s="26">
        <f>'[9]18нед'!H638</f>
        <v>0</v>
      </c>
      <c r="P498" s="27"/>
    </row>
    <row r="499" spans="1:16" ht="18.600000000000001" hidden="1" thickBot="1">
      <c r="A499" s="59"/>
      <c r="B499" s="62"/>
      <c r="C499" s="17"/>
      <c r="D499" s="29">
        <f>'[9]17нед'!C639</f>
        <v>0</v>
      </c>
      <c r="E499" s="30">
        <f>'[9]17нед'!D639</f>
        <v>0</v>
      </c>
      <c r="F499" s="31">
        <f>'[9]17нед'!G639</f>
        <v>0</v>
      </c>
      <c r="G499" s="32">
        <f>'[9]17нед'!H639</f>
        <v>0</v>
      </c>
      <c r="H499" s="33"/>
      <c r="I499" s="74"/>
      <c r="J499" s="77"/>
      <c r="K499" s="17"/>
      <c r="L499" s="29">
        <f>'[9]18нед'!C639</f>
        <v>0</v>
      </c>
      <c r="M499" s="30">
        <f>'[9]18нед'!D639</f>
        <v>0</v>
      </c>
      <c r="N499" s="31">
        <f>'[9]18нед'!G639</f>
        <v>0</v>
      </c>
      <c r="O499" s="32">
        <f>'[9]18нед'!H639</f>
        <v>0</v>
      </c>
      <c r="P499" s="33"/>
    </row>
    <row r="500" spans="1:16" ht="32.25" customHeight="1" thickTop="1">
      <c r="A500" s="57">
        <v>46014</v>
      </c>
      <c r="B500" s="60" t="s">
        <v>23</v>
      </c>
      <c r="C500" s="35" t="s">
        <v>16</v>
      </c>
      <c r="D500" s="18">
        <f>'[9]17нед'!C640</f>
        <v>0</v>
      </c>
      <c r="E500" s="21">
        <f>'[9]17нед'!D640</f>
        <v>0</v>
      </c>
      <c r="F500" s="19">
        <f>'[9]17нед'!G640</f>
        <v>0</v>
      </c>
      <c r="G500" s="20">
        <f>'[9]17нед'!H640</f>
        <v>0</v>
      </c>
      <c r="H500" s="22"/>
      <c r="I500" s="57">
        <v>46021</v>
      </c>
      <c r="J500" s="75" t="s">
        <v>23</v>
      </c>
      <c r="K500" s="35" t="s">
        <v>16</v>
      </c>
      <c r="L500" s="18">
        <f>'[9]18нед'!C640</f>
        <v>0</v>
      </c>
      <c r="M500" s="21">
        <f>'[9]18нед'!D640</f>
        <v>0</v>
      </c>
      <c r="N500" s="19">
        <f>'[9]18нед'!G640</f>
        <v>0</v>
      </c>
      <c r="O500" s="20">
        <f>'[9]18нед'!H640</f>
        <v>0</v>
      </c>
      <c r="P500" s="22"/>
    </row>
    <row r="501" spans="1:16" ht="31.2">
      <c r="A501" s="58"/>
      <c r="B501" s="61"/>
      <c r="C501" s="16" t="s">
        <v>17</v>
      </c>
      <c r="D501" s="23">
        <f>'[9]17нед'!C641</f>
        <v>0</v>
      </c>
      <c r="E501" s="28">
        <f>'[9]17нед'!D641</f>
        <v>0</v>
      </c>
      <c r="F501" s="25">
        <f>'[9]17нед'!G641</f>
        <v>0</v>
      </c>
      <c r="G501" s="26">
        <f>'[9]17нед'!H641</f>
        <v>0</v>
      </c>
      <c r="H501" s="27"/>
      <c r="I501" s="73"/>
      <c r="J501" s="76"/>
      <c r="K501" s="16" t="s">
        <v>17</v>
      </c>
      <c r="L501" s="23">
        <f>'[9]18нед'!C641</f>
        <v>0</v>
      </c>
      <c r="M501" s="28">
        <f>'[9]18нед'!D641</f>
        <v>0</v>
      </c>
      <c r="N501" s="25">
        <f>'[9]18нед'!G641</f>
        <v>0</v>
      </c>
      <c r="O501" s="26">
        <f>'[9]18нед'!H641</f>
        <v>0</v>
      </c>
      <c r="P501" s="27"/>
    </row>
    <row r="502" spans="1:16" ht="31.2">
      <c r="A502" s="58"/>
      <c r="B502" s="61"/>
      <c r="C502" s="16" t="s">
        <v>18</v>
      </c>
      <c r="D502" s="23">
        <f>'[9]17нед'!C642</f>
        <v>0</v>
      </c>
      <c r="E502" s="28">
        <f>'[9]17нед'!D642</f>
        <v>0</v>
      </c>
      <c r="F502" s="25">
        <f>'[9]17нед'!G642</f>
        <v>0</v>
      </c>
      <c r="G502" s="26">
        <f>'[9]17нед'!H642</f>
        <v>0</v>
      </c>
      <c r="H502" s="27"/>
      <c r="I502" s="73"/>
      <c r="J502" s="76"/>
      <c r="K502" s="16" t="s">
        <v>18</v>
      </c>
      <c r="L502" s="23">
        <f>'[9]18нед'!C642</f>
        <v>0</v>
      </c>
      <c r="M502" s="28">
        <f>'[9]18нед'!D642</f>
        <v>0</v>
      </c>
      <c r="N502" s="25">
        <f>'[9]18нед'!G642</f>
        <v>0</v>
      </c>
      <c r="O502" s="26">
        <f>'[9]18нед'!H642</f>
        <v>0</v>
      </c>
      <c r="P502" s="27"/>
    </row>
    <row r="503" spans="1:16" ht="31.2">
      <c r="A503" s="58"/>
      <c r="B503" s="61"/>
      <c r="C503" s="16" t="s">
        <v>19</v>
      </c>
      <c r="D503" s="23">
        <f>'[9]17нед'!C643</f>
        <v>0</v>
      </c>
      <c r="E503" s="28">
        <f>'[9]17нед'!D643</f>
        <v>0</v>
      </c>
      <c r="F503" s="25">
        <f>'[9]17нед'!G643</f>
        <v>0</v>
      </c>
      <c r="G503" s="26">
        <f>'[9]17нед'!H643</f>
        <v>0</v>
      </c>
      <c r="H503" s="27"/>
      <c r="I503" s="73"/>
      <c r="J503" s="76"/>
      <c r="K503" s="16" t="s">
        <v>19</v>
      </c>
      <c r="L503" s="23">
        <f>'[9]18нед'!C643</f>
        <v>0</v>
      </c>
      <c r="M503" s="28">
        <f>'[9]18нед'!D643</f>
        <v>0</v>
      </c>
      <c r="N503" s="25">
        <f>'[9]18нед'!G643</f>
        <v>0</v>
      </c>
      <c r="O503" s="26">
        <f>'[9]18нед'!H643</f>
        <v>0</v>
      </c>
      <c r="P503" s="27"/>
    </row>
    <row r="504" spans="1:16" ht="31.2">
      <c r="A504" s="58"/>
      <c r="B504" s="61"/>
      <c r="C504" s="16" t="s">
        <v>20</v>
      </c>
      <c r="D504" s="23">
        <f>'[9]17нед'!C644</f>
        <v>0</v>
      </c>
      <c r="E504" s="28">
        <f>'[9]17нед'!D644</f>
        <v>0</v>
      </c>
      <c r="F504" s="25">
        <f>'[9]17нед'!G644</f>
        <v>0</v>
      </c>
      <c r="G504" s="26">
        <f>'[9]17нед'!H644</f>
        <v>0</v>
      </c>
      <c r="H504" s="27"/>
      <c r="I504" s="73"/>
      <c r="J504" s="76"/>
      <c r="K504" s="16" t="s">
        <v>20</v>
      </c>
      <c r="L504" s="23">
        <f>'[9]18нед'!C644</f>
        <v>0</v>
      </c>
      <c r="M504" s="28">
        <f>'[9]18нед'!D644</f>
        <v>0</v>
      </c>
      <c r="N504" s="25">
        <f>'[9]18нед'!G644</f>
        <v>0</v>
      </c>
      <c r="O504" s="26">
        <f>'[9]18нед'!H644</f>
        <v>0</v>
      </c>
      <c r="P504" s="27"/>
    </row>
    <row r="505" spans="1:16" ht="31.2">
      <c r="A505" s="58"/>
      <c r="B505" s="61"/>
      <c r="C505" s="16" t="s">
        <v>21</v>
      </c>
      <c r="D505" s="23">
        <f>'[9]17нед'!C645</f>
        <v>0</v>
      </c>
      <c r="E505" s="28">
        <f>'[9]17нед'!D645</f>
        <v>0</v>
      </c>
      <c r="F505" s="25">
        <f>'[9]17нед'!G645</f>
        <v>0</v>
      </c>
      <c r="G505" s="26">
        <f>'[9]17нед'!H645</f>
        <v>0</v>
      </c>
      <c r="H505" s="27"/>
      <c r="I505" s="73"/>
      <c r="J505" s="76"/>
      <c r="K505" s="16" t="s">
        <v>21</v>
      </c>
      <c r="L505" s="23">
        <f>'[9]18нед'!C645</f>
        <v>0</v>
      </c>
      <c r="M505" s="28">
        <f>'[9]18нед'!D645</f>
        <v>0</v>
      </c>
      <c r="N505" s="25">
        <f>'[9]18нед'!G645</f>
        <v>0</v>
      </c>
      <c r="O505" s="26">
        <f>'[9]18нед'!H645</f>
        <v>0</v>
      </c>
      <c r="P505" s="27"/>
    </row>
    <row r="506" spans="1:16" ht="31.8" thickBot="1">
      <c r="A506" s="58"/>
      <c r="B506" s="61"/>
      <c r="C506" s="16" t="s">
        <v>22</v>
      </c>
      <c r="D506" s="23">
        <f>'[9]17нед'!C646</f>
        <v>0</v>
      </c>
      <c r="E506" s="28">
        <f>'[9]17нед'!D646</f>
        <v>0</v>
      </c>
      <c r="F506" s="25">
        <f>'[9]17нед'!G646</f>
        <v>0</v>
      </c>
      <c r="G506" s="26">
        <f>'[9]17нед'!H646</f>
        <v>0</v>
      </c>
      <c r="H506" s="27"/>
      <c r="I506" s="73"/>
      <c r="J506" s="76"/>
      <c r="K506" s="16" t="s">
        <v>22</v>
      </c>
      <c r="L506" s="23">
        <f>'[9]18нед'!C646</f>
        <v>0</v>
      </c>
      <c r="M506" s="28">
        <f>'[9]18нед'!D646</f>
        <v>0</v>
      </c>
      <c r="N506" s="25">
        <f>'[9]18нед'!G646</f>
        <v>0</v>
      </c>
      <c r="O506" s="26">
        <f>'[9]18нед'!H646</f>
        <v>0</v>
      </c>
      <c r="P506" s="27"/>
    </row>
    <row r="507" spans="1:16" ht="18.600000000000001" hidden="1" thickBot="1">
      <c r="A507" s="59"/>
      <c r="B507" s="62"/>
      <c r="C507" s="17"/>
      <c r="D507" s="29">
        <f>'[9]17нед'!C647</f>
        <v>0</v>
      </c>
      <c r="E507" s="30">
        <f>'[9]17нед'!D647</f>
        <v>0</v>
      </c>
      <c r="F507" s="31">
        <f>'[9]17нед'!G647</f>
        <v>0</v>
      </c>
      <c r="G507" s="32">
        <f>'[9]17нед'!H647</f>
        <v>0</v>
      </c>
      <c r="H507" s="33"/>
      <c r="I507" s="74"/>
      <c r="J507" s="77"/>
      <c r="K507" s="17"/>
      <c r="L507" s="29">
        <f>'[9]18нед'!C647</f>
        <v>0</v>
      </c>
      <c r="M507" s="30">
        <f>'[9]18нед'!D647</f>
        <v>0</v>
      </c>
      <c r="N507" s="31">
        <f>'[9]18нед'!G647</f>
        <v>0</v>
      </c>
      <c r="O507" s="32">
        <f>'[9]18нед'!H647</f>
        <v>0</v>
      </c>
      <c r="P507" s="33"/>
    </row>
    <row r="508" spans="1:16" ht="48" customHeight="1" thickTop="1">
      <c r="A508" s="82">
        <v>46015</v>
      </c>
      <c r="B508" s="64" t="s">
        <v>24</v>
      </c>
      <c r="C508" s="35" t="s">
        <v>16</v>
      </c>
      <c r="D508" s="18">
        <f>'[9]17нед'!C648</f>
        <v>0</v>
      </c>
      <c r="E508" s="21">
        <f>'[9]17нед'!D648</f>
        <v>0</v>
      </c>
      <c r="F508" s="19">
        <f>'[9]17нед'!G648</f>
        <v>0</v>
      </c>
      <c r="G508" s="20">
        <f>'[9]17нед'!H648</f>
        <v>0</v>
      </c>
      <c r="H508" s="22"/>
      <c r="I508" s="82">
        <v>46022</v>
      </c>
      <c r="J508" s="78" t="s">
        <v>24</v>
      </c>
      <c r="K508" s="35" t="s">
        <v>16</v>
      </c>
      <c r="L508" s="18">
        <f>'[9]18нед'!C648</f>
        <v>0</v>
      </c>
      <c r="M508" s="21">
        <f>'[9]18нед'!D648</f>
        <v>0</v>
      </c>
      <c r="N508" s="19">
        <f>'[9]18нед'!G648</f>
        <v>0</v>
      </c>
      <c r="O508" s="20">
        <f>'[9]18нед'!H648</f>
        <v>0</v>
      </c>
      <c r="P508" s="22"/>
    </row>
    <row r="509" spans="1:16" ht="31.2">
      <c r="A509" s="83"/>
      <c r="B509" s="65"/>
      <c r="C509" s="16" t="s">
        <v>17</v>
      </c>
      <c r="D509" s="23">
        <f>'[9]17нед'!C649</f>
        <v>0</v>
      </c>
      <c r="E509" s="28">
        <f>'[9]17нед'!D649</f>
        <v>0</v>
      </c>
      <c r="F509" s="25">
        <f>'[9]17нед'!G649</f>
        <v>0</v>
      </c>
      <c r="G509" s="26">
        <f>'[9]17нед'!H649</f>
        <v>0</v>
      </c>
      <c r="H509" s="27"/>
      <c r="I509" s="83"/>
      <c r="J509" s="79"/>
      <c r="K509" s="16" t="s">
        <v>17</v>
      </c>
      <c r="L509" s="23">
        <f>'[9]18нед'!C649</f>
        <v>0</v>
      </c>
      <c r="M509" s="28">
        <f>'[9]18нед'!D649</f>
        <v>0</v>
      </c>
      <c r="N509" s="25">
        <f>'[9]18нед'!G649</f>
        <v>0</v>
      </c>
      <c r="O509" s="26">
        <f>'[9]18нед'!H649</f>
        <v>0</v>
      </c>
      <c r="P509" s="27"/>
    </row>
    <row r="510" spans="1:16" ht="31.2">
      <c r="A510" s="83"/>
      <c r="B510" s="65"/>
      <c r="C510" s="16" t="s">
        <v>18</v>
      </c>
      <c r="D510" s="23">
        <f>'[9]17нед'!C650</f>
        <v>0</v>
      </c>
      <c r="E510" s="28">
        <f>'[9]17нед'!D650</f>
        <v>0</v>
      </c>
      <c r="F510" s="25">
        <f>'[9]17нед'!G650</f>
        <v>0</v>
      </c>
      <c r="G510" s="26">
        <f>'[9]17нед'!H650</f>
        <v>0</v>
      </c>
      <c r="H510" s="27"/>
      <c r="I510" s="83"/>
      <c r="J510" s="79"/>
      <c r="K510" s="16" t="s">
        <v>18</v>
      </c>
      <c r="L510" s="23">
        <f>'[9]18нед'!C650</f>
        <v>0</v>
      </c>
      <c r="M510" s="28">
        <f>'[9]18нед'!D650</f>
        <v>0</v>
      </c>
      <c r="N510" s="25">
        <f>'[9]18нед'!G650</f>
        <v>0</v>
      </c>
      <c r="O510" s="26">
        <f>'[9]18нед'!H650</f>
        <v>0</v>
      </c>
      <c r="P510" s="27"/>
    </row>
    <row r="511" spans="1:16" ht="31.2">
      <c r="A511" s="83"/>
      <c r="B511" s="65"/>
      <c r="C511" s="16" t="s">
        <v>19</v>
      </c>
      <c r="D511" s="23">
        <f>'[9]17нед'!C651</f>
        <v>0</v>
      </c>
      <c r="E511" s="28">
        <f>'[9]17нед'!D651</f>
        <v>0</v>
      </c>
      <c r="F511" s="25">
        <f>'[9]17нед'!G651</f>
        <v>0</v>
      </c>
      <c r="G511" s="26">
        <f>'[9]17нед'!H651</f>
        <v>0</v>
      </c>
      <c r="H511" s="27"/>
      <c r="I511" s="83"/>
      <c r="J511" s="79"/>
      <c r="K511" s="16" t="s">
        <v>19</v>
      </c>
      <c r="L511" s="23">
        <f>'[9]18нед'!C651</f>
        <v>0</v>
      </c>
      <c r="M511" s="28">
        <f>'[9]18нед'!D651</f>
        <v>0</v>
      </c>
      <c r="N511" s="25">
        <f>'[9]18нед'!G651</f>
        <v>0</v>
      </c>
      <c r="O511" s="26">
        <f>'[9]18нед'!H651</f>
        <v>0</v>
      </c>
      <c r="P511" s="27"/>
    </row>
    <row r="512" spans="1:16" ht="31.2">
      <c r="A512" s="83"/>
      <c r="B512" s="65"/>
      <c r="C512" s="16" t="s">
        <v>20</v>
      </c>
      <c r="D512" s="23">
        <f>'[9]17нед'!C652</f>
        <v>0</v>
      </c>
      <c r="E512" s="28">
        <f>'[9]17нед'!D652</f>
        <v>0</v>
      </c>
      <c r="F512" s="25">
        <f>'[9]17нед'!G652</f>
        <v>0</v>
      </c>
      <c r="G512" s="26">
        <f>'[9]17нед'!H652</f>
        <v>0</v>
      </c>
      <c r="H512" s="27"/>
      <c r="I512" s="83"/>
      <c r="J512" s="79"/>
      <c r="K512" s="16" t="s">
        <v>20</v>
      </c>
      <c r="L512" s="23">
        <f>'[9]18нед'!C652</f>
        <v>0</v>
      </c>
      <c r="M512" s="28">
        <f>'[9]18нед'!D652</f>
        <v>0</v>
      </c>
      <c r="N512" s="25">
        <f>'[9]18нед'!G652</f>
        <v>0</v>
      </c>
      <c r="O512" s="26">
        <f>'[9]18нед'!H652</f>
        <v>0</v>
      </c>
      <c r="P512" s="27"/>
    </row>
    <row r="513" spans="1:16" ht="31.2">
      <c r="A513" s="83"/>
      <c r="B513" s="65"/>
      <c r="C513" s="16" t="s">
        <v>21</v>
      </c>
      <c r="D513" s="23">
        <f>'[9]17нед'!C653</f>
        <v>0</v>
      </c>
      <c r="E513" s="28">
        <f>'[9]17нед'!D653</f>
        <v>0</v>
      </c>
      <c r="F513" s="25">
        <f>'[9]17нед'!G653</f>
        <v>0</v>
      </c>
      <c r="G513" s="26">
        <f>'[9]17нед'!H653</f>
        <v>0</v>
      </c>
      <c r="H513" s="27"/>
      <c r="I513" s="83"/>
      <c r="J513" s="79"/>
      <c r="K513" s="16" t="s">
        <v>21</v>
      </c>
      <c r="L513" s="23">
        <f>'[9]18нед'!C653</f>
        <v>0</v>
      </c>
      <c r="M513" s="28">
        <f>'[9]18нед'!D653</f>
        <v>0</v>
      </c>
      <c r="N513" s="25">
        <f>'[9]18нед'!G653</f>
        <v>0</v>
      </c>
      <c r="O513" s="26">
        <f>'[9]18нед'!H653</f>
        <v>0</v>
      </c>
      <c r="P513" s="27"/>
    </row>
    <row r="514" spans="1:16" ht="31.8" thickBot="1">
      <c r="A514" s="83"/>
      <c r="B514" s="65"/>
      <c r="C514" s="16" t="s">
        <v>22</v>
      </c>
      <c r="D514" s="23">
        <f>'[9]17нед'!C654</f>
        <v>0</v>
      </c>
      <c r="E514" s="28">
        <f>'[9]17нед'!D654</f>
        <v>0</v>
      </c>
      <c r="F514" s="25">
        <f>'[9]17нед'!G654</f>
        <v>0</v>
      </c>
      <c r="G514" s="26">
        <f>'[9]17нед'!H654</f>
        <v>0</v>
      </c>
      <c r="H514" s="27"/>
      <c r="I514" s="83"/>
      <c r="J514" s="79"/>
      <c r="K514" s="16" t="s">
        <v>22</v>
      </c>
      <c r="L514" s="23">
        <f>'[9]18нед'!C654</f>
        <v>0</v>
      </c>
      <c r="M514" s="28">
        <f>'[9]18нед'!D654</f>
        <v>0</v>
      </c>
      <c r="N514" s="25">
        <f>'[9]18нед'!G654</f>
        <v>0</v>
      </c>
      <c r="O514" s="26">
        <f>'[9]18нед'!H654</f>
        <v>0</v>
      </c>
      <c r="P514" s="27"/>
    </row>
    <row r="515" spans="1:16" ht="18.600000000000001" hidden="1" thickBot="1">
      <c r="A515" s="84"/>
      <c r="B515" s="66"/>
      <c r="C515" s="17"/>
      <c r="D515" s="29">
        <f>'[9]17нед'!C655</f>
        <v>0</v>
      </c>
      <c r="E515" s="30">
        <f>'[9]17нед'!D655</f>
        <v>0</v>
      </c>
      <c r="F515" s="31">
        <f>'[9]17нед'!G655</f>
        <v>0</v>
      </c>
      <c r="G515" s="32">
        <f>'[9]17нед'!H655</f>
        <v>0</v>
      </c>
      <c r="H515" s="33"/>
      <c r="I515" s="84"/>
      <c r="J515" s="80"/>
      <c r="K515" s="17"/>
      <c r="L515" s="29">
        <f>'[9]18нед'!C655</f>
        <v>0</v>
      </c>
      <c r="M515" s="30">
        <f>'[9]18нед'!D655</f>
        <v>0</v>
      </c>
      <c r="N515" s="31">
        <f>'[9]18нед'!G655</f>
        <v>0</v>
      </c>
      <c r="O515" s="32">
        <f>'[9]18нед'!H655</f>
        <v>0</v>
      </c>
      <c r="P515" s="33"/>
    </row>
    <row r="516" spans="1:16" ht="48" customHeight="1" thickTop="1">
      <c r="A516" s="57">
        <v>46016</v>
      </c>
      <c r="B516" s="60" t="s">
        <v>25</v>
      </c>
      <c r="C516" s="35" t="s">
        <v>16</v>
      </c>
      <c r="D516" s="18">
        <f>'[9]17нед'!C656</f>
        <v>0</v>
      </c>
      <c r="E516" s="21">
        <f>'[9]17нед'!D656</f>
        <v>0</v>
      </c>
      <c r="F516" s="19">
        <f>'[9]17нед'!G656</f>
        <v>0</v>
      </c>
      <c r="G516" s="20">
        <f>'[9]17нед'!H656</f>
        <v>0</v>
      </c>
      <c r="H516" s="22"/>
      <c r="I516" s="57">
        <v>46023</v>
      </c>
      <c r="J516" s="75" t="s">
        <v>25</v>
      </c>
      <c r="K516" s="35" t="s">
        <v>16</v>
      </c>
      <c r="L516" s="18">
        <f>'[9]18нед'!C656</f>
        <v>0</v>
      </c>
      <c r="M516" s="21">
        <f>'[9]18нед'!D656</f>
        <v>0</v>
      </c>
      <c r="N516" s="19">
        <f>'[9]18нед'!G656</f>
        <v>0</v>
      </c>
      <c r="O516" s="20">
        <f>'[9]18нед'!H656</f>
        <v>0</v>
      </c>
      <c r="P516" s="22"/>
    </row>
    <row r="517" spans="1:16" ht="31.2">
      <c r="A517" s="58"/>
      <c r="B517" s="61"/>
      <c r="C517" s="16" t="s">
        <v>17</v>
      </c>
      <c r="D517" s="23">
        <f>'[9]17нед'!C657</f>
        <v>0</v>
      </c>
      <c r="E517" s="28">
        <f>'[9]17нед'!D657</f>
        <v>0</v>
      </c>
      <c r="F517" s="25">
        <f>'[9]17нед'!G657</f>
        <v>0</v>
      </c>
      <c r="G517" s="26">
        <f>'[9]17нед'!H657</f>
        <v>0</v>
      </c>
      <c r="H517" s="27"/>
      <c r="I517" s="73"/>
      <c r="J517" s="76"/>
      <c r="K517" s="16" t="s">
        <v>17</v>
      </c>
      <c r="L517" s="23">
        <f>'[9]18нед'!C657</f>
        <v>0</v>
      </c>
      <c r="M517" s="28">
        <f>'[9]18нед'!D657</f>
        <v>0</v>
      </c>
      <c r="N517" s="25">
        <f>'[9]18нед'!G657</f>
        <v>0</v>
      </c>
      <c r="O517" s="26">
        <f>'[9]18нед'!H657</f>
        <v>0</v>
      </c>
      <c r="P517" s="27"/>
    </row>
    <row r="518" spans="1:16" ht="31.2">
      <c r="A518" s="58"/>
      <c r="B518" s="61"/>
      <c r="C518" s="16" t="s">
        <v>18</v>
      </c>
      <c r="D518" s="23">
        <f>'[9]17нед'!C658</f>
        <v>0</v>
      </c>
      <c r="E518" s="28">
        <f>'[9]17нед'!D658</f>
        <v>0</v>
      </c>
      <c r="F518" s="25">
        <f>'[9]17нед'!G658</f>
        <v>0</v>
      </c>
      <c r="G518" s="26">
        <f>'[9]17нед'!H658</f>
        <v>0</v>
      </c>
      <c r="H518" s="27"/>
      <c r="I518" s="73"/>
      <c r="J518" s="76"/>
      <c r="K518" s="16" t="s">
        <v>18</v>
      </c>
      <c r="L518" s="23">
        <f>'[9]18нед'!C658</f>
        <v>0</v>
      </c>
      <c r="M518" s="28">
        <f>'[9]18нед'!D658</f>
        <v>0</v>
      </c>
      <c r="N518" s="25">
        <f>'[9]18нед'!G658</f>
        <v>0</v>
      </c>
      <c r="O518" s="26">
        <f>'[9]18нед'!H658</f>
        <v>0</v>
      </c>
      <c r="P518" s="27"/>
    </row>
    <row r="519" spans="1:16" ht="31.2">
      <c r="A519" s="58"/>
      <c r="B519" s="61"/>
      <c r="C519" s="16" t="s">
        <v>19</v>
      </c>
      <c r="D519" s="23">
        <f>'[9]17нед'!C659</f>
        <v>0</v>
      </c>
      <c r="E519" s="28">
        <f>'[9]17нед'!D659</f>
        <v>0</v>
      </c>
      <c r="F519" s="25">
        <f>'[9]17нед'!G659</f>
        <v>0</v>
      </c>
      <c r="G519" s="26">
        <f>'[9]17нед'!H659</f>
        <v>0</v>
      </c>
      <c r="H519" s="27"/>
      <c r="I519" s="73"/>
      <c r="J519" s="76"/>
      <c r="K519" s="16" t="s">
        <v>19</v>
      </c>
      <c r="L519" s="23">
        <f>'[9]18нед'!C659</f>
        <v>0</v>
      </c>
      <c r="M519" s="28">
        <f>'[9]18нед'!D659</f>
        <v>0</v>
      </c>
      <c r="N519" s="25">
        <f>'[9]18нед'!G659</f>
        <v>0</v>
      </c>
      <c r="O519" s="26">
        <f>'[9]18нед'!H659</f>
        <v>0</v>
      </c>
      <c r="P519" s="27"/>
    </row>
    <row r="520" spans="1:16" ht="31.2">
      <c r="A520" s="58"/>
      <c r="B520" s="61"/>
      <c r="C520" s="16" t="s">
        <v>20</v>
      </c>
      <c r="D520" s="23">
        <f>'[9]17нед'!C660</f>
        <v>0</v>
      </c>
      <c r="E520" s="28">
        <f>'[9]17нед'!D660</f>
        <v>0</v>
      </c>
      <c r="F520" s="25">
        <f>'[9]17нед'!G660</f>
        <v>0</v>
      </c>
      <c r="G520" s="26">
        <f>'[9]17нед'!H660</f>
        <v>0</v>
      </c>
      <c r="H520" s="27"/>
      <c r="I520" s="73"/>
      <c r="J520" s="76"/>
      <c r="K520" s="16" t="s">
        <v>20</v>
      </c>
      <c r="L520" s="23">
        <f>'[9]18нед'!C660</f>
        <v>0</v>
      </c>
      <c r="M520" s="28">
        <f>'[9]18нед'!D660</f>
        <v>0</v>
      </c>
      <c r="N520" s="25">
        <f>'[9]18нед'!G660</f>
        <v>0</v>
      </c>
      <c r="O520" s="26">
        <f>'[9]18нед'!H660</f>
        <v>0</v>
      </c>
      <c r="P520" s="27"/>
    </row>
    <row r="521" spans="1:16" ht="31.2">
      <c r="A521" s="58"/>
      <c r="B521" s="61"/>
      <c r="C521" s="16" t="s">
        <v>21</v>
      </c>
      <c r="D521" s="23">
        <f>'[9]17нед'!C661</f>
        <v>0</v>
      </c>
      <c r="E521" s="28">
        <f>'[9]17нед'!D661</f>
        <v>0</v>
      </c>
      <c r="F521" s="25">
        <f>'[9]17нед'!G661</f>
        <v>0</v>
      </c>
      <c r="G521" s="26">
        <f>'[9]17нед'!H661</f>
        <v>0</v>
      </c>
      <c r="H521" s="27"/>
      <c r="I521" s="73"/>
      <c r="J521" s="76"/>
      <c r="K521" s="16" t="s">
        <v>21</v>
      </c>
      <c r="L521" s="23">
        <f>'[9]18нед'!C661</f>
        <v>0</v>
      </c>
      <c r="M521" s="28">
        <f>'[9]18нед'!D661</f>
        <v>0</v>
      </c>
      <c r="N521" s="25">
        <f>'[9]18нед'!G661</f>
        <v>0</v>
      </c>
      <c r="O521" s="26">
        <f>'[9]18нед'!H661</f>
        <v>0</v>
      </c>
      <c r="P521" s="27"/>
    </row>
    <row r="522" spans="1:16" ht="31.8" thickBot="1">
      <c r="A522" s="58"/>
      <c r="B522" s="61"/>
      <c r="C522" s="16" t="s">
        <v>22</v>
      </c>
      <c r="D522" s="23">
        <f>'[9]17нед'!C662</f>
        <v>0</v>
      </c>
      <c r="E522" s="28">
        <f>'[9]17нед'!D662</f>
        <v>0</v>
      </c>
      <c r="F522" s="25">
        <f>'[9]17нед'!G662</f>
        <v>0</v>
      </c>
      <c r="G522" s="26">
        <f>'[9]17нед'!H662</f>
        <v>0</v>
      </c>
      <c r="H522" s="27"/>
      <c r="I522" s="73"/>
      <c r="J522" s="76"/>
      <c r="K522" s="16" t="s">
        <v>22</v>
      </c>
      <c r="L522" s="23">
        <f>'[9]18нед'!C662</f>
        <v>0</v>
      </c>
      <c r="M522" s="28">
        <f>'[9]18нед'!D662</f>
        <v>0</v>
      </c>
      <c r="N522" s="25">
        <f>'[9]18нед'!G662</f>
        <v>0</v>
      </c>
      <c r="O522" s="26">
        <f>'[9]18нед'!H662</f>
        <v>0</v>
      </c>
      <c r="P522" s="27"/>
    </row>
    <row r="523" spans="1:16" ht="18.600000000000001" hidden="1" thickBot="1">
      <c r="A523" s="59"/>
      <c r="B523" s="62"/>
      <c r="C523" s="17"/>
      <c r="D523" s="29">
        <f>'[9]17нед'!C663</f>
        <v>0</v>
      </c>
      <c r="E523" s="30">
        <f>'[9]17нед'!D663</f>
        <v>0</v>
      </c>
      <c r="F523" s="31">
        <f>'[9]17нед'!G663</f>
        <v>0</v>
      </c>
      <c r="G523" s="32">
        <f>'[9]17нед'!H663</f>
        <v>0</v>
      </c>
      <c r="H523" s="33"/>
      <c r="I523" s="74"/>
      <c r="J523" s="77"/>
      <c r="K523" s="17"/>
      <c r="L523" s="29">
        <f>'[9]18нед'!C663</f>
        <v>0</v>
      </c>
      <c r="M523" s="30">
        <f>'[9]18нед'!D663</f>
        <v>0</v>
      </c>
      <c r="N523" s="31">
        <f>'[9]18нед'!G663</f>
        <v>0</v>
      </c>
      <c r="O523" s="32">
        <f>'[9]18нед'!H663</f>
        <v>0</v>
      </c>
      <c r="P523" s="33"/>
    </row>
    <row r="524" spans="1:16" ht="48" customHeight="1" thickTop="1">
      <c r="A524" s="57">
        <v>46017</v>
      </c>
      <c r="B524" s="60" t="s">
        <v>26</v>
      </c>
      <c r="C524" s="35" t="s">
        <v>16</v>
      </c>
      <c r="D524" s="18">
        <f>'[9]17нед'!C664</f>
        <v>0</v>
      </c>
      <c r="E524" s="21">
        <f>'[9]17нед'!D664</f>
        <v>0</v>
      </c>
      <c r="F524" s="19">
        <f>'[9]17нед'!G664</f>
        <v>0</v>
      </c>
      <c r="G524" s="20">
        <f>'[9]17нед'!H664</f>
        <v>0</v>
      </c>
      <c r="H524" s="22"/>
      <c r="I524" s="57">
        <v>46024</v>
      </c>
      <c r="J524" s="75" t="s">
        <v>26</v>
      </c>
      <c r="K524" s="35" t="s">
        <v>16</v>
      </c>
      <c r="L524" s="18">
        <f>'[9]18нед'!C664</f>
        <v>0</v>
      </c>
      <c r="M524" s="21">
        <f>'[9]18нед'!D664</f>
        <v>0</v>
      </c>
      <c r="N524" s="19">
        <f>'[9]18нед'!G664</f>
        <v>0</v>
      </c>
      <c r="O524" s="20">
        <f>'[9]18нед'!H664</f>
        <v>0</v>
      </c>
      <c r="P524" s="22"/>
    </row>
    <row r="525" spans="1:16" ht="31.2">
      <c r="A525" s="58"/>
      <c r="B525" s="61"/>
      <c r="C525" s="16" t="s">
        <v>17</v>
      </c>
      <c r="D525" s="23">
        <f>'[9]17нед'!C665</f>
        <v>0</v>
      </c>
      <c r="E525" s="28">
        <f>'[9]17нед'!D665</f>
        <v>0</v>
      </c>
      <c r="F525" s="25">
        <f>'[9]17нед'!G665</f>
        <v>0</v>
      </c>
      <c r="G525" s="26">
        <f>'[9]17нед'!H665</f>
        <v>0</v>
      </c>
      <c r="H525" s="27"/>
      <c r="I525" s="73"/>
      <c r="J525" s="76"/>
      <c r="K525" s="16" t="s">
        <v>17</v>
      </c>
      <c r="L525" s="23">
        <f>'[9]18нед'!C665</f>
        <v>0</v>
      </c>
      <c r="M525" s="28">
        <f>'[9]18нед'!D665</f>
        <v>0</v>
      </c>
      <c r="N525" s="25">
        <f>'[9]18нед'!G665</f>
        <v>0</v>
      </c>
      <c r="O525" s="26">
        <f>'[9]18нед'!H665</f>
        <v>0</v>
      </c>
      <c r="P525" s="27"/>
    </row>
    <row r="526" spans="1:16" ht="31.2">
      <c r="A526" s="58"/>
      <c r="B526" s="61"/>
      <c r="C526" s="16" t="s">
        <v>18</v>
      </c>
      <c r="D526" s="23">
        <f>'[9]17нед'!C666</f>
        <v>0</v>
      </c>
      <c r="E526" s="28">
        <f>'[9]17нед'!D666</f>
        <v>0</v>
      </c>
      <c r="F526" s="25">
        <f>'[9]17нед'!G666</f>
        <v>0</v>
      </c>
      <c r="G526" s="26">
        <f>'[9]17нед'!H666</f>
        <v>0</v>
      </c>
      <c r="H526" s="27"/>
      <c r="I526" s="73"/>
      <c r="J526" s="76"/>
      <c r="K526" s="16" t="s">
        <v>18</v>
      </c>
      <c r="L526" s="23">
        <f>'[9]18нед'!C666</f>
        <v>0</v>
      </c>
      <c r="M526" s="28">
        <f>'[9]18нед'!D666</f>
        <v>0</v>
      </c>
      <c r="N526" s="25">
        <f>'[9]18нед'!G666</f>
        <v>0</v>
      </c>
      <c r="O526" s="26">
        <f>'[9]18нед'!H666</f>
        <v>0</v>
      </c>
      <c r="P526" s="27"/>
    </row>
    <row r="527" spans="1:16" ht="31.2">
      <c r="A527" s="58"/>
      <c r="B527" s="61"/>
      <c r="C527" s="16" t="s">
        <v>19</v>
      </c>
      <c r="D527" s="23">
        <f>'[9]17нед'!C667</f>
        <v>0</v>
      </c>
      <c r="E527" s="28">
        <f>'[9]17нед'!D667</f>
        <v>0</v>
      </c>
      <c r="F527" s="25">
        <f>'[9]17нед'!G667</f>
        <v>0</v>
      </c>
      <c r="G527" s="26">
        <f>'[9]17нед'!H667</f>
        <v>0</v>
      </c>
      <c r="H527" s="27"/>
      <c r="I527" s="73"/>
      <c r="J527" s="76"/>
      <c r="K527" s="16" t="s">
        <v>19</v>
      </c>
      <c r="L527" s="23">
        <f>'[9]18нед'!C667</f>
        <v>0</v>
      </c>
      <c r="M527" s="28">
        <f>'[9]18нед'!D667</f>
        <v>0</v>
      </c>
      <c r="N527" s="25">
        <f>'[9]18нед'!G667</f>
        <v>0</v>
      </c>
      <c r="O527" s="26">
        <f>'[9]18нед'!H667</f>
        <v>0</v>
      </c>
      <c r="P527" s="27"/>
    </row>
    <row r="528" spans="1:16" ht="31.2">
      <c r="A528" s="58"/>
      <c r="B528" s="61"/>
      <c r="C528" s="16" t="s">
        <v>20</v>
      </c>
      <c r="D528" s="23">
        <f>'[9]17нед'!C668</f>
        <v>0</v>
      </c>
      <c r="E528" s="28">
        <f>'[9]17нед'!D668</f>
        <v>0</v>
      </c>
      <c r="F528" s="25">
        <f>'[9]17нед'!G668</f>
        <v>0</v>
      </c>
      <c r="G528" s="26">
        <f>'[9]17нед'!H668</f>
        <v>0</v>
      </c>
      <c r="H528" s="27"/>
      <c r="I528" s="73"/>
      <c r="J528" s="76"/>
      <c r="K528" s="16" t="s">
        <v>20</v>
      </c>
      <c r="L528" s="23">
        <f>'[9]18нед'!C668</f>
        <v>0</v>
      </c>
      <c r="M528" s="28">
        <f>'[9]18нед'!D668</f>
        <v>0</v>
      </c>
      <c r="N528" s="25">
        <f>'[9]18нед'!G668</f>
        <v>0</v>
      </c>
      <c r="O528" s="26">
        <f>'[9]18нед'!H668</f>
        <v>0</v>
      </c>
      <c r="P528" s="27"/>
    </row>
    <row r="529" spans="1:16" ht="31.2">
      <c r="A529" s="58"/>
      <c r="B529" s="61"/>
      <c r="C529" s="16" t="s">
        <v>21</v>
      </c>
      <c r="D529" s="23">
        <f>'[9]17нед'!C669</f>
        <v>0</v>
      </c>
      <c r="E529" s="28">
        <f>'[9]17нед'!D669</f>
        <v>0</v>
      </c>
      <c r="F529" s="25">
        <f>'[9]17нед'!G669</f>
        <v>0</v>
      </c>
      <c r="G529" s="26">
        <f>'[9]17нед'!H669</f>
        <v>0</v>
      </c>
      <c r="H529" s="27"/>
      <c r="I529" s="73"/>
      <c r="J529" s="76"/>
      <c r="K529" s="16" t="s">
        <v>21</v>
      </c>
      <c r="L529" s="23">
        <f>'[9]18нед'!C669</f>
        <v>0</v>
      </c>
      <c r="M529" s="28">
        <f>'[9]18нед'!D669</f>
        <v>0</v>
      </c>
      <c r="N529" s="25">
        <f>'[9]18нед'!G669</f>
        <v>0</v>
      </c>
      <c r="O529" s="26">
        <f>'[9]18нед'!H669</f>
        <v>0</v>
      </c>
      <c r="P529" s="27"/>
    </row>
    <row r="530" spans="1:16" ht="31.8" thickBot="1">
      <c r="A530" s="58"/>
      <c r="B530" s="61"/>
      <c r="C530" s="16" t="s">
        <v>22</v>
      </c>
      <c r="D530" s="23">
        <f>'[9]17нед'!C670</f>
        <v>0</v>
      </c>
      <c r="E530" s="28">
        <f>'[9]17нед'!D670</f>
        <v>0</v>
      </c>
      <c r="F530" s="25">
        <f>'[9]17нед'!G670</f>
        <v>0</v>
      </c>
      <c r="G530" s="26">
        <f>'[9]17нед'!H670</f>
        <v>0</v>
      </c>
      <c r="H530" s="27"/>
      <c r="I530" s="73"/>
      <c r="J530" s="76"/>
      <c r="K530" s="16" t="s">
        <v>22</v>
      </c>
      <c r="L530" s="23">
        <f>'[9]18нед'!C670</f>
        <v>0</v>
      </c>
      <c r="M530" s="28">
        <f>'[9]18нед'!D670</f>
        <v>0</v>
      </c>
      <c r="N530" s="25">
        <f>'[9]18нед'!G670</f>
        <v>0</v>
      </c>
      <c r="O530" s="26">
        <f>'[9]18нед'!H670</f>
        <v>0</v>
      </c>
      <c r="P530" s="27"/>
    </row>
    <row r="531" spans="1:16" ht="18.600000000000001" hidden="1" thickBot="1">
      <c r="A531" s="59"/>
      <c r="B531" s="62"/>
      <c r="C531" s="17"/>
      <c r="D531" s="29">
        <f>'[9]17нед'!C671</f>
        <v>0</v>
      </c>
      <c r="E531" s="30">
        <f>'[9]17нед'!D671</f>
        <v>0</v>
      </c>
      <c r="F531" s="31">
        <f>'[9]17нед'!G671</f>
        <v>0</v>
      </c>
      <c r="G531" s="32">
        <f>'[9]17нед'!H671</f>
        <v>0</v>
      </c>
      <c r="H531" s="33"/>
      <c r="I531" s="74"/>
      <c r="J531" s="77"/>
      <c r="K531" s="17"/>
      <c r="L531" s="29">
        <f>'[9]18нед'!C671</f>
        <v>0</v>
      </c>
      <c r="M531" s="30">
        <f>'[9]18нед'!D671</f>
        <v>0</v>
      </c>
      <c r="N531" s="31">
        <f>'[9]18нед'!G671</f>
        <v>0</v>
      </c>
      <c r="O531" s="32">
        <f>'[9]18нед'!H671</f>
        <v>0</v>
      </c>
      <c r="P531" s="33"/>
    </row>
    <row r="532" spans="1:16" ht="48" customHeight="1" thickTop="1">
      <c r="A532" s="57">
        <v>46018</v>
      </c>
      <c r="B532" s="60" t="s">
        <v>27</v>
      </c>
      <c r="C532" s="35" t="s">
        <v>16</v>
      </c>
      <c r="D532" s="18">
        <f>'[9]17нед'!C672</f>
        <v>0</v>
      </c>
      <c r="E532" s="21">
        <f>'[9]17нед'!D672</f>
        <v>0</v>
      </c>
      <c r="F532" s="19">
        <f>'[9]17нед'!G672</f>
        <v>0</v>
      </c>
      <c r="G532" s="20">
        <f>'[9]17нед'!H672</f>
        <v>0</v>
      </c>
      <c r="H532" s="22"/>
      <c r="I532" s="57">
        <v>46025</v>
      </c>
      <c r="J532" s="75" t="s">
        <v>27</v>
      </c>
      <c r="K532" s="35" t="s">
        <v>16</v>
      </c>
      <c r="L532" s="18">
        <f>'[9]18нед'!C672</f>
        <v>0</v>
      </c>
      <c r="M532" s="21">
        <f>'[9]18нед'!D672</f>
        <v>0</v>
      </c>
      <c r="N532" s="19">
        <f>'[9]18нед'!G672</f>
        <v>0</v>
      </c>
      <c r="O532" s="20">
        <f>'[9]18нед'!H672</f>
        <v>0</v>
      </c>
      <c r="P532" s="22"/>
    </row>
    <row r="533" spans="1:16" ht="31.2">
      <c r="A533" s="58"/>
      <c r="B533" s="61"/>
      <c r="C533" s="16" t="s">
        <v>17</v>
      </c>
      <c r="D533" s="23">
        <f>'[9]17нед'!C673</f>
        <v>0</v>
      </c>
      <c r="E533" s="28">
        <f>'[9]17нед'!D673</f>
        <v>0</v>
      </c>
      <c r="F533" s="25">
        <f>'[9]17нед'!G673</f>
        <v>0</v>
      </c>
      <c r="G533" s="26">
        <f>'[9]17нед'!H673</f>
        <v>0</v>
      </c>
      <c r="H533" s="27"/>
      <c r="I533" s="73"/>
      <c r="J533" s="76"/>
      <c r="K533" s="16" t="s">
        <v>17</v>
      </c>
      <c r="L533" s="23">
        <f>'[9]18нед'!C673</f>
        <v>0</v>
      </c>
      <c r="M533" s="28">
        <f>'[9]18нед'!D673</f>
        <v>0</v>
      </c>
      <c r="N533" s="25">
        <f>'[9]18нед'!G673</f>
        <v>0</v>
      </c>
      <c r="O533" s="26">
        <f>'[9]18нед'!H673</f>
        <v>0</v>
      </c>
      <c r="P533" s="27"/>
    </row>
    <row r="534" spans="1:16" ht="31.2">
      <c r="A534" s="58"/>
      <c r="B534" s="61"/>
      <c r="C534" s="16" t="s">
        <v>18</v>
      </c>
      <c r="D534" s="23">
        <f>'[9]17нед'!C674</f>
        <v>0</v>
      </c>
      <c r="E534" s="28">
        <f>'[9]17нед'!D674</f>
        <v>0</v>
      </c>
      <c r="F534" s="25">
        <f>'[9]17нед'!G674</f>
        <v>0</v>
      </c>
      <c r="G534" s="26">
        <f>'[9]17нед'!H674</f>
        <v>0</v>
      </c>
      <c r="H534" s="27"/>
      <c r="I534" s="73"/>
      <c r="J534" s="76"/>
      <c r="K534" s="16" t="s">
        <v>18</v>
      </c>
      <c r="L534" s="23">
        <f>'[9]18нед'!C674</f>
        <v>0</v>
      </c>
      <c r="M534" s="28">
        <f>'[9]18нед'!D674</f>
        <v>0</v>
      </c>
      <c r="N534" s="25">
        <f>'[9]18нед'!G674</f>
        <v>0</v>
      </c>
      <c r="O534" s="26">
        <f>'[9]18нед'!H674</f>
        <v>0</v>
      </c>
      <c r="P534" s="27"/>
    </row>
    <row r="535" spans="1:16" ht="31.2">
      <c r="A535" s="58"/>
      <c r="B535" s="61"/>
      <c r="C535" s="16" t="s">
        <v>19</v>
      </c>
      <c r="D535" s="23">
        <f>'[9]17нед'!C675</f>
        <v>0</v>
      </c>
      <c r="E535" s="28">
        <f>'[9]17нед'!D675</f>
        <v>0</v>
      </c>
      <c r="F535" s="25">
        <f>'[9]17нед'!G675</f>
        <v>0</v>
      </c>
      <c r="G535" s="26">
        <f>'[9]17нед'!H675</f>
        <v>0</v>
      </c>
      <c r="H535" s="27"/>
      <c r="I535" s="73"/>
      <c r="J535" s="76"/>
      <c r="K535" s="16" t="s">
        <v>19</v>
      </c>
      <c r="L535" s="23">
        <f>'[9]18нед'!C675</f>
        <v>0</v>
      </c>
      <c r="M535" s="28">
        <f>'[9]18нед'!D675</f>
        <v>0</v>
      </c>
      <c r="N535" s="25">
        <f>'[9]18нед'!G675</f>
        <v>0</v>
      </c>
      <c r="O535" s="26">
        <f>'[9]18нед'!H675</f>
        <v>0</v>
      </c>
      <c r="P535" s="27"/>
    </row>
    <row r="536" spans="1:16" ht="31.2">
      <c r="A536" s="58"/>
      <c r="B536" s="61"/>
      <c r="C536" s="16" t="s">
        <v>20</v>
      </c>
      <c r="D536" s="23">
        <f>'[9]17нед'!C676</f>
        <v>0</v>
      </c>
      <c r="E536" s="28">
        <f>'[9]17нед'!D676</f>
        <v>0</v>
      </c>
      <c r="F536" s="25">
        <f>'[9]17нед'!G676</f>
        <v>0</v>
      </c>
      <c r="G536" s="26">
        <f>'[9]17нед'!H676</f>
        <v>0</v>
      </c>
      <c r="H536" s="27"/>
      <c r="I536" s="73"/>
      <c r="J536" s="76"/>
      <c r="K536" s="16" t="s">
        <v>20</v>
      </c>
      <c r="L536" s="23">
        <f>'[9]18нед'!C676</f>
        <v>0</v>
      </c>
      <c r="M536" s="28">
        <f>'[9]18нед'!D676</f>
        <v>0</v>
      </c>
      <c r="N536" s="25">
        <f>'[9]18нед'!G676</f>
        <v>0</v>
      </c>
      <c r="O536" s="26">
        <f>'[9]18нед'!H676</f>
        <v>0</v>
      </c>
      <c r="P536" s="27"/>
    </row>
    <row r="537" spans="1:16" ht="31.2">
      <c r="A537" s="58"/>
      <c r="B537" s="61"/>
      <c r="C537" s="16" t="s">
        <v>21</v>
      </c>
      <c r="D537" s="23">
        <f>'[9]17нед'!C677</f>
        <v>0</v>
      </c>
      <c r="E537" s="28">
        <f>'[9]17нед'!D677</f>
        <v>0</v>
      </c>
      <c r="F537" s="25">
        <f>'[9]17нед'!G677</f>
        <v>0</v>
      </c>
      <c r="G537" s="26">
        <f>'[9]17нед'!H677</f>
        <v>0</v>
      </c>
      <c r="H537" s="27"/>
      <c r="I537" s="73"/>
      <c r="J537" s="76"/>
      <c r="K537" s="16" t="s">
        <v>21</v>
      </c>
      <c r="L537" s="23">
        <f>'[9]18нед'!C677</f>
        <v>0</v>
      </c>
      <c r="M537" s="28">
        <f>'[9]18нед'!D677</f>
        <v>0</v>
      </c>
      <c r="N537" s="25">
        <f>'[9]18нед'!G677</f>
        <v>0</v>
      </c>
      <c r="O537" s="26">
        <f>'[9]18нед'!H677</f>
        <v>0</v>
      </c>
      <c r="P537" s="27"/>
    </row>
    <row r="538" spans="1:16" ht="31.8" thickBot="1">
      <c r="A538" s="58"/>
      <c r="B538" s="61"/>
      <c r="C538" s="16" t="s">
        <v>22</v>
      </c>
      <c r="D538" s="23">
        <f>'[9]17нед'!C678</f>
        <v>0</v>
      </c>
      <c r="E538" s="28">
        <f>'[9]17нед'!D678</f>
        <v>0</v>
      </c>
      <c r="F538" s="25">
        <f>'[9]17нед'!G678</f>
        <v>0</v>
      </c>
      <c r="G538" s="26">
        <f>'[9]17нед'!H678</f>
        <v>0</v>
      </c>
      <c r="H538" s="27"/>
      <c r="I538" s="73"/>
      <c r="J538" s="76"/>
      <c r="K538" s="16" t="s">
        <v>22</v>
      </c>
      <c r="L538" s="23">
        <f>'[9]18нед'!C678</f>
        <v>0</v>
      </c>
      <c r="M538" s="28">
        <f>'[9]18нед'!D678</f>
        <v>0</v>
      </c>
      <c r="N538" s="25">
        <f>'[9]18нед'!G678</f>
        <v>0</v>
      </c>
      <c r="O538" s="26">
        <f>'[9]18нед'!H678</f>
        <v>0</v>
      </c>
      <c r="P538" s="27"/>
    </row>
    <row r="539" spans="1:16" ht="19.2" hidden="1" thickTop="1" thickBot="1">
      <c r="A539" s="59"/>
      <c r="B539" s="62"/>
      <c r="C539" s="17"/>
      <c r="D539" s="18">
        <f>'[9]17нед'!C679</f>
        <v>0</v>
      </c>
      <c r="E539" s="21">
        <f>'[9]17нед'!D679</f>
        <v>0</v>
      </c>
      <c r="F539" s="19">
        <f>'[9]17нед'!G679</f>
        <v>0</v>
      </c>
      <c r="G539" s="20">
        <f>'[9]17нед'!H679</f>
        <v>0</v>
      </c>
      <c r="H539" s="22"/>
      <c r="I539" s="74"/>
      <c r="J539" s="77"/>
      <c r="K539" s="17"/>
      <c r="L539" s="29">
        <f>'[9]18нед'!C493</f>
        <v>0</v>
      </c>
      <c r="M539" s="30">
        <f>'[9]18нед'!D493</f>
        <v>0</v>
      </c>
      <c r="N539" s="31">
        <f>'[9]18нед'!G493</f>
        <v>0</v>
      </c>
      <c r="O539" s="32">
        <f>'[9]18нед'!H493</f>
        <v>0</v>
      </c>
      <c r="P539" s="33"/>
    </row>
    <row r="540" spans="1:16" ht="39" customHeight="1" thickTop="1">
      <c r="A540" s="36"/>
      <c r="B540" s="37"/>
      <c r="C540" s="38"/>
      <c r="D540" s="39"/>
      <c r="E540" s="39" t="s">
        <v>28</v>
      </c>
      <c r="F540" s="39"/>
      <c r="G540" s="40" t="str">
        <f>G60</f>
        <v>Андреева Р.И.</v>
      </c>
      <c r="H540" s="39"/>
      <c r="I540" s="36"/>
      <c r="J540" s="37"/>
      <c r="K540" s="38"/>
      <c r="L540" s="39"/>
      <c r="M540" s="39" t="s">
        <v>28</v>
      </c>
      <c r="N540" s="39"/>
      <c r="O540" s="40" t="str">
        <f>G60</f>
        <v>Андреева Р.И.</v>
      </c>
      <c r="P540" s="39"/>
    </row>
  </sheetData>
  <mergeCells count="342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</mergeCells>
  <conditionalFormatting sqref="G59:H59">
    <cfRule type="cellIs" dxfId="89" priority="99" operator="equal">
      <formula>"0. ,0, "</formula>
    </cfRule>
  </conditionalFormatting>
  <conditionalFormatting sqref="G59:H59">
    <cfRule type="cellIs" dxfId="88" priority="98" operator="equal">
      <formula>"0. 0,0, ауд. 0, 0"</formula>
    </cfRule>
  </conditionalFormatting>
  <conditionalFormatting sqref="G59:H59">
    <cfRule type="cellIs" dxfId="87" priority="97" operator="equal">
      <formula>"0. 0 0, ауд. 0, 0"</formula>
    </cfRule>
  </conditionalFormatting>
  <conditionalFormatting sqref="G59:H59">
    <cfRule type="cellIs" dxfId="86" priority="96" operator="equal">
      <formula>"0. ,0, "</formula>
    </cfRule>
  </conditionalFormatting>
  <conditionalFormatting sqref="G59:H59">
    <cfRule type="cellIs" dxfId="85" priority="95" operator="equal">
      <formula>"0. 0,0, ауд. 0, 0"</formula>
    </cfRule>
  </conditionalFormatting>
  <conditionalFormatting sqref="G59:H59">
    <cfRule type="cellIs" dxfId="84" priority="94" operator="equal">
      <formula>"0. 0 0, ауд. 0, 0"</formula>
    </cfRule>
  </conditionalFormatting>
  <conditionalFormatting sqref="G59:H59">
    <cfRule type="cellIs" dxfId="83" priority="93" operator="equal">
      <formula>"0. ,0, "</formula>
    </cfRule>
  </conditionalFormatting>
  <conditionalFormatting sqref="G59:H59">
    <cfRule type="cellIs" dxfId="82" priority="92" operator="equal">
      <formula>"0. 0,0, ауд. 0, 0"</formula>
    </cfRule>
  </conditionalFormatting>
  <conditionalFormatting sqref="G59:H59">
    <cfRule type="cellIs" dxfId="81" priority="91" operator="equal">
      <formula>"0. 0 0, ауд. 0, 0"</formula>
    </cfRule>
  </conditionalFormatting>
  <conditionalFormatting sqref="G59:H59">
    <cfRule type="cellIs" dxfId="80" priority="89" operator="equal">
      <formula>"0. 0 0, ауд. 0,"</formula>
    </cfRule>
    <cfRule type="colorScale" priority="90">
      <colorScale>
        <cfvo type="min" val="0"/>
        <cfvo type="max" val="0"/>
        <color rgb="FFFF7128"/>
        <color rgb="FFFFEF9C"/>
      </colorScale>
    </cfRule>
  </conditionalFormatting>
  <conditionalFormatting sqref="G119:H119">
    <cfRule type="cellIs" dxfId="79" priority="88" operator="equal">
      <formula>"0. ,0, "</formula>
    </cfRule>
  </conditionalFormatting>
  <conditionalFormatting sqref="G119:H119">
    <cfRule type="cellIs" dxfId="78" priority="87" operator="equal">
      <formula>"0. 0,0, ауд. 0, 0"</formula>
    </cfRule>
  </conditionalFormatting>
  <conditionalFormatting sqref="G119:H119">
    <cfRule type="cellIs" dxfId="77" priority="86" operator="equal">
      <formula>"0. 0 0, ауд. 0, 0"</formula>
    </cfRule>
  </conditionalFormatting>
  <conditionalFormatting sqref="G119:H119">
    <cfRule type="cellIs" dxfId="76" priority="85" operator="equal">
      <formula>"0. ,0, "</formula>
    </cfRule>
  </conditionalFormatting>
  <conditionalFormatting sqref="G119:H119">
    <cfRule type="cellIs" dxfId="75" priority="84" operator="equal">
      <formula>"0. 0,0, ауд. 0, 0"</formula>
    </cfRule>
  </conditionalFormatting>
  <conditionalFormatting sqref="G119:H119">
    <cfRule type="cellIs" dxfId="74" priority="83" operator="equal">
      <formula>"0. 0 0, ауд. 0, 0"</formula>
    </cfRule>
  </conditionalFormatting>
  <conditionalFormatting sqref="G119:H119">
    <cfRule type="cellIs" dxfId="73" priority="82" operator="equal">
      <formula>"0. ,0, "</formula>
    </cfRule>
  </conditionalFormatting>
  <conditionalFormatting sqref="G119:H119">
    <cfRule type="cellIs" dxfId="72" priority="81" operator="equal">
      <formula>"0. 0,0, ауд. 0, 0"</formula>
    </cfRule>
  </conditionalFormatting>
  <conditionalFormatting sqref="G119:H119">
    <cfRule type="cellIs" dxfId="71" priority="80" operator="equal">
      <formula>"0. 0 0, ауд. 0, 0"</formula>
    </cfRule>
  </conditionalFormatting>
  <conditionalFormatting sqref="G119:H119">
    <cfRule type="cellIs" dxfId="70" priority="78" operator="equal">
      <formula>"0. 0 0, ауд. 0,"</formula>
    </cfRule>
    <cfRule type="colorScale" priority="79">
      <colorScale>
        <cfvo type="min" val="0"/>
        <cfvo type="max" val="0"/>
        <color rgb="FFFF7128"/>
        <color rgb="FFFFEF9C"/>
      </colorScale>
    </cfRule>
  </conditionalFormatting>
  <conditionalFormatting sqref="G179:H179">
    <cfRule type="cellIs" dxfId="69" priority="77" operator="equal">
      <formula>"0. ,0, "</formula>
    </cfRule>
  </conditionalFormatting>
  <conditionalFormatting sqref="G179:H179">
    <cfRule type="cellIs" dxfId="68" priority="76" operator="equal">
      <formula>"0. 0,0, ауд. 0, 0"</formula>
    </cfRule>
  </conditionalFormatting>
  <conditionalFormatting sqref="G179:H179">
    <cfRule type="cellIs" dxfId="67" priority="75" operator="equal">
      <formula>"0. 0 0, ауд. 0, 0"</formula>
    </cfRule>
  </conditionalFormatting>
  <conditionalFormatting sqref="G179:H179">
    <cfRule type="cellIs" dxfId="66" priority="74" operator="equal">
      <formula>"0. ,0, "</formula>
    </cfRule>
  </conditionalFormatting>
  <conditionalFormatting sqref="G179:H179">
    <cfRule type="cellIs" dxfId="65" priority="73" operator="equal">
      <formula>"0. 0,0, ауд. 0, 0"</formula>
    </cfRule>
  </conditionalFormatting>
  <conditionalFormatting sqref="G179:H179">
    <cfRule type="cellIs" dxfId="64" priority="72" operator="equal">
      <formula>"0. 0 0, ауд. 0, 0"</formula>
    </cfRule>
  </conditionalFormatting>
  <conditionalFormatting sqref="G179:H179">
    <cfRule type="cellIs" dxfId="63" priority="71" operator="equal">
      <formula>"0. ,0, "</formula>
    </cfRule>
  </conditionalFormatting>
  <conditionalFormatting sqref="G179:H179">
    <cfRule type="cellIs" dxfId="62" priority="70" operator="equal">
      <formula>"0. 0,0, ауд. 0, 0"</formula>
    </cfRule>
  </conditionalFormatting>
  <conditionalFormatting sqref="G179:H179">
    <cfRule type="cellIs" dxfId="61" priority="69" operator="equal">
      <formula>"0. 0 0, ауд. 0, 0"</formula>
    </cfRule>
  </conditionalFormatting>
  <conditionalFormatting sqref="G179:H179">
    <cfRule type="cellIs" dxfId="60" priority="67" operator="equal">
      <formula>"0. 0 0, ауд. 0,"</formula>
    </cfRule>
    <cfRule type="colorScale" priority="68">
      <colorScale>
        <cfvo type="min" val="0"/>
        <cfvo type="max" val="0"/>
        <color rgb="FFFF7128"/>
        <color rgb="FFFFEF9C"/>
      </colorScale>
    </cfRule>
  </conditionalFormatting>
  <conditionalFormatting sqref="G239:H239">
    <cfRule type="cellIs" dxfId="59" priority="66" operator="equal">
      <formula>"0. ,0, "</formula>
    </cfRule>
  </conditionalFormatting>
  <conditionalFormatting sqref="G239:H239">
    <cfRule type="cellIs" dxfId="58" priority="65" operator="equal">
      <formula>"0. 0,0, ауд. 0, 0"</formula>
    </cfRule>
  </conditionalFormatting>
  <conditionalFormatting sqref="G239:H239">
    <cfRule type="cellIs" dxfId="57" priority="64" operator="equal">
      <formula>"0. 0 0, ауд. 0, 0"</formula>
    </cfRule>
  </conditionalFormatting>
  <conditionalFormatting sqref="G239:H239">
    <cfRule type="cellIs" dxfId="56" priority="63" operator="equal">
      <formula>"0. ,0, "</formula>
    </cfRule>
  </conditionalFormatting>
  <conditionalFormatting sqref="G239:H239">
    <cfRule type="cellIs" dxfId="55" priority="62" operator="equal">
      <formula>"0. 0,0, ауд. 0, 0"</formula>
    </cfRule>
  </conditionalFormatting>
  <conditionalFormatting sqref="G239:H239">
    <cfRule type="cellIs" dxfId="54" priority="61" operator="equal">
      <formula>"0. 0 0, ауд. 0, 0"</formula>
    </cfRule>
  </conditionalFormatting>
  <conditionalFormatting sqref="G239:H239">
    <cfRule type="cellIs" dxfId="53" priority="60" operator="equal">
      <formula>"0. ,0, "</formula>
    </cfRule>
  </conditionalFormatting>
  <conditionalFormatting sqref="G239:H239">
    <cfRule type="cellIs" dxfId="52" priority="59" operator="equal">
      <formula>"0. 0,0, ауд. 0, 0"</formula>
    </cfRule>
  </conditionalFormatting>
  <conditionalFormatting sqref="G239:H239">
    <cfRule type="cellIs" dxfId="51" priority="58" operator="equal">
      <formula>"0. 0 0, ауд. 0, 0"</formula>
    </cfRule>
  </conditionalFormatting>
  <conditionalFormatting sqref="G239:H239">
    <cfRule type="cellIs" dxfId="50" priority="56" operator="equal">
      <formula>"0. 0 0, ауд. 0,"</formula>
    </cfRule>
    <cfRule type="colorScale" priority="57">
      <colorScale>
        <cfvo type="min" val="0"/>
        <cfvo type="max" val="0"/>
        <color rgb="FFFF7128"/>
        <color rgb="FFFFEF9C"/>
      </colorScale>
    </cfRule>
  </conditionalFormatting>
  <conditionalFormatting sqref="G299:H299">
    <cfRule type="cellIs" dxfId="49" priority="55" operator="equal">
      <formula>"0. ,0, "</formula>
    </cfRule>
  </conditionalFormatting>
  <conditionalFormatting sqref="G299:H299">
    <cfRule type="cellIs" dxfId="48" priority="54" operator="equal">
      <formula>"0. 0,0, ауд. 0, 0"</formula>
    </cfRule>
  </conditionalFormatting>
  <conditionalFormatting sqref="G299:H299">
    <cfRule type="cellIs" dxfId="47" priority="53" operator="equal">
      <formula>"0. 0 0, ауд. 0, 0"</formula>
    </cfRule>
  </conditionalFormatting>
  <conditionalFormatting sqref="G299:H299">
    <cfRule type="cellIs" dxfId="46" priority="52" operator="equal">
      <formula>"0. ,0, "</formula>
    </cfRule>
  </conditionalFormatting>
  <conditionalFormatting sqref="G299:H299">
    <cfRule type="cellIs" dxfId="45" priority="51" operator="equal">
      <formula>"0. 0,0, ауд. 0, 0"</formula>
    </cfRule>
  </conditionalFormatting>
  <conditionalFormatting sqref="G299:H299">
    <cfRule type="cellIs" dxfId="44" priority="50" operator="equal">
      <formula>"0. 0 0, ауд. 0, 0"</formula>
    </cfRule>
  </conditionalFormatting>
  <conditionalFormatting sqref="G299:H299">
    <cfRule type="cellIs" dxfId="43" priority="49" operator="equal">
      <formula>"0. ,0, "</formula>
    </cfRule>
  </conditionalFormatting>
  <conditionalFormatting sqref="G299:H299">
    <cfRule type="cellIs" dxfId="42" priority="48" operator="equal">
      <formula>"0. 0,0, ауд. 0, 0"</formula>
    </cfRule>
  </conditionalFormatting>
  <conditionalFormatting sqref="G299:H299">
    <cfRule type="cellIs" dxfId="41" priority="47" operator="equal">
      <formula>"0. 0 0, ауд. 0, 0"</formula>
    </cfRule>
  </conditionalFormatting>
  <conditionalFormatting sqref="G299:H299">
    <cfRule type="cellIs" dxfId="40" priority="45" operator="equal">
      <formula>"0. 0 0, ауд. 0,"</formula>
    </cfRule>
    <cfRule type="colorScale" priority="46">
      <colorScale>
        <cfvo type="min" val="0"/>
        <cfvo type="max" val="0"/>
        <color rgb="FFFF7128"/>
        <color rgb="FFFFEF9C"/>
      </colorScale>
    </cfRule>
  </conditionalFormatting>
  <conditionalFormatting sqref="G359:H359">
    <cfRule type="cellIs" dxfId="39" priority="44" operator="equal">
      <formula>"0. ,0, "</formula>
    </cfRule>
  </conditionalFormatting>
  <conditionalFormatting sqref="G359:H359">
    <cfRule type="cellIs" dxfId="38" priority="43" operator="equal">
      <formula>"0. 0,0, ауд. 0, 0"</formula>
    </cfRule>
  </conditionalFormatting>
  <conditionalFormatting sqref="G359:H359">
    <cfRule type="cellIs" dxfId="37" priority="42" operator="equal">
      <formula>"0. 0 0, ауд. 0, 0"</formula>
    </cfRule>
  </conditionalFormatting>
  <conditionalFormatting sqref="G359:H359">
    <cfRule type="cellIs" dxfId="36" priority="41" operator="equal">
      <formula>"0. ,0, "</formula>
    </cfRule>
  </conditionalFormatting>
  <conditionalFormatting sqref="G359:H359">
    <cfRule type="cellIs" dxfId="35" priority="40" operator="equal">
      <formula>"0. 0,0, ауд. 0, 0"</formula>
    </cfRule>
  </conditionalFormatting>
  <conditionalFormatting sqref="G359:H359">
    <cfRule type="cellIs" dxfId="34" priority="39" operator="equal">
      <formula>"0. 0 0, ауд. 0, 0"</formula>
    </cfRule>
  </conditionalFormatting>
  <conditionalFormatting sqref="G359:H359">
    <cfRule type="cellIs" dxfId="33" priority="38" operator="equal">
      <formula>"0. ,0, "</formula>
    </cfRule>
  </conditionalFormatting>
  <conditionalFormatting sqref="G359:H359">
    <cfRule type="cellIs" dxfId="32" priority="37" operator="equal">
      <formula>"0. 0,0, ауд. 0, 0"</formula>
    </cfRule>
  </conditionalFormatting>
  <conditionalFormatting sqref="G359:H359">
    <cfRule type="cellIs" dxfId="31" priority="36" operator="equal">
      <formula>"0. 0 0, ауд. 0, 0"</formula>
    </cfRule>
  </conditionalFormatting>
  <conditionalFormatting sqref="G359:H359">
    <cfRule type="cellIs" dxfId="30" priority="34" operator="equal">
      <formula>"0. 0 0, ауд. 0,"</formula>
    </cfRule>
    <cfRule type="colorScale" priority="35">
      <colorScale>
        <cfvo type="min" val="0"/>
        <cfvo type="max" val="0"/>
        <color rgb="FFFF7128"/>
        <color rgb="FFFFEF9C"/>
      </colorScale>
    </cfRule>
  </conditionalFormatting>
  <conditionalFormatting sqref="G419:H419">
    <cfRule type="cellIs" dxfId="29" priority="33" operator="equal">
      <formula>"0. ,0, "</formula>
    </cfRule>
  </conditionalFormatting>
  <conditionalFormatting sqref="G419:H419">
    <cfRule type="cellIs" dxfId="28" priority="32" operator="equal">
      <formula>"0. 0,0, ауд. 0, 0"</formula>
    </cfRule>
  </conditionalFormatting>
  <conditionalFormatting sqref="G419:H419">
    <cfRule type="cellIs" dxfId="27" priority="31" operator="equal">
      <formula>"0. 0 0, ауд. 0, 0"</formula>
    </cfRule>
  </conditionalFormatting>
  <conditionalFormatting sqref="G419:H419">
    <cfRule type="cellIs" dxfId="26" priority="30" operator="equal">
      <formula>"0. ,0, "</formula>
    </cfRule>
  </conditionalFormatting>
  <conditionalFormatting sqref="G419:H419">
    <cfRule type="cellIs" dxfId="25" priority="29" operator="equal">
      <formula>"0. 0,0, ауд. 0, 0"</formula>
    </cfRule>
  </conditionalFormatting>
  <conditionalFormatting sqref="G419:H419">
    <cfRule type="cellIs" dxfId="24" priority="28" operator="equal">
      <formula>"0. 0 0, ауд. 0, 0"</formula>
    </cfRule>
  </conditionalFormatting>
  <conditionalFormatting sqref="G419:H419">
    <cfRule type="cellIs" dxfId="23" priority="27" operator="equal">
      <formula>"0. ,0, "</formula>
    </cfRule>
  </conditionalFormatting>
  <conditionalFormatting sqref="G419:H419">
    <cfRule type="cellIs" dxfId="22" priority="26" operator="equal">
      <formula>"0. 0,0, ауд. 0, 0"</formula>
    </cfRule>
  </conditionalFormatting>
  <conditionalFormatting sqref="G419:H419">
    <cfRule type="cellIs" dxfId="21" priority="25" operator="equal">
      <formula>"0. 0 0, ауд. 0, 0"</formula>
    </cfRule>
  </conditionalFormatting>
  <conditionalFormatting sqref="G419:H419">
    <cfRule type="cellIs" dxfId="20" priority="23" operator="equal">
      <formula>"0. 0 0, ауд. 0,"</formula>
    </cfRule>
    <cfRule type="colorScale" priority="24">
      <colorScale>
        <cfvo type="min" val="0"/>
        <cfvo type="max" val="0"/>
        <color rgb="FFFF7128"/>
        <color rgb="FFFFEF9C"/>
      </colorScale>
    </cfRule>
  </conditionalFormatting>
  <conditionalFormatting sqref="G479:H479">
    <cfRule type="cellIs" dxfId="19" priority="22" operator="equal">
      <formula>"0. ,0, "</formula>
    </cfRule>
  </conditionalFormatting>
  <conditionalFormatting sqref="G479:H479">
    <cfRule type="cellIs" dxfId="18" priority="21" operator="equal">
      <formula>"0. 0,0, ауд. 0, 0"</formula>
    </cfRule>
  </conditionalFormatting>
  <conditionalFormatting sqref="G479:H479">
    <cfRule type="cellIs" dxfId="17" priority="20" operator="equal">
      <formula>"0. 0 0, ауд. 0, 0"</formula>
    </cfRule>
  </conditionalFormatting>
  <conditionalFormatting sqref="G479:H479">
    <cfRule type="cellIs" dxfId="16" priority="19" operator="equal">
      <formula>"0. ,0, "</formula>
    </cfRule>
  </conditionalFormatting>
  <conditionalFormatting sqref="G479:H479">
    <cfRule type="cellIs" dxfId="15" priority="18" operator="equal">
      <formula>"0. 0,0, ауд. 0, 0"</formula>
    </cfRule>
  </conditionalFormatting>
  <conditionalFormatting sqref="G479:H479">
    <cfRule type="cellIs" dxfId="14" priority="17" operator="equal">
      <formula>"0. 0 0, ауд. 0, 0"</formula>
    </cfRule>
  </conditionalFormatting>
  <conditionalFormatting sqref="G479:H479">
    <cfRule type="cellIs" dxfId="13" priority="16" operator="equal">
      <formula>"0. ,0, "</formula>
    </cfRule>
  </conditionalFormatting>
  <conditionalFormatting sqref="G479:H479">
    <cfRule type="cellIs" dxfId="12" priority="15" operator="equal">
      <formula>"0. 0,0, ауд. 0, 0"</formula>
    </cfRule>
  </conditionalFormatting>
  <conditionalFormatting sqref="G479:H479">
    <cfRule type="cellIs" dxfId="11" priority="14" operator="equal">
      <formula>"0. 0 0, ауд. 0, 0"</formula>
    </cfRule>
  </conditionalFormatting>
  <conditionalFormatting sqref="G479:H479">
    <cfRule type="cellIs" dxfId="10" priority="12" operator="equal">
      <formula>"0. 0 0, ауд. 0,"</formula>
    </cfRule>
    <cfRule type="colorScale" priority="13">
      <colorScale>
        <cfvo type="min" val="0"/>
        <cfvo type="max" val="0"/>
        <color rgb="FFFF7128"/>
        <color rgb="FFFFEF9C"/>
      </colorScale>
    </cfRule>
  </conditionalFormatting>
  <conditionalFormatting sqref="G539:H539">
    <cfRule type="cellIs" dxfId="9" priority="11" operator="equal">
      <formula>"0. ,0, "</formula>
    </cfRule>
  </conditionalFormatting>
  <conditionalFormatting sqref="G539:H539">
    <cfRule type="cellIs" dxfId="8" priority="10" operator="equal">
      <formula>"0. 0,0, ауд. 0, 0"</formula>
    </cfRule>
  </conditionalFormatting>
  <conditionalFormatting sqref="G539:H539">
    <cfRule type="cellIs" dxfId="7" priority="9" operator="equal">
      <formula>"0. 0 0, ауд. 0, 0"</formula>
    </cfRule>
  </conditionalFormatting>
  <conditionalFormatting sqref="G539:H539">
    <cfRule type="cellIs" dxfId="6" priority="8" operator="equal">
      <formula>"0. ,0, "</formula>
    </cfRule>
  </conditionalFormatting>
  <conditionalFormatting sqref="G539:H539">
    <cfRule type="cellIs" dxfId="5" priority="7" operator="equal">
      <formula>"0. 0,0, ауд. 0, 0"</formula>
    </cfRule>
  </conditionalFormatting>
  <conditionalFormatting sqref="G539:H539">
    <cfRule type="cellIs" dxfId="4" priority="6" operator="equal">
      <formula>"0. 0 0, ауд. 0, 0"</formula>
    </cfRule>
  </conditionalFormatting>
  <conditionalFormatting sqref="G539:H539">
    <cfRule type="cellIs" dxfId="3" priority="5" operator="equal">
      <formula>"0. ,0, "</formula>
    </cfRule>
  </conditionalFormatting>
  <conditionalFormatting sqref="G539:H539">
    <cfRule type="cellIs" dxfId="2" priority="4" operator="equal">
      <formula>"0. 0,0, ауд. 0, 0"</formula>
    </cfRule>
  </conditionalFormatting>
  <conditionalFormatting sqref="G539:H539">
    <cfRule type="cellIs" dxfId="1" priority="3" operator="equal">
      <formula>"0. 0 0, ауд. 0, 0"</formula>
    </cfRule>
  </conditionalFormatting>
  <conditionalFormatting sqref="G539:H539">
    <cfRule type="cellIs" dxfId="0" priority="1" operator="equal">
      <formula>"0. 0 0, ауд. 0,"</formula>
    </cfRule>
    <cfRule type="colorScale" priority="2">
      <colorScale>
        <cfvo type="min" val="0"/>
        <cfvo type="max" val="0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16</vt:i4>
      </vt:variant>
    </vt:vector>
  </HeadingPairs>
  <TitlesOfParts>
    <vt:vector size="32" baseType="lpstr">
      <vt:lpstr>11-25А</vt:lpstr>
      <vt:lpstr>12-25РПм</vt:lpstr>
      <vt:lpstr>11-24ФК</vt:lpstr>
      <vt:lpstr>11-24ТТСм</vt:lpstr>
      <vt:lpstr>11-24ФОД</vt:lpstr>
      <vt:lpstr>11-24А</vt:lpstr>
      <vt:lpstr>11-23ФОД</vt:lpstr>
      <vt:lpstr>11-23А</vt:lpstr>
      <vt:lpstr>11-23ТП</vt:lpstr>
      <vt:lpstr>11-22A</vt:lpstr>
      <vt:lpstr>11-22ФК</vt:lpstr>
      <vt:lpstr>11-25ГР</vt:lpstr>
      <vt:lpstr>11-25Боз</vt:lpstr>
      <vt:lpstr>11-24Г</vt:lpstr>
      <vt:lpstr>11-24ФЦ.1-5</vt:lpstr>
      <vt:lpstr>11-23Боз</vt:lpstr>
      <vt:lpstr>'11-22A'!Область_печати</vt:lpstr>
      <vt:lpstr>'11-22ФК'!Область_печати</vt:lpstr>
      <vt:lpstr>'11-23А'!Область_печати</vt:lpstr>
      <vt:lpstr>'11-23Боз'!Область_печати</vt:lpstr>
      <vt:lpstr>'11-23ТП'!Область_печати</vt:lpstr>
      <vt:lpstr>'11-23ФОД'!Область_печати</vt:lpstr>
      <vt:lpstr>'11-24А'!Область_печати</vt:lpstr>
      <vt:lpstr>'11-24Г'!Область_печати</vt:lpstr>
      <vt:lpstr>'11-24ТТСм'!Область_печати</vt:lpstr>
      <vt:lpstr>'11-24ФК'!Область_печати</vt:lpstr>
      <vt:lpstr>'11-24ФОД'!Область_печати</vt:lpstr>
      <vt:lpstr>'11-24ФЦ.1-5'!Область_печати</vt:lpstr>
      <vt:lpstr>'11-25А'!Область_печати</vt:lpstr>
      <vt:lpstr>'11-25Боз'!Область_печати</vt:lpstr>
      <vt:lpstr>'11-25ГР'!Область_печати</vt:lpstr>
      <vt:lpstr>'12-25РПм'!Область_печати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Виктория</dc:creator>
  <cp:keywords/>
  <dc:description/>
  <cp:lastModifiedBy>root</cp:lastModifiedBy>
  <cp:revision/>
  <dcterms:created xsi:type="dcterms:W3CDTF">2019-11-04T14:27:48Z</dcterms:created>
  <dcterms:modified xsi:type="dcterms:W3CDTF">2026-02-07T08:27:26Z</dcterms:modified>
  <cp:category/>
  <cp:contentStatus/>
</cp:coreProperties>
</file>