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"/>
    </mc:Choice>
  </mc:AlternateContent>
  <xr:revisionPtr revIDLastSave="0" documentId="13_ncr:1_{9923AE90-8BCA-45ED-9340-EB0A5A81F8F6}" xr6:coauthVersionLast="45" xr6:coauthVersionMax="45" xr10:uidLastSave="{00000000-0000-0000-0000-000000000000}"/>
  <bookViews>
    <workbookView xWindow="-108" yWindow="-108" windowWidth="22320" windowHeight="13176" xr2:uid="{ACDE28FE-ADE4-439E-A81C-0DCCCD102998}"/>
  </bookViews>
  <sheets>
    <sheet name="Approval" sheetId="2" r:id="rId1"/>
    <sheet name="Most Impotant" sheetId="3" r:id="rId2"/>
  </sheets>
  <definedNames>
    <definedName name="_xlnm._FilterDatabase" localSheetId="1" hidden="1">'Most Impotant'!$A$1:$I$16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2" i="3"/>
  <c r="K61" i="2"/>
  <c r="AB60" i="2"/>
  <c r="AA60" i="2"/>
  <c r="Z60" i="2"/>
  <c r="AB61" i="2" s="1"/>
  <c r="Y60" i="2"/>
  <c r="X60" i="2"/>
  <c r="Z61" i="2" s="1"/>
  <c r="W60" i="2"/>
  <c r="V60" i="2"/>
  <c r="U60" i="2"/>
  <c r="W61" i="2" s="1"/>
  <c r="T60" i="2"/>
  <c r="S60" i="2"/>
  <c r="R60" i="2"/>
  <c r="T61" i="2" s="1"/>
  <c r="Q60" i="2"/>
  <c r="P60" i="2"/>
  <c r="O60" i="2"/>
  <c r="Q61" i="2" s="1"/>
  <c r="N60" i="2"/>
  <c r="N61" i="2" s="1"/>
  <c r="M60" i="2"/>
  <c r="L60" i="2"/>
  <c r="K60" i="2"/>
  <c r="J60" i="2"/>
  <c r="I60" i="2"/>
  <c r="H60" i="2"/>
  <c r="G60" i="2"/>
  <c r="F60" i="2"/>
  <c r="H61" i="2" s="1"/>
  <c r="E60" i="2"/>
  <c r="D60" i="2"/>
  <c r="C60" i="2"/>
  <c r="E61" i="2" s="1"/>
  <c r="B60" i="2"/>
  <c r="K52" i="2"/>
  <c r="AB51" i="2"/>
  <c r="AA51" i="2"/>
  <c r="Z51" i="2"/>
  <c r="AB52" i="2" s="1"/>
  <c r="Y51" i="2"/>
  <c r="X51" i="2"/>
  <c r="Z52" i="2" s="1"/>
  <c r="W51" i="2"/>
  <c r="V51" i="2"/>
  <c r="U51" i="2"/>
  <c r="W52" i="2" s="1"/>
  <c r="T51" i="2"/>
  <c r="S51" i="2"/>
  <c r="R51" i="2"/>
  <c r="T52" i="2" s="1"/>
  <c r="Q51" i="2"/>
  <c r="P51" i="2"/>
  <c r="O51" i="2"/>
  <c r="Q52" i="2" s="1"/>
  <c r="N51" i="2"/>
  <c r="N52" i="2" s="1"/>
  <c r="M51" i="2"/>
  <c r="L51" i="2"/>
  <c r="K51" i="2"/>
  <c r="J51" i="2"/>
  <c r="I51" i="2"/>
  <c r="H51" i="2"/>
  <c r="G51" i="2"/>
  <c r="F51" i="2"/>
  <c r="H52" i="2" s="1"/>
  <c r="E51" i="2"/>
  <c r="D51" i="2"/>
  <c r="C51" i="2"/>
  <c r="E52" i="2" s="1"/>
  <c r="B51" i="2"/>
  <c r="AB42" i="2"/>
  <c r="AB43" i="2" s="1"/>
  <c r="AA42" i="2"/>
  <c r="Z42" i="2"/>
  <c r="Y42" i="2"/>
  <c r="X42" i="2"/>
  <c r="Z43" i="2" s="1"/>
  <c r="W42" i="2"/>
  <c r="V42" i="2"/>
  <c r="U42" i="2"/>
  <c r="W43" i="2" s="1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X16" i="2"/>
  <c r="AU16" i="2"/>
  <c r="Z16" i="2"/>
  <c r="W16" i="2"/>
  <c r="AZ15" i="2"/>
  <c r="AY15" i="2"/>
  <c r="AZ16" i="2" s="1"/>
  <c r="AX15" i="2"/>
  <c r="AW15" i="2"/>
  <c r="AV15" i="2"/>
  <c r="AU15" i="2"/>
  <c r="AT15" i="2"/>
  <c r="AS15" i="2"/>
  <c r="AR15" i="2"/>
  <c r="AQ15" i="2"/>
  <c r="AP15" i="2"/>
  <c r="AR16" i="2" s="1"/>
  <c r="AO15" i="2"/>
  <c r="AN15" i="2"/>
  <c r="AM15" i="2"/>
  <c r="AO16" i="2" s="1"/>
  <c r="AL15" i="2"/>
  <c r="AK15" i="2"/>
  <c r="AJ15" i="2"/>
  <c r="AL16" i="2" s="1"/>
  <c r="AI15" i="2"/>
  <c r="AH15" i="2"/>
  <c r="AG15" i="2"/>
  <c r="AI16" i="2" s="1"/>
  <c r="AF15" i="2"/>
  <c r="AE15" i="2"/>
  <c r="AD15" i="2"/>
  <c r="AF16" i="2" s="1"/>
  <c r="AC15" i="2"/>
  <c r="AB15" i="2"/>
  <c r="AA15" i="2"/>
  <c r="AC16" i="2" s="1"/>
  <c r="Z15" i="2"/>
  <c r="Y15" i="2"/>
  <c r="X15" i="2"/>
  <c r="W15" i="2"/>
  <c r="V15" i="2"/>
  <c r="U15" i="2"/>
  <c r="T15" i="2"/>
  <c r="S15" i="2"/>
  <c r="R15" i="2"/>
  <c r="T16" i="2" s="1"/>
  <c r="Q15" i="2"/>
  <c r="P15" i="2"/>
  <c r="O15" i="2"/>
  <c r="Q16" i="2" s="1"/>
  <c r="N15" i="2"/>
  <c r="M15" i="2"/>
  <c r="L15" i="2"/>
  <c r="N16" i="2" s="1"/>
  <c r="K15" i="2"/>
  <c r="J15" i="2"/>
  <c r="I15" i="2"/>
  <c r="K16" i="2" s="1"/>
  <c r="H15" i="2"/>
  <c r="G15" i="2"/>
  <c r="F15" i="2"/>
  <c r="H16" i="2" s="1"/>
  <c r="E15" i="2"/>
  <c r="D15" i="2"/>
  <c r="C15" i="2"/>
  <c r="E16" i="2" s="1"/>
  <c r="B15" i="2"/>
  <c r="AF34" i="2"/>
  <c r="K34" i="2"/>
  <c r="AZ33" i="2"/>
  <c r="AY33" i="2"/>
  <c r="AX33" i="2"/>
  <c r="AZ34" i="2" s="1"/>
  <c r="AW33" i="2"/>
  <c r="AV33" i="2"/>
  <c r="AX34" i="2" s="1"/>
  <c r="AU33" i="2"/>
  <c r="AT33" i="2"/>
  <c r="AS33" i="2"/>
  <c r="AU34" i="2" s="1"/>
  <c r="AR33" i="2"/>
  <c r="AQ33" i="2"/>
  <c r="AP33" i="2"/>
  <c r="AR34" i="2" s="1"/>
  <c r="AO33" i="2"/>
  <c r="AN33" i="2"/>
  <c r="AM33" i="2"/>
  <c r="AO34" i="2" s="1"/>
  <c r="AL33" i="2"/>
  <c r="AL34" i="2" s="1"/>
  <c r="AK33" i="2"/>
  <c r="AJ33" i="2"/>
  <c r="AI33" i="2"/>
  <c r="AH33" i="2"/>
  <c r="AG33" i="2"/>
  <c r="AI34" i="2" s="1"/>
  <c r="AF33" i="2"/>
  <c r="AE33" i="2"/>
  <c r="AD33" i="2"/>
  <c r="AC33" i="2"/>
  <c r="AB33" i="2"/>
  <c r="AA33" i="2"/>
  <c r="AC34" i="2" s="1"/>
  <c r="Z33" i="2"/>
  <c r="Y33" i="2"/>
  <c r="X33" i="2"/>
  <c r="Z34" i="2" s="1"/>
  <c r="W33" i="2"/>
  <c r="V33" i="2"/>
  <c r="U33" i="2"/>
  <c r="W34" i="2" s="1"/>
  <c r="T33" i="2"/>
  <c r="S33" i="2"/>
  <c r="R33" i="2"/>
  <c r="T34" i="2" s="1"/>
  <c r="Q33" i="2"/>
  <c r="P33" i="2"/>
  <c r="O33" i="2"/>
  <c r="Q34" i="2" s="1"/>
  <c r="N33" i="2"/>
  <c r="N34" i="2" s="1"/>
  <c r="M33" i="2"/>
  <c r="L33" i="2"/>
  <c r="K33" i="2"/>
  <c r="J33" i="2"/>
  <c r="I33" i="2"/>
  <c r="H33" i="2"/>
  <c r="G33" i="2"/>
  <c r="F33" i="2"/>
  <c r="H34" i="2" s="1"/>
  <c r="E33" i="2"/>
  <c r="D33" i="2"/>
  <c r="C33" i="2"/>
  <c r="E34" i="2" s="1"/>
  <c r="B33" i="2"/>
  <c r="B24" i="2"/>
  <c r="C24" i="2"/>
  <c r="E25" i="2" s="1"/>
  <c r="D24" i="2"/>
  <c r="E24" i="2"/>
  <c r="F24" i="2"/>
  <c r="G24" i="2"/>
  <c r="H25" i="2" s="1"/>
  <c r="H24" i="2"/>
  <c r="I24" i="2"/>
  <c r="K25" i="2" s="1"/>
  <c r="J24" i="2"/>
  <c r="K24" i="2"/>
  <c r="L24" i="2"/>
  <c r="M24" i="2"/>
  <c r="N24" i="2"/>
  <c r="O24" i="2"/>
  <c r="P24" i="2"/>
  <c r="Q24" i="2"/>
  <c r="R24" i="2"/>
  <c r="S24" i="2"/>
  <c r="T25" i="2" s="1"/>
  <c r="T24" i="2"/>
  <c r="U24" i="2"/>
  <c r="V24" i="2"/>
  <c r="W24" i="2"/>
  <c r="X24" i="2"/>
  <c r="Y24" i="2"/>
  <c r="Z24" i="2"/>
  <c r="AA24" i="2"/>
  <c r="AC25" i="2" s="1"/>
  <c r="AB24" i="2"/>
  <c r="AC24" i="2"/>
  <c r="AD24" i="2"/>
  <c r="AE24" i="2"/>
  <c r="AF25" i="2" s="1"/>
  <c r="AF24" i="2"/>
  <c r="AG24" i="2"/>
  <c r="AI25" i="2" s="1"/>
  <c r="AH24" i="2"/>
  <c r="AI24" i="2"/>
  <c r="AJ24" i="2"/>
  <c r="AK24" i="2"/>
  <c r="AL24" i="2"/>
  <c r="AM24" i="2"/>
  <c r="AN24" i="2"/>
  <c r="AO24" i="2"/>
  <c r="AP24" i="2"/>
  <c r="AQ24" i="2"/>
  <c r="AR25" i="2" s="1"/>
  <c r="AR24" i="2"/>
  <c r="AS24" i="2"/>
  <c r="AT24" i="2"/>
  <c r="AU24" i="2"/>
  <c r="AV24" i="2"/>
  <c r="AW24" i="2"/>
  <c r="AX24" i="2"/>
  <c r="AZ25" i="2" s="1"/>
  <c r="AY24" i="2"/>
  <c r="AZ24" i="2"/>
  <c r="N25" i="2"/>
  <c r="Q25" i="2"/>
  <c r="W25" i="2"/>
  <c r="Z25" i="2"/>
  <c r="AL25" i="2"/>
  <c r="AO25" i="2"/>
  <c r="AU25" i="2"/>
  <c r="AX25" i="2"/>
  <c r="N43" i="2" l="1"/>
  <c r="H43" i="2"/>
  <c r="E43" i="2"/>
  <c r="Q43" i="2"/>
  <c r="K43" i="2"/>
  <c r="T43" i="2"/>
</calcChain>
</file>

<file path=xl/sharedStrings.xml><?xml version="1.0" encoding="utf-8"?>
<sst xmlns="http://schemas.openxmlformats.org/spreadsheetml/2006/main" count="64" uniqueCount="36">
  <si>
    <t>Always</t>
  </si>
  <si>
    <t>Mostly</t>
  </si>
  <si>
    <t>50/50</t>
  </si>
  <si>
    <t>Uncommon</t>
  </si>
  <si>
    <t>Never</t>
  </si>
  <si>
    <t>Deficit</t>
  </si>
  <si>
    <t>Very important</t>
  </si>
  <si>
    <t>somewhat</t>
  </si>
  <si>
    <t>Not very</t>
  </si>
  <si>
    <t>Unimportant</t>
  </si>
  <si>
    <t>Dem</t>
  </si>
  <si>
    <t>GOP</t>
  </si>
  <si>
    <t>Somewhat approve</t>
  </si>
  <si>
    <t>Strongly approve</t>
  </si>
  <si>
    <t>Somewhat disapprove</t>
  </si>
  <si>
    <t>Strongly disapprove</t>
  </si>
  <si>
    <t>Important Margin</t>
  </si>
  <si>
    <t>Average</t>
  </si>
  <si>
    <t>Approve Margin</t>
  </si>
  <si>
    <t>Oct. 2015</t>
  </si>
  <si>
    <t>Oct. 2019</t>
  </si>
  <si>
    <t>the economy</t>
  </si>
  <si>
    <t>immigration</t>
  </si>
  <si>
    <t>the environment</t>
  </si>
  <si>
    <t>terrorism</t>
  </si>
  <si>
    <t>gay rights</t>
  </si>
  <si>
    <t>education</t>
  </si>
  <si>
    <t>health care</t>
  </si>
  <si>
    <t>social security</t>
  </si>
  <si>
    <t>the budget deficit</t>
  </si>
  <si>
    <t>taxes</t>
  </si>
  <si>
    <t>medicare</t>
  </si>
  <si>
    <t>abortion</t>
  </si>
  <si>
    <t>foreign policy</t>
  </si>
  <si>
    <t>gun control</t>
  </si>
  <si>
    <t>the war in 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</si>
</sst>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Franklin Gothic Medium"/>
      <family val="2"/>
    </font>
    <font>
      <sz val="11"/>
      <color theme="1"/>
      <name val="Franklin Gothic Dem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165" fontId="2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165" fontId="1" fillId="0" borderId="3" xfId="0" applyNumberFormat="1" applyFont="1" applyBorder="1"/>
    <xf numFmtId="165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2AC0"/>
      <color rgb="FF990099"/>
      <color rgb="FF0066FF"/>
      <color rgb="FF8BBAFF"/>
      <color rgb="FFFF7D7D"/>
      <color rgb="FF6D6D6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Republicans'</a:t>
            </a:r>
            <a:r>
              <a:rPr lang="en-US" baseline="0">
                <a:latin typeface="Franklin Gothic Demi" panose="020B0703020102020204" pitchFamily="34" charset="0"/>
              </a:rPr>
              <a:t> Opinion on Importance of Addressing Federal Deficit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very important</c:v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Approval!$B$1:$AZ$1</c:f>
              <c:numCache>
                <c:formatCode>m/d/yy;@</c:formatCode>
                <c:ptCount val="34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  <c:pt idx="10">
                  <c:v>42946</c:v>
                </c:pt>
                <c:pt idx="11">
                  <c:v>42911</c:v>
                </c:pt>
                <c:pt idx="12">
                  <c:v>42883</c:v>
                </c:pt>
                <c:pt idx="13">
                  <c:v>42855</c:v>
                </c:pt>
                <c:pt idx="14">
                  <c:v>42820</c:v>
                </c:pt>
                <c:pt idx="15">
                  <c:v>42792</c:v>
                </c:pt>
                <c:pt idx="16">
                  <c:v>42764</c:v>
                </c:pt>
                <c:pt idx="17">
                  <c:v>42729</c:v>
                </c:pt>
                <c:pt idx="18">
                  <c:v>42701</c:v>
                </c:pt>
                <c:pt idx="19">
                  <c:v>42673</c:v>
                </c:pt>
                <c:pt idx="20">
                  <c:v>42638</c:v>
                </c:pt>
                <c:pt idx="21">
                  <c:v>42610</c:v>
                </c:pt>
                <c:pt idx="22">
                  <c:v>42582</c:v>
                </c:pt>
                <c:pt idx="23">
                  <c:v>42547</c:v>
                </c:pt>
                <c:pt idx="24">
                  <c:v>42519</c:v>
                </c:pt>
                <c:pt idx="25">
                  <c:v>42484</c:v>
                </c:pt>
                <c:pt idx="26">
                  <c:v>42456</c:v>
                </c:pt>
                <c:pt idx="27">
                  <c:v>42428</c:v>
                </c:pt>
                <c:pt idx="28">
                  <c:v>42400</c:v>
                </c:pt>
                <c:pt idx="29">
                  <c:v>42365</c:v>
                </c:pt>
                <c:pt idx="30">
                  <c:v>42337</c:v>
                </c:pt>
                <c:pt idx="31">
                  <c:v>42302</c:v>
                </c:pt>
                <c:pt idx="32">
                  <c:v>42274</c:v>
                </c:pt>
                <c:pt idx="33">
                  <c:v>42246</c:v>
                </c:pt>
              </c:numCache>
            </c:numRef>
          </c:cat>
          <c:val>
            <c:numRef>
              <c:f>Approval!$B$28:$AZ$28</c:f>
              <c:numCache>
                <c:formatCode>0%</c:formatCode>
                <c:ptCount val="34"/>
                <c:pt idx="0">
                  <c:v>0.5</c:v>
                </c:pt>
                <c:pt idx="1">
                  <c:v>0.51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0.48</c:v>
                </c:pt>
                <c:pt idx="5">
                  <c:v>0.52</c:v>
                </c:pt>
                <c:pt idx="6">
                  <c:v>0.56000000000000005</c:v>
                </c:pt>
                <c:pt idx="7">
                  <c:v>0.53</c:v>
                </c:pt>
                <c:pt idx="8">
                  <c:v>0.54</c:v>
                </c:pt>
                <c:pt idx="9">
                  <c:v>0.52</c:v>
                </c:pt>
                <c:pt idx="10">
                  <c:v>0.55000000000000004</c:v>
                </c:pt>
                <c:pt idx="11">
                  <c:v>0.53</c:v>
                </c:pt>
                <c:pt idx="12">
                  <c:v>0.52</c:v>
                </c:pt>
                <c:pt idx="13">
                  <c:v>0.53</c:v>
                </c:pt>
                <c:pt idx="14">
                  <c:v>0.54</c:v>
                </c:pt>
                <c:pt idx="15">
                  <c:v>0.61</c:v>
                </c:pt>
                <c:pt idx="16">
                  <c:v>0.61</c:v>
                </c:pt>
                <c:pt idx="17">
                  <c:v>0.54</c:v>
                </c:pt>
                <c:pt idx="18">
                  <c:v>0.62</c:v>
                </c:pt>
                <c:pt idx="19">
                  <c:v>0.74</c:v>
                </c:pt>
                <c:pt idx="20">
                  <c:v>0.68</c:v>
                </c:pt>
                <c:pt idx="21">
                  <c:v>0.62</c:v>
                </c:pt>
                <c:pt idx="22">
                  <c:v>0.65</c:v>
                </c:pt>
                <c:pt idx="23">
                  <c:v>0.6</c:v>
                </c:pt>
                <c:pt idx="24">
                  <c:v>0.67</c:v>
                </c:pt>
                <c:pt idx="25">
                  <c:v>0.67</c:v>
                </c:pt>
                <c:pt idx="26">
                  <c:v>0.71</c:v>
                </c:pt>
                <c:pt idx="27">
                  <c:v>0.71</c:v>
                </c:pt>
                <c:pt idx="28">
                  <c:v>0.68</c:v>
                </c:pt>
                <c:pt idx="29">
                  <c:v>0.65</c:v>
                </c:pt>
                <c:pt idx="30">
                  <c:v>0.67</c:v>
                </c:pt>
                <c:pt idx="31">
                  <c:v>0.72</c:v>
                </c:pt>
                <c:pt idx="32">
                  <c:v>0.62</c:v>
                </c:pt>
                <c:pt idx="3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E-4142-9DCC-4B201E76F47B}"/>
            </c:ext>
          </c:extLst>
        </c:ser>
        <c:ser>
          <c:idx val="1"/>
          <c:order val="1"/>
          <c:tx>
            <c:v>somewhat important</c:v>
          </c:tx>
          <c:spPr>
            <a:solidFill>
              <a:srgbClr val="FF0000">
                <a:alpha val="66000"/>
              </a:srgbClr>
            </a:solidFill>
            <a:ln>
              <a:noFill/>
            </a:ln>
            <a:effectLst/>
          </c:spPr>
          <c:cat>
            <c:numRef>
              <c:f>Approval!$B$1:$AZ$1</c:f>
              <c:numCache>
                <c:formatCode>m/d/yy;@</c:formatCode>
                <c:ptCount val="34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  <c:pt idx="10">
                  <c:v>42946</c:v>
                </c:pt>
                <c:pt idx="11">
                  <c:v>42911</c:v>
                </c:pt>
                <c:pt idx="12">
                  <c:v>42883</c:v>
                </c:pt>
                <c:pt idx="13">
                  <c:v>42855</c:v>
                </c:pt>
                <c:pt idx="14">
                  <c:v>42820</c:v>
                </c:pt>
                <c:pt idx="15">
                  <c:v>42792</c:v>
                </c:pt>
                <c:pt idx="16">
                  <c:v>42764</c:v>
                </c:pt>
                <c:pt idx="17">
                  <c:v>42729</c:v>
                </c:pt>
                <c:pt idx="18">
                  <c:v>42701</c:v>
                </c:pt>
                <c:pt idx="19">
                  <c:v>42673</c:v>
                </c:pt>
                <c:pt idx="20">
                  <c:v>42638</c:v>
                </c:pt>
                <c:pt idx="21">
                  <c:v>42610</c:v>
                </c:pt>
                <c:pt idx="22">
                  <c:v>42582</c:v>
                </c:pt>
                <c:pt idx="23">
                  <c:v>42547</c:v>
                </c:pt>
                <c:pt idx="24">
                  <c:v>42519</c:v>
                </c:pt>
                <c:pt idx="25">
                  <c:v>42484</c:v>
                </c:pt>
                <c:pt idx="26">
                  <c:v>42456</c:v>
                </c:pt>
                <c:pt idx="27">
                  <c:v>42428</c:v>
                </c:pt>
                <c:pt idx="28">
                  <c:v>42400</c:v>
                </c:pt>
                <c:pt idx="29">
                  <c:v>42365</c:v>
                </c:pt>
                <c:pt idx="30">
                  <c:v>42337</c:v>
                </c:pt>
                <c:pt idx="31">
                  <c:v>42302</c:v>
                </c:pt>
                <c:pt idx="32">
                  <c:v>42274</c:v>
                </c:pt>
                <c:pt idx="33">
                  <c:v>42246</c:v>
                </c:pt>
              </c:numCache>
            </c:numRef>
          </c:cat>
          <c:val>
            <c:numRef>
              <c:f>Approval!$B$29:$AZ$29</c:f>
              <c:numCache>
                <c:formatCode>0%</c:formatCode>
                <c:ptCount val="34"/>
                <c:pt idx="0">
                  <c:v>0.39</c:v>
                </c:pt>
                <c:pt idx="1">
                  <c:v>0.38</c:v>
                </c:pt>
                <c:pt idx="2">
                  <c:v>0.33</c:v>
                </c:pt>
                <c:pt idx="3">
                  <c:v>0.32</c:v>
                </c:pt>
                <c:pt idx="4">
                  <c:v>0.47</c:v>
                </c:pt>
                <c:pt idx="5">
                  <c:v>0.39</c:v>
                </c:pt>
                <c:pt idx="6">
                  <c:v>0.34</c:v>
                </c:pt>
                <c:pt idx="7">
                  <c:v>0.36</c:v>
                </c:pt>
                <c:pt idx="8">
                  <c:v>0.35</c:v>
                </c:pt>
                <c:pt idx="9">
                  <c:v>0.36</c:v>
                </c:pt>
                <c:pt idx="10">
                  <c:v>0.35</c:v>
                </c:pt>
                <c:pt idx="11">
                  <c:v>0.38</c:v>
                </c:pt>
                <c:pt idx="12">
                  <c:v>0.35</c:v>
                </c:pt>
                <c:pt idx="13">
                  <c:v>0.37</c:v>
                </c:pt>
                <c:pt idx="14">
                  <c:v>0.33</c:v>
                </c:pt>
                <c:pt idx="15">
                  <c:v>0.34</c:v>
                </c:pt>
                <c:pt idx="16">
                  <c:v>0.33</c:v>
                </c:pt>
                <c:pt idx="17">
                  <c:v>0.31</c:v>
                </c:pt>
                <c:pt idx="18">
                  <c:v>0.31</c:v>
                </c:pt>
                <c:pt idx="19">
                  <c:v>0.22</c:v>
                </c:pt>
                <c:pt idx="20">
                  <c:v>0.25</c:v>
                </c:pt>
                <c:pt idx="21">
                  <c:v>0.33</c:v>
                </c:pt>
                <c:pt idx="22">
                  <c:v>0.26</c:v>
                </c:pt>
                <c:pt idx="23">
                  <c:v>0.28999999999999998</c:v>
                </c:pt>
                <c:pt idx="24">
                  <c:v>0.23</c:v>
                </c:pt>
                <c:pt idx="25">
                  <c:v>0.27</c:v>
                </c:pt>
                <c:pt idx="26">
                  <c:v>0.23</c:v>
                </c:pt>
                <c:pt idx="27">
                  <c:v>0.23</c:v>
                </c:pt>
                <c:pt idx="28">
                  <c:v>0.25</c:v>
                </c:pt>
                <c:pt idx="29">
                  <c:v>0.28999999999999998</c:v>
                </c:pt>
                <c:pt idx="30">
                  <c:v>0.26</c:v>
                </c:pt>
                <c:pt idx="31">
                  <c:v>0.21</c:v>
                </c:pt>
                <c:pt idx="32">
                  <c:v>0.3</c:v>
                </c:pt>
                <c:pt idx="33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E-4142-9DCC-4B201E76F47B}"/>
            </c:ext>
          </c:extLst>
        </c:ser>
        <c:ser>
          <c:idx val="2"/>
          <c:order val="2"/>
          <c:tx>
            <c:v>not very important</c:v>
          </c:tx>
          <c:spPr>
            <a:solidFill>
              <a:srgbClr val="FF0000">
                <a:alpha val="32000"/>
              </a:srgbClr>
            </a:solidFill>
            <a:ln>
              <a:noFill/>
            </a:ln>
            <a:effectLst/>
          </c:spPr>
          <c:cat>
            <c:numRef>
              <c:f>Approval!$B$1:$AZ$1</c:f>
              <c:numCache>
                <c:formatCode>m/d/yy;@</c:formatCode>
                <c:ptCount val="34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  <c:pt idx="10">
                  <c:v>42946</c:v>
                </c:pt>
                <c:pt idx="11">
                  <c:v>42911</c:v>
                </c:pt>
                <c:pt idx="12">
                  <c:v>42883</c:v>
                </c:pt>
                <c:pt idx="13">
                  <c:v>42855</c:v>
                </c:pt>
                <c:pt idx="14">
                  <c:v>42820</c:v>
                </c:pt>
                <c:pt idx="15">
                  <c:v>42792</c:v>
                </c:pt>
                <c:pt idx="16">
                  <c:v>42764</c:v>
                </c:pt>
                <c:pt idx="17">
                  <c:v>42729</c:v>
                </c:pt>
                <c:pt idx="18">
                  <c:v>42701</c:v>
                </c:pt>
                <c:pt idx="19">
                  <c:v>42673</c:v>
                </c:pt>
                <c:pt idx="20">
                  <c:v>42638</c:v>
                </c:pt>
                <c:pt idx="21">
                  <c:v>42610</c:v>
                </c:pt>
                <c:pt idx="22">
                  <c:v>42582</c:v>
                </c:pt>
                <c:pt idx="23">
                  <c:v>42547</c:v>
                </c:pt>
                <c:pt idx="24">
                  <c:v>42519</c:v>
                </c:pt>
                <c:pt idx="25">
                  <c:v>42484</c:v>
                </c:pt>
                <c:pt idx="26">
                  <c:v>42456</c:v>
                </c:pt>
                <c:pt idx="27">
                  <c:v>42428</c:v>
                </c:pt>
                <c:pt idx="28">
                  <c:v>42400</c:v>
                </c:pt>
                <c:pt idx="29">
                  <c:v>42365</c:v>
                </c:pt>
                <c:pt idx="30">
                  <c:v>42337</c:v>
                </c:pt>
                <c:pt idx="31">
                  <c:v>42302</c:v>
                </c:pt>
                <c:pt idx="32">
                  <c:v>42274</c:v>
                </c:pt>
                <c:pt idx="33">
                  <c:v>42246</c:v>
                </c:pt>
              </c:numCache>
            </c:numRef>
          </c:cat>
          <c:val>
            <c:numRef>
              <c:f>Approval!$B$30:$AZ$30</c:f>
              <c:numCache>
                <c:formatCode>0%</c:formatCode>
                <c:ptCount val="34"/>
                <c:pt idx="0">
                  <c:v>0.09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0.06</c:v>
                </c:pt>
                <c:pt idx="8">
                  <c:v>0.1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0.04</c:v>
                </c:pt>
                <c:pt idx="16">
                  <c:v>0.05</c:v>
                </c:pt>
                <c:pt idx="17">
                  <c:v>0.11</c:v>
                </c:pt>
                <c:pt idx="18">
                  <c:v>0.05</c:v>
                </c:pt>
                <c:pt idx="19">
                  <c:v>0.03</c:v>
                </c:pt>
                <c:pt idx="20">
                  <c:v>0.06</c:v>
                </c:pt>
                <c:pt idx="21">
                  <c:v>0.03</c:v>
                </c:pt>
                <c:pt idx="22">
                  <c:v>0.09</c:v>
                </c:pt>
                <c:pt idx="23">
                  <c:v>0.08</c:v>
                </c:pt>
                <c:pt idx="24">
                  <c:v>0.08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0.06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E-4142-9DCC-4B201E76F47B}"/>
            </c:ext>
          </c:extLst>
        </c:ser>
        <c:ser>
          <c:idx val="3"/>
          <c:order val="3"/>
          <c:tx>
            <c:v>unimportant</c:v>
          </c:tx>
          <c:spPr>
            <a:solidFill>
              <a:srgbClr val="FF0000">
                <a:alpha val="8000"/>
              </a:srgbClr>
            </a:solidFill>
            <a:ln>
              <a:noFill/>
            </a:ln>
            <a:effectLst/>
          </c:spPr>
          <c:cat>
            <c:numRef>
              <c:f>Approval!$B$1:$AZ$1</c:f>
              <c:numCache>
                <c:formatCode>m/d/yy;@</c:formatCode>
                <c:ptCount val="34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  <c:pt idx="10">
                  <c:v>42946</c:v>
                </c:pt>
                <c:pt idx="11">
                  <c:v>42911</c:v>
                </c:pt>
                <c:pt idx="12">
                  <c:v>42883</c:v>
                </c:pt>
                <c:pt idx="13">
                  <c:v>42855</c:v>
                </c:pt>
                <c:pt idx="14">
                  <c:v>42820</c:v>
                </c:pt>
                <c:pt idx="15">
                  <c:v>42792</c:v>
                </c:pt>
                <c:pt idx="16">
                  <c:v>42764</c:v>
                </c:pt>
                <c:pt idx="17">
                  <c:v>42729</c:v>
                </c:pt>
                <c:pt idx="18">
                  <c:v>42701</c:v>
                </c:pt>
                <c:pt idx="19">
                  <c:v>42673</c:v>
                </c:pt>
                <c:pt idx="20">
                  <c:v>42638</c:v>
                </c:pt>
                <c:pt idx="21">
                  <c:v>42610</c:v>
                </c:pt>
                <c:pt idx="22">
                  <c:v>42582</c:v>
                </c:pt>
                <c:pt idx="23">
                  <c:v>42547</c:v>
                </c:pt>
                <c:pt idx="24">
                  <c:v>42519</c:v>
                </c:pt>
                <c:pt idx="25">
                  <c:v>42484</c:v>
                </c:pt>
                <c:pt idx="26">
                  <c:v>42456</c:v>
                </c:pt>
                <c:pt idx="27">
                  <c:v>42428</c:v>
                </c:pt>
                <c:pt idx="28">
                  <c:v>42400</c:v>
                </c:pt>
                <c:pt idx="29">
                  <c:v>42365</c:v>
                </c:pt>
                <c:pt idx="30">
                  <c:v>42337</c:v>
                </c:pt>
                <c:pt idx="31">
                  <c:v>42302</c:v>
                </c:pt>
                <c:pt idx="32">
                  <c:v>42274</c:v>
                </c:pt>
                <c:pt idx="33">
                  <c:v>42246</c:v>
                </c:pt>
              </c:numCache>
            </c:numRef>
          </c:cat>
          <c:val>
            <c:numRef>
              <c:f>Approval!$B$31:$AZ$31</c:f>
              <c:numCache>
                <c:formatCode>0%</c:formatCode>
                <c:ptCount val="3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0.05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0.05</c:v>
                </c:pt>
                <c:pt idx="8">
                  <c:v>0.01</c:v>
                </c:pt>
                <c:pt idx="9">
                  <c:v>0.06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7.0000000000000007E-2</c:v>
                </c:pt>
                <c:pt idx="15">
                  <c:v>0.01</c:v>
                </c:pt>
                <c:pt idx="16">
                  <c:v>0.01</c:v>
                </c:pt>
                <c:pt idx="17">
                  <c:v>0.04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0.03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E-4142-9DCC-4B201E76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07320"/>
        <c:axId val="364506992"/>
      </c:areaChart>
      <c:dateAx>
        <c:axId val="364507320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364506992"/>
        <c:crosses val="autoZero"/>
        <c:auto val="1"/>
        <c:lblOffset val="100"/>
        <c:baseTimeUnit val="months"/>
      </c:dateAx>
      <c:valAx>
        <c:axId val="364506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Franklin Gothic Demi" panose="020B0703020102020204" pitchFamily="34" charset="0"/>
                  </a:rPr>
                  <a:t>Republican</a:t>
                </a:r>
                <a:r>
                  <a:rPr lang="en-US" baseline="0">
                    <a:latin typeface="Franklin Gothic Demi" panose="020B0703020102020204" pitchFamily="34" charset="0"/>
                  </a:rPr>
                  <a:t> Support</a:t>
                </a:r>
                <a:endParaRPr lang="en-US">
                  <a:latin typeface="Franklin Gothic Demi" panose="020B0703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360046285706598E-2"/>
              <c:y val="0.35047990397128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645073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Democrats'</a:t>
            </a:r>
            <a:r>
              <a:rPr lang="en-US" baseline="0">
                <a:latin typeface="Franklin Gothic Demi" panose="020B0703020102020204" pitchFamily="34" charset="0"/>
              </a:rPr>
              <a:t> Opinion on Importance of Addressing Federal Deficit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very important</c:v>
          </c:tx>
          <c:spPr>
            <a:solidFill>
              <a:srgbClr val="0000FF"/>
            </a:solidFill>
            <a:ln w="25400">
              <a:noFill/>
            </a:ln>
            <a:effectLst/>
          </c:spPr>
          <c:cat>
            <c:numRef>
              <c:f>Approval!$B$1:$AZ$1</c:f>
              <c:numCache>
                <c:formatCode>m/d/yy;@</c:formatCode>
                <c:ptCount val="34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  <c:pt idx="10">
                  <c:v>42946</c:v>
                </c:pt>
                <c:pt idx="11">
                  <c:v>42911</c:v>
                </c:pt>
                <c:pt idx="12">
                  <c:v>42883</c:v>
                </c:pt>
                <c:pt idx="13">
                  <c:v>42855</c:v>
                </c:pt>
                <c:pt idx="14">
                  <c:v>42820</c:v>
                </c:pt>
                <c:pt idx="15">
                  <c:v>42792</c:v>
                </c:pt>
                <c:pt idx="16">
                  <c:v>42764</c:v>
                </c:pt>
                <c:pt idx="17">
                  <c:v>42729</c:v>
                </c:pt>
                <c:pt idx="18">
                  <c:v>42701</c:v>
                </c:pt>
                <c:pt idx="19">
                  <c:v>42673</c:v>
                </c:pt>
                <c:pt idx="20">
                  <c:v>42638</c:v>
                </c:pt>
                <c:pt idx="21">
                  <c:v>42610</c:v>
                </c:pt>
                <c:pt idx="22">
                  <c:v>42582</c:v>
                </c:pt>
                <c:pt idx="23">
                  <c:v>42547</c:v>
                </c:pt>
                <c:pt idx="24">
                  <c:v>42519</c:v>
                </c:pt>
                <c:pt idx="25">
                  <c:v>42484</c:v>
                </c:pt>
                <c:pt idx="26">
                  <c:v>42456</c:v>
                </c:pt>
                <c:pt idx="27">
                  <c:v>42428</c:v>
                </c:pt>
                <c:pt idx="28">
                  <c:v>42400</c:v>
                </c:pt>
                <c:pt idx="29">
                  <c:v>42365</c:v>
                </c:pt>
                <c:pt idx="30">
                  <c:v>42337</c:v>
                </c:pt>
                <c:pt idx="31">
                  <c:v>42302</c:v>
                </c:pt>
                <c:pt idx="32">
                  <c:v>42274</c:v>
                </c:pt>
                <c:pt idx="33">
                  <c:v>42246</c:v>
                </c:pt>
              </c:numCache>
            </c:numRef>
          </c:cat>
          <c:val>
            <c:numRef>
              <c:f>Approval!$B$19:$AZ$19</c:f>
              <c:numCache>
                <c:formatCode>0%</c:formatCode>
                <c:ptCount val="34"/>
                <c:pt idx="0">
                  <c:v>0.43</c:v>
                </c:pt>
                <c:pt idx="1">
                  <c:v>0.42</c:v>
                </c:pt>
                <c:pt idx="2">
                  <c:v>0.47</c:v>
                </c:pt>
                <c:pt idx="3">
                  <c:v>0.47</c:v>
                </c:pt>
                <c:pt idx="4">
                  <c:v>0.49</c:v>
                </c:pt>
                <c:pt idx="5">
                  <c:v>0.47</c:v>
                </c:pt>
                <c:pt idx="6">
                  <c:v>0.35</c:v>
                </c:pt>
                <c:pt idx="7">
                  <c:v>0.43</c:v>
                </c:pt>
                <c:pt idx="8">
                  <c:v>0.4</c:v>
                </c:pt>
                <c:pt idx="9">
                  <c:v>0.28999999999999998</c:v>
                </c:pt>
                <c:pt idx="10">
                  <c:v>0.39</c:v>
                </c:pt>
                <c:pt idx="11">
                  <c:v>0.41</c:v>
                </c:pt>
                <c:pt idx="12">
                  <c:v>0.3</c:v>
                </c:pt>
                <c:pt idx="13">
                  <c:v>0.39</c:v>
                </c:pt>
                <c:pt idx="14">
                  <c:v>0.36</c:v>
                </c:pt>
                <c:pt idx="15">
                  <c:v>0.39</c:v>
                </c:pt>
                <c:pt idx="16">
                  <c:v>0.42</c:v>
                </c:pt>
                <c:pt idx="17">
                  <c:v>0.38</c:v>
                </c:pt>
                <c:pt idx="18">
                  <c:v>0.42</c:v>
                </c:pt>
                <c:pt idx="19">
                  <c:v>0.43</c:v>
                </c:pt>
                <c:pt idx="20">
                  <c:v>0.47</c:v>
                </c:pt>
                <c:pt idx="21">
                  <c:v>0.41</c:v>
                </c:pt>
                <c:pt idx="22">
                  <c:v>0.49</c:v>
                </c:pt>
                <c:pt idx="23">
                  <c:v>0.46</c:v>
                </c:pt>
                <c:pt idx="24">
                  <c:v>0.45</c:v>
                </c:pt>
                <c:pt idx="25">
                  <c:v>0.44</c:v>
                </c:pt>
                <c:pt idx="26">
                  <c:v>0.45</c:v>
                </c:pt>
                <c:pt idx="27">
                  <c:v>0.47</c:v>
                </c:pt>
                <c:pt idx="28">
                  <c:v>0.48</c:v>
                </c:pt>
                <c:pt idx="29">
                  <c:v>0.4</c:v>
                </c:pt>
                <c:pt idx="30">
                  <c:v>0.44</c:v>
                </c:pt>
                <c:pt idx="31">
                  <c:v>0.44</c:v>
                </c:pt>
                <c:pt idx="32">
                  <c:v>0.4</c:v>
                </c:pt>
                <c:pt idx="3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9-4FEF-B898-B82B9F516B43}"/>
            </c:ext>
          </c:extLst>
        </c:ser>
        <c:ser>
          <c:idx val="1"/>
          <c:order val="1"/>
          <c:tx>
            <c:v>somewhat important</c:v>
          </c:tx>
          <c:spPr>
            <a:solidFill>
              <a:srgbClr val="0000FF">
                <a:alpha val="66000"/>
              </a:srgbClr>
            </a:solidFill>
            <a:ln w="25400">
              <a:noFill/>
            </a:ln>
            <a:effectLst/>
          </c:spPr>
          <c:cat>
            <c:numRef>
              <c:f>Approval!$B$1:$AZ$1</c:f>
              <c:numCache>
                <c:formatCode>m/d/yy;@</c:formatCode>
                <c:ptCount val="34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  <c:pt idx="10">
                  <c:v>42946</c:v>
                </c:pt>
                <c:pt idx="11">
                  <c:v>42911</c:v>
                </c:pt>
                <c:pt idx="12">
                  <c:v>42883</c:v>
                </c:pt>
                <c:pt idx="13">
                  <c:v>42855</c:v>
                </c:pt>
                <c:pt idx="14">
                  <c:v>42820</c:v>
                </c:pt>
                <c:pt idx="15">
                  <c:v>42792</c:v>
                </c:pt>
                <c:pt idx="16">
                  <c:v>42764</c:v>
                </c:pt>
                <c:pt idx="17">
                  <c:v>42729</c:v>
                </c:pt>
                <c:pt idx="18">
                  <c:v>42701</c:v>
                </c:pt>
                <c:pt idx="19">
                  <c:v>42673</c:v>
                </c:pt>
                <c:pt idx="20">
                  <c:v>42638</c:v>
                </c:pt>
                <c:pt idx="21">
                  <c:v>42610</c:v>
                </c:pt>
                <c:pt idx="22">
                  <c:v>42582</c:v>
                </c:pt>
                <c:pt idx="23">
                  <c:v>42547</c:v>
                </c:pt>
                <c:pt idx="24">
                  <c:v>42519</c:v>
                </c:pt>
                <c:pt idx="25">
                  <c:v>42484</c:v>
                </c:pt>
                <c:pt idx="26">
                  <c:v>42456</c:v>
                </c:pt>
                <c:pt idx="27">
                  <c:v>42428</c:v>
                </c:pt>
                <c:pt idx="28">
                  <c:v>42400</c:v>
                </c:pt>
                <c:pt idx="29">
                  <c:v>42365</c:v>
                </c:pt>
                <c:pt idx="30">
                  <c:v>42337</c:v>
                </c:pt>
                <c:pt idx="31">
                  <c:v>42302</c:v>
                </c:pt>
                <c:pt idx="32">
                  <c:v>42274</c:v>
                </c:pt>
                <c:pt idx="33">
                  <c:v>42246</c:v>
                </c:pt>
              </c:numCache>
            </c:numRef>
          </c:cat>
          <c:val>
            <c:numRef>
              <c:f>Approval!$B$20:$AZ$20</c:f>
              <c:numCache>
                <c:formatCode>0%</c:formatCode>
                <c:ptCount val="34"/>
                <c:pt idx="0">
                  <c:v>0.41</c:v>
                </c:pt>
                <c:pt idx="1">
                  <c:v>0.4</c:v>
                </c:pt>
                <c:pt idx="2">
                  <c:v>0.37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0.43</c:v>
                </c:pt>
                <c:pt idx="7">
                  <c:v>0.4</c:v>
                </c:pt>
                <c:pt idx="8">
                  <c:v>0.4</c:v>
                </c:pt>
                <c:pt idx="9">
                  <c:v>0.49</c:v>
                </c:pt>
                <c:pt idx="10">
                  <c:v>0.36</c:v>
                </c:pt>
                <c:pt idx="11">
                  <c:v>0.38</c:v>
                </c:pt>
                <c:pt idx="12">
                  <c:v>0.44</c:v>
                </c:pt>
                <c:pt idx="13">
                  <c:v>0.4</c:v>
                </c:pt>
                <c:pt idx="14">
                  <c:v>0.4</c:v>
                </c:pt>
                <c:pt idx="15">
                  <c:v>0.39</c:v>
                </c:pt>
                <c:pt idx="16">
                  <c:v>0.41</c:v>
                </c:pt>
                <c:pt idx="17">
                  <c:v>0.39</c:v>
                </c:pt>
                <c:pt idx="18">
                  <c:v>0.37</c:v>
                </c:pt>
                <c:pt idx="19">
                  <c:v>0.39</c:v>
                </c:pt>
                <c:pt idx="20">
                  <c:v>0.35</c:v>
                </c:pt>
                <c:pt idx="21">
                  <c:v>0.39</c:v>
                </c:pt>
                <c:pt idx="22">
                  <c:v>0.36</c:v>
                </c:pt>
                <c:pt idx="23">
                  <c:v>0.4</c:v>
                </c:pt>
                <c:pt idx="24">
                  <c:v>0.39</c:v>
                </c:pt>
                <c:pt idx="25">
                  <c:v>0.41</c:v>
                </c:pt>
                <c:pt idx="26">
                  <c:v>0.38</c:v>
                </c:pt>
                <c:pt idx="27">
                  <c:v>0.41</c:v>
                </c:pt>
                <c:pt idx="28">
                  <c:v>0.35</c:v>
                </c:pt>
                <c:pt idx="29">
                  <c:v>0.44</c:v>
                </c:pt>
                <c:pt idx="30">
                  <c:v>0.33</c:v>
                </c:pt>
                <c:pt idx="31">
                  <c:v>0.4</c:v>
                </c:pt>
                <c:pt idx="32">
                  <c:v>0.39</c:v>
                </c:pt>
                <c:pt idx="3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9-4FEF-B898-B82B9F516B43}"/>
            </c:ext>
          </c:extLst>
        </c:ser>
        <c:ser>
          <c:idx val="2"/>
          <c:order val="2"/>
          <c:tx>
            <c:v>not very important</c:v>
          </c:tx>
          <c:spPr>
            <a:solidFill>
              <a:srgbClr val="0000FF">
                <a:alpha val="34000"/>
              </a:srgbClr>
            </a:solidFill>
            <a:ln w="25400">
              <a:noFill/>
            </a:ln>
            <a:effectLst/>
          </c:spPr>
          <c:cat>
            <c:numRef>
              <c:f>Approval!$B$1:$AZ$1</c:f>
              <c:numCache>
                <c:formatCode>m/d/yy;@</c:formatCode>
                <c:ptCount val="34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  <c:pt idx="10">
                  <c:v>42946</c:v>
                </c:pt>
                <c:pt idx="11">
                  <c:v>42911</c:v>
                </c:pt>
                <c:pt idx="12">
                  <c:v>42883</c:v>
                </c:pt>
                <c:pt idx="13">
                  <c:v>42855</c:v>
                </c:pt>
                <c:pt idx="14">
                  <c:v>42820</c:v>
                </c:pt>
                <c:pt idx="15">
                  <c:v>42792</c:v>
                </c:pt>
                <c:pt idx="16">
                  <c:v>42764</c:v>
                </c:pt>
                <c:pt idx="17">
                  <c:v>42729</c:v>
                </c:pt>
                <c:pt idx="18">
                  <c:v>42701</c:v>
                </c:pt>
                <c:pt idx="19">
                  <c:v>42673</c:v>
                </c:pt>
                <c:pt idx="20">
                  <c:v>42638</c:v>
                </c:pt>
                <c:pt idx="21">
                  <c:v>42610</c:v>
                </c:pt>
                <c:pt idx="22">
                  <c:v>42582</c:v>
                </c:pt>
                <c:pt idx="23">
                  <c:v>42547</c:v>
                </c:pt>
                <c:pt idx="24">
                  <c:v>42519</c:v>
                </c:pt>
                <c:pt idx="25">
                  <c:v>42484</c:v>
                </c:pt>
                <c:pt idx="26">
                  <c:v>42456</c:v>
                </c:pt>
                <c:pt idx="27">
                  <c:v>42428</c:v>
                </c:pt>
                <c:pt idx="28">
                  <c:v>42400</c:v>
                </c:pt>
                <c:pt idx="29">
                  <c:v>42365</c:v>
                </c:pt>
                <c:pt idx="30">
                  <c:v>42337</c:v>
                </c:pt>
                <c:pt idx="31">
                  <c:v>42302</c:v>
                </c:pt>
                <c:pt idx="32">
                  <c:v>42274</c:v>
                </c:pt>
                <c:pt idx="33">
                  <c:v>42246</c:v>
                </c:pt>
              </c:numCache>
            </c:numRef>
          </c:cat>
          <c:val>
            <c:numRef>
              <c:f>Approval!$B$21:$AZ$21</c:f>
              <c:numCache>
                <c:formatCode>0%</c:formatCode>
                <c:ptCount val="34"/>
                <c:pt idx="0">
                  <c:v>0.13</c:v>
                </c:pt>
                <c:pt idx="1">
                  <c:v>0.14000000000000001</c:v>
                </c:pt>
                <c:pt idx="2">
                  <c:v>0.11</c:v>
                </c:pt>
                <c:pt idx="3">
                  <c:v>0.15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0.18</c:v>
                </c:pt>
                <c:pt idx="11">
                  <c:v>0.15</c:v>
                </c:pt>
                <c:pt idx="12">
                  <c:v>0.2</c:v>
                </c:pt>
                <c:pt idx="13">
                  <c:v>0.18</c:v>
                </c:pt>
                <c:pt idx="14">
                  <c:v>0.19</c:v>
                </c:pt>
                <c:pt idx="15">
                  <c:v>0.15</c:v>
                </c:pt>
                <c:pt idx="16">
                  <c:v>0.13</c:v>
                </c:pt>
                <c:pt idx="17">
                  <c:v>0.17</c:v>
                </c:pt>
                <c:pt idx="18">
                  <c:v>0.17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0.11</c:v>
                </c:pt>
                <c:pt idx="24">
                  <c:v>0.13</c:v>
                </c:pt>
                <c:pt idx="25">
                  <c:v>0.11</c:v>
                </c:pt>
                <c:pt idx="26">
                  <c:v>0.13</c:v>
                </c:pt>
                <c:pt idx="27">
                  <c:v>0.11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0.19</c:v>
                </c:pt>
                <c:pt idx="31">
                  <c:v>0.13</c:v>
                </c:pt>
                <c:pt idx="32">
                  <c:v>0.18</c:v>
                </c:pt>
                <c:pt idx="3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9-4FEF-B898-B82B9F516B43}"/>
            </c:ext>
          </c:extLst>
        </c:ser>
        <c:ser>
          <c:idx val="3"/>
          <c:order val="3"/>
          <c:tx>
            <c:v>unimportant</c:v>
          </c:tx>
          <c:spPr>
            <a:solidFill>
              <a:srgbClr val="0000FF">
                <a:alpha val="12000"/>
              </a:srgbClr>
            </a:solidFill>
            <a:ln w="25400">
              <a:noFill/>
            </a:ln>
            <a:effectLst/>
          </c:spPr>
          <c:cat>
            <c:numRef>
              <c:f>Approval!$B$1:$AZ$1</c:f>
              <c:numCache>
                <c:formatCode>m/d/yy;@</c:formatCode>
                <c:ptCount val="34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  <c:pt idx="10">
                  <c:v>42946</c:v>
                </c:pt>
                <c:pt idx="11">
                  <c:v>42911</c:v>
                </c:pt>
                <c:pt idx="12">
                  <c:v>42883</c:v>
                </c:pt>
                <c:pt idx="13">
                  <c:v>42855</c:v>
                </c:pt>
                <c:pt idx="14">
                  <c:v>42820</c:v>
                </c:pt>
                <c:pt idx="15">
                  <c:v>42792</c:v>
                </c:pt>
                <c:pt idx="16">
                  <c:v>42764</c:v>
                </c:pt>
                <c:pt idx="17">
                  <c:v>42729</c:v>
                </c:pt>
                <c:pt idx="18">
                  <c:v>42701</c:v>
                </c:pt>
                <c:pt idx="19">
                  <c:v>42673</c:v>
                </c:pt>
                <c:pt idx="20">
                  <c:v>42638</c:v>
                </c:pt>
                <c:pt idx="21">
                  <c:v>42610</c:v>
                </c:pt>
                <c:pt idx="22">
                  <c:v>42582</c:v>
                </c:pt>
                <c:pt idx="23">
                  <c:v>42547</c:v>
                </c:pt>
                <c:pt idx="24">
                  <c:v>42519</c:v>
                </c:pt>
                <c:pt idx="25">
                  <c:v>42484</c:v>
                </c:pt>
                <c:pt idx="26">
                  <c:v>42456</c:v>
                </c:pt>
                <c:pt idx="27">
                  <c:v>42428</c:v>
                </c:pt>
                <c:pt idx="28">
                  <c:v>42400</c:v>
                </c:pt>
                <c:pt idx="29">
                  <c:v>42365</c:v>
                </c:pt>
                <c:pt idx="30">
                  <c:v>42337</c:v>
                </c:pt>
                <c:pt idx="31">
                  <c:v>42302</c:v>
                </c:pt>
                <c:pt idx="32">
                  <c:v>42274</c:v>
                </c:pt>
                <c:pt idx="33">
                  <c:v>42246</c:v>
                </c:pt>
              </c:numCache>
            </c:numRef>
          </c:cat>
          <c:val>
            <c:numRef>
              <c:f>Approval!$B$22:$AZ$22</c:f>
              <c:numCache>
                <c:formatCode>0%</c:formatCode>
                <c:ptCount val="34"/>
                <c:pt idx="0">
                  <c:v>0.03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0.04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0.04</c:v>
                </c:pt>
                <c:pt idx="17">
                  <c:v>0.06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0.05</c:v>
                </c:pt>
                <c:pt idx="26">
                  <c:v>0.04</c:v>
                </c:pt>
                <c:pt idx="27">
                  <c:v>0.01</c:v>
                </c:pt>
                <c:pt idx="28">
                  <c:v>0.03</c:v>
                </c:pt>
                <c:pt idx="29">
                  <c:v>0.04</c:v>
                </c:pt>
                <c:pt idx="30">
                  <c:v>0.04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9-4FEF-B898-B82B9F51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07320"/>
        <c:axId val="364506992"/>
      </c:areaChart>
      <c:dateAx>
        <c:axId val="364507320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364506992"/>
        <c:crosses val="autoZero"/>
        <c:auto val="1"/>
        <c:lblOffset val="100"/>
        <c:baseTimeUnit val="days"/>
      </c:dateAx>
      <c:valAx>
        <c:axId val="364506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Franklin Gothic Demi" panose="020B0703020102020204" pitchFamily="34" charset="0"/>
                  </a:rPr>
                  <a:t>Democratic Support</a:t>
                </a:r>
              </a:p>
            </c:rich>
          </c:tx>
          <c:layout>
            <c:manualLayout>
              <c:xMode val="edge"/>
              <c:yMode val="edge"/>
              <c:x val="2.1377169435529107E-2"/>
              <c:y val="0.34793279522454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645073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>
                    <a:lumMod val="95000"/>
                  </a:schemeClr>
                </a:solidFill>
                <a:latin typeface="Franklin Gothic Demi" panose="020B0703020102020204" pitchFamily="34" charset="0"/>
              </a:rPr>
              <a:t>Approval of the President</a:t>
            </a:r>
            <a:r>
              <a:rPr lang="en-US" sz="1600" baseline="0">
                <a:solidFill>
                  <a:schemeClr val="bg1">
                    <a:lumMod val="95000"/>
                  </a:schemeClr>
                </a:solidFill>
                <a:latin typeface="Franklin Gothic Demi" panose="020B0703020102020204" pitchFamily="34" charset="0"/>
              </a:rPr>
              <a:t> Trump's Job on Addressing Federal Deficit</a:t>
            </a:r>
            <a:endParaRPr lang="en-US" sz="1600">
              <a:solidFill>
                <a:schemeClr val="bg1">
                  <a:lumMod val="95000"/>
                </a:schemeClr>
              </a:solidFill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1675247932405"/>
          <c:y val="0.19546748949653084"/>
          <c:w val="0.86594556768541431"/>
          <c:h val="0.64009643802290017"/>
        </c:manualLayout>
      </c:layout>
      <c:scatterChart>
        <c:scatterStyle val="lineMarker"/>
        <c:varyColors val="0"/>
        <c:ser>
          <c:idx val="0"/>
          <c:order val="0"/>
          <c:tx>
            <c:v>Americans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6D6D6D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Approval!$B$1:$AB$1</c:f>
              <c:numCache>
                <c:formatCode>m/d/yy;@</c:formatCode>
                <c:ptCount val="10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</c:numCache>
            </c:numRef>
          </c:xVal>
          <c:yVal>
            <c:numRef>
              <c:f>Approval!$B$43:$AB$43</c:f>
              <c:numCache>
                <c:formatCode>0%</c:formatCode>
                <c:ptCount val="10"/>
                <c:pt idx="0">
                  <c:v>-0.17</c:v>
                </c:pt>
                <c:pt idx="1">
                  <c:v>-0.16333333333333336</c:v>
                </c:pt>
                <c:pt idx="2">
                  <c:v>-0.12666666666666668</c:v>
                </c:pt>
                <c:pt idx="3">
                  <c:v>-0.17</c:v>
                </c:pt>
                <c:pt idx="4">
                  <c:v>-0.16333333333333336</c:v>
                </c:pt>
                <c:pt idx="5">
                  <c:v>-0.12666666666666668</c:v>
                </c:pt>
                <c:pt idx="6">
                  <c:v>-0.15666666666666668</c:v>
                </c:pt>
                <c:pt idx="7">
                  <c:v>-0.18333333333333335</c:v>
                </c:pt>
                <c:pt idx="8">
                  <c:v>-0.12333333333333331</c:v>
                </c:pt>
                <c:pt idx="9">
                  <c:v>-0.10999999999999999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9-48FE-B3AE-EBB5BE1F30CA}"/>
            </c:ext>
          </c:extLst>
        </c:ser>
        <c:ser>
          <c:idx val="1"/>
          <c:order val="1"/>
          <c:tx>
            <c:v>Democrats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8BBAFF"/>
              </a:solidFill>
              <a:ln w="9525">
                <a:solidFill>
                  <a:srgbClr val="0066FF"/>
                </a:solidFill>
              </a:ln>
              <a:effectLst/>
            </c:spPr>
          </c:marker>
          <c:xVal>
            <c:numRef>
              <c:f>Approval!$B$1:$AB$1</c:f>
              <c:numCache>
                <c:formatCode>m/d/yy;@</c:formatCode>
                <c:ptCount val="10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</c:numCache>
            </c:numRef>
          </c:xVal>
          <c:yVal>
            <c:numRef>
              <c:f>Approval!$B$52:$AB$52</c:f>
              <c:numCache>
                <c:formatCode>0%</c:formatCode>
                <c:ptCount val="10"/>
                <c:pt idx="0">
                  <c:v>-0.67</c:v>
                </c:pt>
                <c:pt idx="1">
                  <c:v>-0.65</c:v>
                </c:pt>
                <c:pt idx="2">
                  <c:v>-0.61</c:v>
                </c:pt>
                <c:pt idx="3">
                  <c:v>-0.67666666666666675</c:v>
                </c:pt>
                <c:pt idx="4">
                  <c:v>-0.67</c:v>
                </c:pt>
                <c:pt idx="5">
                  <c:v>-0.65333333333333332</c:v>
                </c:pt>
                <c:pt idx="6">
                  <c:v>-0.59</c:v>
                </c:pt>
                <c:pt idx="7">
                  <c:v>-0.61333333333333329</c:v>
                </c:pt>
                <c:pt idx="8">
                  <c:v>-0.6333333333333333</c:v>
                </c:pt>
                <c:pt idx="9">
                  <c:v>-0.60666666666666669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9-48FE-B3AE-EBB5BE1F30CA}"/>
            </c:ext>
          </c:extLst>
        </c:ser>
        <c:ser>
          <c:idx val="2"/>
          <c:order val="2"/>
          <c:tx>
            <c:v>Republicans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FF7D7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Approval!$B$1:$AB$1</c:f>
              <c:numCache>
                <c:formatCode>m/d/yy;@</c:formatCode>
                <c:ptCount val="10"/>
                <c:pt idx="0">
                  <c:v>43758</c:v>
                </c:pt>
                <c:pt idx="1">
                  <c:v>43674</c:v>
                </c:pt>
                <c:pt idx="2">
                  <c:v>43583</c:v>
                </c:pt>
                <c:pt idx="3">
                  <c:v>43492</c:v>
                </c:pt>
                <c:pt idx="4">
                  <c:v>43401</c:v>
                </c:pt>
                <c:pt idx="5">
                  <c:v>43310</c:v>
                </c:pt>
                <c:pt idx="6">
                  <c:v>43219</c:v>
                </c:pt>
                <c:pt idx="7">
                  <c:v>43128</c:v>
                </c:pt>
                <c:pt idx="8">
                  <c:v>43037</c:v>
                </c:pt>
                <c:pt idx="9">
                  <c:v>42974</c:v>
                </c:pt>
              </c:numCache>
            </c:numRef>
          </c:xVal>
          <c:yVal>
            <c:numRef>
              <c:f>Approval!$B$61:$AB$61</c:f>
              <c:numCache>
                <c:formatCode>0%</c:formatCode>
                <c:ptCount val="10"/>
                <c:pt idx="0">
                  <c:v>0.42</c:v>
                </c:pt>
                <c:pt idx="1">
                  <c:v>0.52999999999999992</c:v>
                </c:pt>
                <c:pt idx="2">
                  <c:v>0.49666666666666659</c:v>
                </c:pt>
                <c:pt idx="3">
                  <c:v>0.45333333333333331</c:v>
                </c:pt>
                <c:pt idx="4">
                  <c:v>0.46333333333333332</c:v>
                </c:pt>
                <c:pt idx="5">
                  <c:v>0.5</c:v>
                </c:pt>
                <c:pt idx="6">
                  <c:v>0.48</c:v>
                </c:pt>
                <c:pt idx="7">
                  <c:v>0.39666666666666667</c:v>
                </c:pt>
                <c:pt idx="8">
                  <c:v>0.49333333333333335</c:v>
                </c:pt>
                <c:pt idx="9">
                  <c:v>0.47000000000000003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9-48FE-B3AE-EBB5BE1F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10736"/>
        <c:axId val="597533904"/>
      </c:scatterChart>
      <c:valAx>
        <c:axId val="361610736"/>
        <c:scaling>
          <c:orientation val="minMax"/>
          <c:min val="4296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crossAx val="597533904"/>
        <c:crosses val="autoZero"/>
        <c:crossBetween val="midCat"/>
      </c:valAx>
      <c:valAx>
        <c:axId val="59753390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61610736"/>
        <c:crosses val="autoZero"/>
        <c:crossBetween val="midCat"/>
        <c:majorUnit val="0.25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58287220975142"/>
          <c:y val="0.93628455998921412"/>
          <c:w val="0.69026062789448517"/>
          <c:h val="6.3715440010785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>
                  <a:lumMod val="95000"/>
                </a:schemeClr>
              </a:solidFill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61366</xdr:colOff>
      <xdr:row>35</xdr:row>
      <xdr:rowOff>7306</xdr:rowOff>
    </xdr:from>
    <xdr:to>
      <xdr:col>38</xdr:col>
      <xdr:colOff>82825</xdr:colOff>
      <xdr:row>52</xdr:row>
      <xdr:rowOff>41413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CA718-DD4C-410F-899B-D5958022D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78353</xdr:colOff>
      <xdr:row>52</xdr:row>
      <xdr:rowOff>49697</xdr:rowOff>
    </xdr:from>
    <xdr:to>
      <xdr:col>38</xdr:col>
      <xdr:colOff>101717</xdr:colOff>
      <xdr:row>69</xdr:row>
      <xdr:rowOff>76183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05087-798F-476F-B6A9-425A23BE0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1244917</xdr:colOff>
      <xdr:row>64</xdr:row>
      <xdr:rowOff>120967</xdr:rowOff>
    </xdr:from>
    <xdr:to>
      <xdr:col>25</xdr:col>
      <xdr:colOff>396240</xdr:colOff>
      <xdr:row>84</xdr:row>
      <xdr:rowOff>158116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E5171F-2C2A-4772-91EC-72ECAB8B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02FF-6063-4DC1-A93E-FBAE1EBC2052}">
  <dimension ref="A1:AZ61"/>
  <sheetViews>
    <sheetView tabSelected="1" topLeftCell="A8" zoomScaleNormal="100" workbookViewId="0">
      <pane xSplit="1" topLeftCell="B1" activePane="topRight" state="frozen"/>
      <selection pane="topRight" activeCell="AE19" sqref="AE19"/>
    </sheetView>
  </sheetViews>
  <sheetFormatPr defaultRowHeight="14.4" x14ac:dyDescent="0.3"/>
  <cols>
    <col min="1" max="1" width="19.21875" style="1" bestFit="1" customWidth="1"/>
    <col min="2" max="2" width="9.33203125" style="1" bestFit="1" customWidth="1"/>
    <col min="3" max="4" width="8.21875" style="1" hidden="1" customWidth="1"/>
    <col min="5" max="5" width="8.21875" style="1" bestFit="1" customWidth="1"/>
    <col min="6" max="7" width="8.21875" style="1" hidden="1" customWidth="1"/>
    <col min="8" max="8" width="8.21875" style="1" bestFit="1" customWidth="1"/>
    <col min="9" max="10" width="8.21875" style="1" hidden="1" customWidth="1"/>
    <col min="11" max="11" width="8.21875" style="1" bestFit="1" customWidth="1"/>
    <col min="12" max="13" width="9.33203125" style="1" hidden="1" customWidth="1"/>
    <col min="14" max="14" width="9.33203125" style="1" bestFit="1" customWidth="1"/>
    <col min="15" max="16" width="8.21875" style="1" hidden="1" customWidth="1"/>
    <col min="17" max="17" width="8.21875" style="1" bestFit="1" customWidth="1"/>
    <col min="18" max="19" width="8.21875" style="1" hidden="1" customWidth="1"/>
    <col min="20" max="20" width="8.21875" style="1" bestFit="1" customWidth="1"/>
    <col min="21" max="22" width="8.21875" style="1" hidden="1" customWidth="1"/>
    <col min="23" max="23" width="8.21875" style="1" bestFit="1" customWidth="1"/>
    <col min="24" max="25" width="9.33203125" style="1" hidden="1" customWidth="1"/>
    <col min="26" max="26" width="9.33203125" style="1" bestFit="1" customWidth="1"/>
    <col min="27" max="27" width="8.21875" style="1" hidden="1" customWidth="1"/>
    <col min="28" max="35" width="8.21875" style="1" bestFit="1" customWidth="1"/>
    <col min="36" max="38" width="9.33203125" style="1" bestFit="1" customWidth="1"/>
    <col min="39" max="47" width="8.21875" style="1" bestFit="1" customWidth="1"/>
    <col min="48" max="50" width="9.33203125" style="1" bestFit="1" customWidth="1"/>
    <col min="51" max="59" width="8.21875" style="1" bestFit="1" customWidth="1"/>
    <col min="60" max="16384" width="8.88671875" style="1"/>
  </cols>
  <sheetData>
    <row r="1" spans="1:52" s="2" customFormat="1" x14ac:dyDescent="0.3">
      <c r="B1" s="2">
        <v>43758</v>
      </c>
      <c r="C1" s="2">
        <v>43737</v>
      </c>
      <c r="D1" s="2">
        <v>43702</v>
      </c>
      <c r="E1" s="2">
        <v>43674</v>
      </c>
      <c r="F1" s="2">
        <v>43646</v>
      </c>
      <c r="G1" s="2">
        <v>43611</v>
      </c>
      <c r="H1" s="2">
        <v>43583</v>
      </c>
      <c r="I1" s="2">
        <v>43555</v>
      </c>
      <c r="J1" s="2">
        <v>43520</v>
      </c>
      <c r="K1" s="2">
        <v>43492</v>
      </c>
      <c r="L1" s="2">
        <v>43464</v>
      </c>
      <c r="M1" s="2">
        <v>43429</v>
      </c>
      <c r="N1" s="2">
        <v>43401</v>
      </c>
      <c r="O1" s="2">
        <v>43373</v>
      </c>
      <c r="P1" s="2">
        <v>43338</v>
      </c>
      <c r="Q1" s="2">
        <v>43310</v>
      </c>
      <c r="R1" s="2">
        <v>43275</v>
      </c>
      <c r="S1" s="2">
        <v>43247</v>
      </c>
      <c r="T1" s="2">
        <v>43219</v>
      </c>
      <c r="U1" s="2">
        <v>43184</v>
      </c>
      <c r="V1" s="2">
        <v>43156</v>
      </c>
      <c r="W1" s="2">
        <v>43128</v>
      </c>
      <c r="X1" s="2">
        <v>43100</v>
      </c>
      <c r="Y1" s="2">
        <v>43065</v>
      </c>
      <c r="Z1" s="2">
        <v>43037</v>
      </c>
      <c r="AA1" s="2">
        <v>43002</v>
      </c>
      <c r="AB1" s="2">
        <v>42974</v>
      </c>
      <c r="AC1" s="2">
        <v>42946</v>
      </c>
      <c r="AD1" s="2">
        <v>42911</v>
      </c>
      <c r="AE1" s="2">
        <v>42883</v>
      </c>
      <c r="AF1" s="2">
        <v>42855</v>
      </c>
      <c r="AG1" s="2">
        <v>42820</v>
      </c>
      <c r="AH1" s="2">
        <v>42792</v>
      </c>
      <c r="AI1" s="2">
        <v>42764</v>
      </c>
      <c r="AJ1" s="2">
        <v>42729</v>
      </c>
      <c r="AK1" s="2">
        <v>42701</v>
      </c>
      <c r="AL1" s="2">
        <v>42673</v>
      </c>
      <c r="AM1" s="2">
        <v>42638</v>
      </c>
      <c r="AN1" s="2">
        <v>42610</v>
      </c>
      <c r="AO1" s="2">
        <v>42582</v>
      </c>
      <c r="AP1" s="2">
        <v>42547</v>
      </c>
      <c r="AQ1" s="2">
        <v>42519</v>
      </c>
      <c r="AR1" s="2">
        <v>42484</v>
      </c>
      <c r="AS1" s="2">
        <v>42456</v>
      </c>
      <c r="AT1" s="2">
        <v>42428</v>
      </c>
      <c r="AU1" s="2">
        <v>42400</v>
      </c>
      <c r="AV1" s="2">
        <v>42365</v>
      </c>
      <c r="AW1" s="2">
        <v>42337</v>
      </c>
      <c r="AX1" s="2">
        <v>42302</v>
      </c>
      <c r="AY1" s="2">
        <v>42274</v>
      </c>
      <c r="AZ1" s="2">
        <v>42246</v>
      </c>
    </row>
    <row r="2" spans="1:52" x14ac:dyDescent="0.3">
      <c r="A2" s="1" t="s">
        <v>0</v>
      </c>
      <c r="B2" s="1">
        <v>0.10999999999999999</v>
      </c>
      <c r="C2" s="1">
        <v>0.11</v>
      </c>
      <c r="D2" s="1">
        <v>0.1225</v>
      </c>
      <c r="E2" s="1">
        <v>0.11749999999999999</v>
      </c>
      <c r="F2" s="1">
        <v>0.126</v>
      </c>
      <c r="G2" s="1">
        <v>0.11499999999999999</v>
      </c>
      <c r="H2" s="1">
        <v>0.12</v>
      </c>
      <c r="I2" s="1">
        <v>0.11399999999999999</v>
      </c>
      <c r="J2" s="1">
        <v>0.10250000000000001</v>
      </c>
      <c r="K2" s="1">
        <v>0.11499999999999999</v>
      </c>
    </row>
    <row r="3" spans="1:52" x14ac:dyDescent="0.3">
      <c r="A3" s="1" t="s">
        <v>1</v>
      </c>
      <c r="B3" s="1">
        <v>0.22666666666666666</v>
      </c>
      <c r="C3" s="1">
        <v>0.215</v>
      </c>
      <c r="D3" s="1">
        <v>0.22</v>
      </c>
      <c r="E3" s="1">
        <v>0.2175</v>
      </c>
      <c r="F3" s="1">
        <v>0.21600000000000003</v>
      </c>
      <c r="G3" s="1">
        <v>0.2175</v>
      </c>
      <c r="H3" s="1">
        <v>0.21249999999999999</v>
      </c>
      <c r="I3" s="1">
        <v>0.22399999999999998</v>
      </c>
      <c r="J3" s="1">
        <v>0.22</v>
      </c>
      <c r="K3" s="1">
        <v>0.22</v>
      </c>
    </row>
    <row r="4" spans="1:52" x14ac:dyDescent="0.3">
      <c r="A4" s="1" t="s">
        <v>2</v>
      </c>
      <c r="B4" s="1">
        <v>0.10666666666666667</v>
      </c>
      <c r="C4" s="1">
        <v>0.11499999999999999</v>
      </c>
      <c r="D4" s="1">
        <v>0.1</v>
      </c>
      <c r="E4" s="1">
        <v>0.11499999999999999</v>
      </c>
      <c r="F4" s="1">
        <v>0.11799999999999999</v>
      </c>
      <c r="G4" s="1">
        <v>0.12</v>
      </c>
      <c r="H4" s="1">
        <v>0.12</v>
      </c>
      <c r="I4" s="1">
        <v>0.12</v>
      </c>
      <c r="J4" s="1">
        <v>0.125</v>
      </c>
      <c r="K4" s="1">
        <v>0.1</v>
      </c>
    </row>
    <row r="5" spans="1:52" x14ac:dyDescent="0.3">
      <c r="A5" s="1" t="s">
        <v>3</v>
      </c>
      <c r="B5" s="1">
        <v>0.21</v>
      </c>
      <c r="C5" s="1">
        <v>0.21</v>
      </c>
      <c r="D5" s="1">
        <v>0.2</v>
      </c>
      <c r="E5" s="1">
        <v>0.20750000000000002</v>
      </c>
      <c r="F5" s="1">
        <v>0.20800000000000002</v>
      </c>
      <c r="G5" s="1">
        <v>0.215</v>
      </c>
      <c r="H5" s="1">
        <v>0.20250000000000001</v>
      </c>
      <c r="I5" s="1">
        <v>0.21000000000000002</v>
      </c>
      <c r="J5" s="1">
        <v>0.21749999999999997</v>
      </c>
      <c r="K5" s="1">
        <v>0.21000000000000002</v>
      </c>
    </row>
    <row r="6" spans="1:52" x14ac:dyDescent="0.3">
      <c r="A6" s="1" t="s">
        <v>4</v>
      </c>
      <c r="B6" s="1">
        <v>0.24333333333333332</v>
      </c>
      <c r="C6" s="1">
        <v>0.24249999999999999</v>
      </c>
      <c r="D6" s="1">
        <v>0.26</v>
      </c>
      <c r="E6" s="1">
        <v>0.24249999999999999</v>
      </c>
      <c r="F6" s="1">
        <v>0.22999999999999998</v>
      </c>
      <c r="G6" s="1">
        <v>0.22749999999999998</v>
      </c>
      <c r="H6" s="1">
        <v>0.23499999999999999</v>
      </c>
      <c r="I6" s="1">
        <v>0.22799999999999998</v>
      </c>
      <c r="J6" s="1">
        <v>0.23</v>
      </c>
      <c r="K6" s="1">
        <v>0.25</v>
      </c>
    </row>
    <row r="9" spans="1:52" x14ac:dyDescent="0.3">
      <c r="A9" s="1" t="s">
        <v>5</v>
      </c>
    </row>
    <row r="10" spans="1:52" x14ac:dyDescent="0.3">
      <c r="A10" s="1" t="s">
        <v>6</v>
      </c>
      <c r="B10" s="1">
        <v>0.46</v>
      </c>
      <c r="C10" s="1">
        <v>0.46</v>
      </c>
      <c r="D10" s="1">
        <v>0.46</v>
      </c>
      <c r="E10" s="1">
        <v>0.47</v>
      </c>
      <c r="F10" s="1">
        <v>0.46</v>
      </c>
      <c r="G10" s="1">
        <v>0.47</v>
      </c>
      <c r="H10" s="1">
        <v>0.48</v>
      </c>
      <c r="I10" s="1">
        <v>0.47</v>
      </c>
      <c r="J10" s="1">
        <v>0.44</v>
      </c>
      <c r="K10" s="1">
        <v>0.49</v>
      </c>
      <c r="L10" s="1">
        <v>0.43</v>
      </c>
      <c r="M10" s="1">
        <v>0.43</v>
      </c>
      <c r="N10" s="1">
        <v>0.46</v>
      </c>
      <c r="O10" s="1">
        <v>0.44</v>
      </c>
      <c r="P10" s="1">
        <v>0.46</v>
      </c>
      <c r="Q10" s="1">
        <v>0.45</v>
      </c>
      <c r="R10" s="1">
        <v>0.44</v>
      </c>
      <c r="S10" s="1">
        <v>0.42</v>
      </c>
      <c r="T10" s="1">
        <v>0.43</v>
      </c>
      <c r="U10" s="1">
        <v>0.44</v>
      </c>
      <c r="V10" s="1">
        <v>0.46</v>
      </c>
      <c r="W10" s="1">
        <v>0.46</v>
      </c>
      <c r="X10" s="1">
        <v>0.44</v>
      </c>
      <c r="Y10" s="1">
        <v>0.4</v>
      </c>
      <c r="Z10" s="1">
        <v>0.44</v>
      </c>
      <c r="AA10" s="1">
        <v>0.4</v>
      </c>
      <c r="AB10" s="1">
        <v>0.38</v>
      </c>
      <c r="AC10" s="1">
        <v>0.44</v>
      </c>
      <c r="AD10" s="1">
        <v>0.44</v>
      </c>
      <c r="AE10" s="1">
        <v>0.39</v>
      </c>
      <c r="AF10" s="1">
        <v>0.43</v>
      </c>
      <c r="AG10" s="1">
        <v>0.41</v>
      </c>
      <c r="AH10" s="1">
        <v>0.48</v>
      </c>
      <c r="AI10" s="1">
        <v>0.46</v>
      </c>
      <c r="AJ10" s="1">
        <v>0.42</v>
      </c>
      <c r="AK10" s="1">
        <v>0.49</v>
      </c>
      <c r="AL10" s="1">
        <v>0.55000000000000004</v>
      </c>
      <c r="AM10" s="1">
        <v>0.53</v>
      </c>
      <c r="AN10" s="1">
        <v>0.48</v>
      </c>
      <c r="AO10" s="1">
        <v>0.56999999999999995</v>
      </c>
      <c r="AP10" s="1">
        <v>0.52</v>
      </c>
      <c r="AQ10" s="1">
        <v>0.52</v>
      </c>
      <c r="AR10" s="1">
        <v>0.5</v>
      </c>
      <c r="AS10" s="1">
        <v>0.55000000000000004</v>
      </c>
      <c r="AT10" s="1">
        <v>0.55000000000000004</v>
      </c>
      <c r="AU10" s="1">
        <v>0.54</v>
      </c>
      <c r="AV10" s="1">
        <v>0.47</v>
      </c>
      <c r="AW10" s="1">
        <v>0.5</v>
      </c>
      <c r="AX10" s="1">
        <v>0.54</v>
      </c>
      <c r="AY10" s="1">
        <v>0.49</v>
      </c>
      <c r="AZ10" s="1">
        <v>0.5</v>
      </c>
    </row>
    <row r="11" spans="1:52" x14ac:dyDescent="0.3">
      <c r="A11" s="1" t="s">
        <v>7</v>
      </c>
      <c r="B11" s="1">
        <v>0.38</v>
      </c>
      <c r="C11" s="1">
        <v>0.39</v>
      </c>
      <c r="D11" s="1">
        <v>0.38</v>
      </c>
      <c r="E11" s="1">
        <v>0.38</v>
      </c>
      <c r="F11" s="1">
        <v>0.39</v>
      </c>
      <c r="G11" s="1">
        <v>0.39</v>
      </c>
      <c r="H11" s="1">
        <v>0.37</v>
      </c>
      <c r="I11" s="1">
        <v>0.37</v>
      </c>
      <c r="J11" s="1">
        <v>0.41</v>
      </c>
      <c r="K11" s="1">
        <v>0.35</v>
      </c>
      <c r="L11" s="1">
        <v>0.4</v>
      </c>
      <c r="M11" s="1">
        <v>0.4</v>
      </c>
      <c r="N11" s="1">
        <v>0.42</v>
      </c>
      <c r="O11" s="1">
        <v>0.41</v>
      </c>
      <c r="P11" s="1">
        <v>0.38</v>
      </c>
      <c r="Q11" s="1">
        <v>0.38</v>
      </c>
      <c r="R11" s="1">
        <v>0.39</v>
      </c>
      <c r="S11" s="1">
        <v>0.37</v>
      </c>
      <c r="T11" s="1">
        <v>0.39</v>
      </c>
      <c r="U11" s="1">
        <v>0.38</v>
      </c>
      <c r="V11" s="1">
        <v>0.36</v>
      </c>
      <c r="W11" s="1">
        <v>0.36</v>
      </c>
      <c r="X11" s="1">
        <v>0.4</v>
      </c>
      <c r="Y11" s="1">
        <v>0.41</v>
      </c>
      <c r="Z11" s="1">
        <v>0.36</v>
      </c>
      <c r="AA11" s="1">
        <v>0.41</v>
      </c>
      <c r="AB11" s="1">
        <v>0.43</v>
      </c>
      <c r="AC11" s="1">
        <v>0.36</v>
      </c>
      <c r="AD11" s="1">
        <v>0.38</v>
      </c>
      <c r="AE11" s="1">
        <v>0.4</v>
      </c>
      <c r="AF11" s="1">
        <v>0.4</v>
      </c>
      <c r="AG11" s="1">
        <v>0.38</v>
      </c>
      <c r="AH11" s="1">
        <v>0.35</v>
      </c>
      <c r="AI11" s="1">
        <v>0.39</v>
      </c>
      <c r="AJ11" s="1">
        <v>0.37</v>
      </c>
      <c r="AK11" s="1">
        <v>0.35</v>
      </c>
      <c r="AL11" s="1">
        <v>0.32</v>
      </c>
      <c r="AM11" s="1">
        <v>0.34</v>
      </c>
      <c r="AN11" s="1">
        <v>0.37</v>
      </c>
      <c r="AO11" s="1">
        <v>0.3</v>
      </c>
      <c r="AP11" s="1">
        <v>0.35</v>
      </c>
      <c r="AQ11" s="1">
        <v>0.33</v>
      </c>
      <c r="AR11" s="1">
        <v>0.36</v>
      </c>
      <c r="AS11" s="1">
        <v>0.31</v>
      </c>
      <c r="AT11" s="1">
        <v>0.34</v>
      </c>
      <c r="AU11" s="1">
        <v>0.32</v>
      </c>
      <c r="AV11" s="1">
        <v>0.37</v>
      </c>
      <c r="AW11" s="1">
        <v>0.32</v>
      </c>
      <c r="AX11" s="1">
        <v>0.33</v>
      </c>
      <c r="AY11" s="1">
        <v>0.36</v>
      </c>
      <c r="AZ11" s="1">
        <v>0.36</v>
      </c>
    </row>
    <row r="12" spans="1:52" x14ac:dyDescent="0.3">
      <c r="A12" s="1" t="s">
        <v>8</v>
      </c>
      <c r="B12" s="1">
        <v>0.12</v>
      </c>
      <c r="C12" s="1">
        <v>0.11</v>
      </c>
      <c r="D12" s="1">
        <v>0.12</v>
      </c>
      <c r="E12" s="1">
        <v>0.11</v>
      </c>
      <c r="F12" s="1">
        <v>0.1</v>
      </c>
      <c r="G12" s="1">
        <v>0.11</v>
      </c>
      <c r="H12" s="1">
        <v>0.11</v>
      </c>
      <c r="I12" s="1">
        <v>0.12</v>
      </c>
      <c r="J12" s="1">
        <v>0.12</v>
      </c>
      <c r="K12" s="1">
        <v>0.11</v>
      </c>
      <c r="L12" s="1">
        <v>0.13</v>
      </c>
      <c r="M12" s="1">
        <v>0.12</v>
      </c>
      <c r="N12" s="1">
        <v>0.09</v>
      </c>
      <c r="O12" s="1">
        <v>0.1</v>
      </c>
      <c r="P12" s="1">
        <v>0.11</v>
      </c>
      <c r="Q12" s="1">
        <v>0.12</v>
      </c>
      <c r="R12" s="1">
        <v>0.12</v>
      </c>
      <c r="S12" s="1">
        <v>0.14000000000000001</v>
      </c>
      <c r="T12" s="1">
        <v>0.13</v>
      </c>
      <c r="U12" s="1">
        <v>0.13</v>
      </c>
      <c r="V12" s="1">
        <v>0.13</v>
      </c>
      <c r="W12" s="1">
        <v>0.12</v>
      </c>
      <c r="X12" s="1">
        <v>0.12</v>
      </c>
      <c r="Y12" s="1">
        <v>0.14000000000000001</v>
      </c>
      <c r="Z12" s="1">
        <v>0.14000000000000001</v>
      </c>
      <c r="AA12" s="1">
        <v>0.14000000000000001</v>
      </c>
      <c r="AB12" s="1">
        <v>0.13</v>
      </c>
      <c r="AC12" s="1">
        <v>0.15</v>
      </c>
      <c r="AD12" s="1">
        <v>0.12</v>
      </c>
      <c r="AE12" s="1">
        <v>0.15</v>
      </c>
      <c r="AF12" s="1">
        <v>0.13</v>
      </c>
      <c r="AG12" s="1">
        <v>0.15</v>
      </c>
      <c r="AH12" s="1">
        <v>0.11</v>
      </c>
      <c r="AI12" s="1">
        <v>0.11</v>
      </c>
      <c r="AJ12" s="1">
        <v>0.15</v>
      </c>
      <c r="AK12" s="1">
        <v>0.13</v>
      </c>
      <c r="AL12" s="1">
        <v>0.1</v>
      </c>
      <c r="AM12" s="1">
        <v>0.1</v>
      </c>
      <c r="AN12" s="1">
        <v>0.12</v>
      </c>
      <c r="AO12" s="1">
        <v>0.1</v>
      </c>
      <c r="AP12" s="1">
        <v>0.11</v>
      </c>
      <c r="AQ12" s="1">
        <v>0.12</v>
      </c>
      <c r="AR12" s="1">
        <v>0.1</v>
      </c>
      <c r="AS12" s="1">
        <v>0.11</v>
      </c>
      <c r="AT12" s="1">
        <v>0.09</v>
      </c>
      <c r="AU12" s="1">
        <v>0.1</v>
      </c>
      <c r="AV12" s="1">
        <v>0.11</v>
      </c>
      <c r="AW12" s="1">
        <v>0.14000000000000001</v>
      </c>
      <c r="AX12" s="1">
        <v>0.09</v>
      </c>
      <c r="AY12" s="1">
        <v>0.12</v>
      </c>
      <c r="AZ12" s="1">
        <v>0.11</v>
      </c>
    </row>
    <row r="13" spans="1:52" x14ac:dyDescent="0.3">
      <c r="A13" s="1" t="s">
        <v>9</v>
      </c>
      <c r="B13" s="1">
        <v>0.04</v>
      </c>
      <c r="C13" s="1">
        <v>0.05</v>
      </c>
      <c r="D13" s="1">
        <v>0.04</v>
      </c>
      <c r="E13" s="1">
        <v>0.05</v>
      </c>
      <c r="F13" s="1">
        <v>0.05</v>
      </c>
      <c r="G13" s="1">
        <v>0.03</v>
      </c>
      <c r="H13" s="1">
        <v>0.04</v>
      </c>
      <c r="I13" s="1">
        <v>0.04</v>
      </c>
      <c r="J13" s="1">
        <v>0.04</v>
      </c>
      <c r="K13" s="1">
        <v>0.05</v>
      </c>
      <c r="L13" s="1">
        <v>0.04</v>
      </c>
      <c r="M13" s="1">
        <v>0.05</v>
      </c>
      <c r="N13" s="1">
        <v>0.04</v>
      </c>
      <c r="O13" s="1">
        <v>0.05</v>
      </c>
      <c r="P13" s="1">
        <v>0.05</v>
      </c>
      <c r="Q13" s="1">
        <v>0.05</v>
      </c>
      <c r="R13" s="1">
        <v>0.06</v>
      </c>
      <c r="S13" s="1">
        <v>7.0000000000000007E-2</v>
      </c>
      <c r="T13" s="1">
        <v>0.05</v>
      </c>
      <c r="U13" s="1">
        <v>0.05</v>
      </c>
      <c r="V13" s="1">
        <v>0.05</v>
      </c>
      <c r="W13" s="1">
        <v>0.06</v>
      </c>
      <c r="X13" s="1">
        <v>0.04</v>
      </c>
      <c r="Y13" s="1">
        <v>0.06</v>
      </c>
      <c r="Z13" s="1">
        <v>0.05</v>
      </c>
      <c r="AA13" s="1">
        <v>0.06</v>
      </c>
      <c r="AB13" s="1">
        <v>0.05</v>
      </c>
      <c r="AC13" s="1">
        <v>0.05</v>
      </c>
      <c r="AD13" s="1">
        <v>0.06</v>
      </c>
      <c r="AE13" s="1">
        <v>0.06</v>
      </c>
      <c r="AF13" s="1">
        <v>0.05</v>
      </c>
      <c r="AG13" s="1">
        <v>0.06</v>
      </c>
      <c r="AH13" s="1">
        <v>0.05</v>
      </c>
      <c r="AI13" s="1">
        <v>0.04</v>
      </c>
      <c r="AJ13" s="1">
        <v>0.06</v>
      </c>
      <c r="AK13" s="1">
        <v>0.04</v>
      </c>
      <c r="AL13" s="1">
        <v>0.03</v>
      </c>
      <c r="AM13" s="1">
        <v>0.03</v>
      </c>
      <c r="AN13" s="1">
        <v>0.04</v>
      </c>
      <c r="AO13" s="1">
        <v>0.03</v>
      </c>
      <c r="AP13" s="1">
        <v>0.03</v>
      </c>
      <c r="AQ13" s="1">
        <v>0.03</v>
      </c>
      <c r="AR13" s="1">
        <v>0.04</v>
      </c>
      <c r="AS13" s="1">
        <v>0.03</v>
      </c>
      <c r="AT13" s="1">
        <v>0.02</v>
      </c>
      <c r="AU13" s="1">
        <v>0.03</v>
      </c>
      <c r="AV13" s="1">
        <v>0.04</v>
      </c>
      <c r="AW13" s="1">
        <v>0.05</v>
      </c>
      <c r="AX13" s="1">
        <v>0.03</v>
      </c>
      <c r="AY13" s="1">
        <v>0.03</v>
      </c>
      <c r="AZ13" s="1">
        <v>0.03</v>
      </c>
    </row>
    <row r="15" spans="1:52" x14ac:dyDescent="0.3">
      <c r="A15" s="1" t="s">
        <v>16</v>
      </c>
      <c r="B15" s="1">
        <f>B10+B11-B12-B13</f>
        <v>0.68</v>
      </c>
      <c r="C15" s="1">
        <f t="shared" ref="C15:AZ15" si="0">C10+C11-C12-C13</f>
        <v>0.69000000000000006</v>
      </c>
      <c r="D15" s="1">
        <f t="shared" si="0"/>
        <v>0.68</v>
      </c>
      <c r="E15" s="1">
        <f t="shared" si="0"/>
        <v>0.69</v>
      </c>
      <c r="F15" s="1">
        <f t="shared" si="0"/>
        <v>0.70000000000000007</v>
      </c>
      <c r="G15" s="1">
        <f t="shared" si="0"/>
        <v>0.72</v>
      </c>
      <c r="H15" s="1">
        <f t="shared" si="0"/>
        <v>0.7</v>
      </c>
      <c r="I15" s="1">
        <f t="shared" si="0"/>
        <v>0.67999999999999994</v>
      </c>
      <c r="J15" s="1">
        <f t="shared" si="0"/>
        <v>0.69</v>
      </c>
      <c r="K15" s="1">
        <f t="shared" si="0"/>
        <v>0.67999999999999994</v>
      </c>
      <c r="L15" s="1">
        <f t="shared" si="0"/>
        <v>0.66</v>
      </c>
      <c r="M15" s="1">
        <f t="shared" si="0"/>
        <v>0.66</v>
      </c>
      <c r="N15" s="1">
        <f t="shared" si="0"/>
        <v>0.75</v>
      </c>
      <c r="O15" s="1">
        <f t="shared" si="0"/>
        <v>0.7</v>
      </c>
      <c r="P15" s="1">
        <f t="shared" si="0"/>
        <v>0.68</v>
      </c>
      <c r="Q15" s="1">
        <f t="shared" si="0"/>
        <v>0.66</v>
      </c>
      <c r="R15" s="1">
        <f t="shared" si="0"/>
        <v>0.65000000000000013</v>
      </c>
      <c r="S15" s="1">
        <f t="shared" si="0"/>
        <v>0.58000000000000007</v>
      </c>
      <c r="T15" s="1">
        <f t="shared" si="0"/>
        <v>0.64</v>
      </c>
      <c r="U15" s="1">
        <f t="shared" si="0"/>
        <v>0.64</v>
      </c>
      <c r="V15" s="1">
        <f t="shared" si="0"/>
        <v>0.64</v>
      </c>
      <c r="W15" s="1">
        <f t="shared" si="0"/>
        <v>0.64000000000000012</v>
      </c>
      <c r="X15" s="1">
        <f t="shared" si="0"/>
        <v>0.68</v>
      </c>
      <c r="Y15" s="1">
        <f t="shared" si="0"/>
        <v>0.6100000000000001</v>
      </c>
      <c r="Z15" s="1">
        <f t="shared" si="0"/>
        <v>0.61</v>
      </c>
      <c r="AA15" s="1">
        <f t="shared" si="0"/>
        <v>0.6100000000000001</v>
      </c>
      <c r="AB15" s="1">
        <f t="shared" si="0"/>
        <v>0.63</v>
      </c>
      <c r="AC15" s="1">
        <f t="shared" si="0"/>
        <v>0.6</v>
      </c>
      <c r="AD15" s="1">
        <f t="shared" si="0"/>
        <v>0.64000000000000012</v>
      </c>
      <c r="AE15" s="1">
        <f t="shared" si="0"/>
        <v>0.58000000000000007</v>
      </c>
      <c r="AF15" s="1">
        <f t="shared" si="0"/>
        <v>0.65</v>
      </c>
      <c r="AG15" s="1">
        <f t="shared" si="0"/>
        <v>0.58000000000000007</v>
      </c>
      <c r="AH15" s="1">
        <f t="shared" si="0"/>
        <v>0.66999999999999993</v>
      </c>
      <c r="AI15" s="1">
        <f t="shared" si="0"/>
        <v>0.70000000000000007</v>
      </c>
      <c r="AJ15" s="1">
        <f t="shared" si="0"/>
        <v>0.58000000000000007</v>
      </c>
      <c r="AK15" s="1">
        <f t="shared" si="0"/>
        <v>0.66999999999999993</v>
      </c>
      <c r="AL15" s="1">
        <f t="shared" si="0"/>
        <v>0.7400000000000001</v>
      </c>
      <c r="AM15" s="1">
        <f t="shared" si="0"/>
        <v>0.7400000000000001</v>
      </c>
      <c r="AN15" s="1">
        <f t="shared" si="0"/>
        <v>0.69</v>
      </c>
      <c r="AO15" s="1">
        <f t="shared" si="0"/>
        <v>0.73999999999999988</v>
      </c>
      <c r="AP15" s="1">
        <f t="shared" si="0"/>
        <v>0.73</v>
      </c>
      <c r="AQ15" s="1">
        <f t="shared" si="0"/>
        <v>0.70000000000000007</v>
      </c>
      <c r="AR15" s="1">
        <f t="shared" si="0"/>
        <v>0.72</v>
      </c>
      <c r="AS15" s="1">
        <f t="shared" si="0"/>
        <v>0.72000000000000008</v>
      </c>
      <c r="AT15" s="1">
        <f t="shared" si="0"/>
        <v>0.78000000000000014</v>
      </c>
      <c r="AU15" s="1">
        <f t="shared" si="0"/>
        <v>0.73000000000000009</v>
      </c>
      <c r="AV15" s="1">
        <f t="shared" si="0"/>
        <v>0.69</v>
      </c>
      <c r="AW15" s="1">
        <f t="shared" si="0"/>
        <v>0.63</v>
      </c>
      <c r="AX15" s="1">
        <f t="shared" si="0"/>
        <v>0.75000000000000011</v>
      </c>
      <c r="AY15" s="1">
        <f t="shared" si="0"/>
        <v>0.7</v>
      </c>
      <c r="AZ15" s="1">
        <f t="shared" si="0"/>
        <v>0.72</v>
      </c>
    </row>
    <row r="16" spans="1:52" x14ac:dyDescent="0.3">
      <c r="A16" s="1" t="s">
        <v>17</v>
      </c>
      <c r="B16" s="1">
        <v>0.67999999999999994</v>
      </c>
      <c r="E16" s="1">
        <f>AVERAGE(C15:E15)</f>
        <v>0.68666666666666665</v>
      </c>
      <c r="H16" s="1">
        <f>AVERAGE(F15:H15)</f>
        <v>0.70666666666666667</v>
      </c>
      <c r="K16" s="1">
        <f>AVERAGE(I15:K15)</f>
        <v>0.68333333333333324</v>
      </c>
      <c r="N16" s="1">
        <f>AVERAGE(L15:N15)</f>
        <v>0.69000000000000006</v>
      </c>
      <c r="Q16" s="1">
        <f>AVERAGE(O15:Q15)</f>
        <v>0.68</v>
      </c>
      <c r="T16" s="1">
        <f>AVERAGE(R15:T15)</f>
        <v>0.62333333333333341</v>
      </c>
      <c r="W16" s="1">
        <f>AVERAGE(U15:W15)</f>
        <v>0.64</v>
      </c>
      <c r="Z16" s="1">
        <f>AVERAGE(X15:Z15)</f>
        <v>0.6333333333333333</v>
      </c>
      <c r="AC16" s="1">
        <f>AVERAGE(AA15:AC15)</f>
        <v>0.6133333333333334</v>
      </c>
      <c r="AF16" s="1">
        <f>AVERAGE(AD15:AF15)</f>
        <v>0.62333333333333341</v>
      </c>
      <c r="AI16" s="1">
        <f>AVERAGE(AG15:AI15)</f>
        <v>0.65</v>
      </c>
      <c r="AL16" s="1">
        <f>AVERAGE(AJ15:AL15)</f>
        <v>0.66333333333333344</v>
      </c>
      <c r="AO16" s="1">
        <f>AVERAGE(AM15:AO15)</f>
        <v>0.72333333333333327</v>
      </c>
      <c r="AR16" s="1">
        <f>AVERAGE(AP15:AR15)</f>
        <v>0.71666666666666679</v>
      </c>
      <c r="AU16" s="1">
        <f>AVERAGE(AS15:AU15)</f>
        <v>0.74333333333333351</v>
      </c>
      <c r="AX16" s="1">
        <f>AVERAGE(AV15:AX15)</f>
        <v>0.69</v>
      </c>
      <c r="AZ16" s="1">
        <f>AVERAGE(AX15:AZ15)</f>
        <v>0.72333333333333327</v>
      </c>
    </row>
    <row r="18" spans="1:52" x14ac:dyDescent="0.3">
      <c r="A18" s="1" t="s">
        <v>10</v>
      </c>
    </row>
    <row r="19" spans="1:52" x14ac:dyDescent="0.3">
      <c r="A19" s="1" t="s">
        <v>6</v>
      </c>
      <c r="B19" s="1">
        <v>0.43</v>
      </c>
      <c r="C19" s="1">
        <v>0.47</v>
      </c>
      <c r="D19" s="1">
        <v>0.44</v>
      </c>
      <c r="E19" s="1">
        <v>0.42</v>
      </c>
      <c r="F19" s="1">
        <v>0.4</v>
      </c>
      <c r="G19" s="1">
        <v>0.45</v>
      </c>
      <c r="H19" s="1">
        <v>0.47</v>
      </c>
      <c r="I19" s="1">
        <v>0.48</v>
      </c>
      <c r="J19" s="1">
        <v>0.42</v>
      </c>
      <c r="K19" s="1">
        <v>0.47</v>
      </c>
      <c r="L19" s="1">
        <v>0.41</v>
      </c>
      <c r="M19" s="1">
        <v>0.38</v>
      </c>
      <c r="N19" s="1">
        <v>0.49</v>
      </c>
      <c r="O19" s="1">
        <v>0.47</v>
      </c>
      <c r="P19" s="1">
        <v>0.41</v>
      </c>
      <c r="Q19" s="1">
        <v>0.47</v>
      </c>
      <c r="R19" s="1">
        <v>0.43</v>
      </c>
      <c r="S19" s="1">
        <v>0.42</v>
      </c>
      <c r="T19" s="1">
        <v>0.35</v>
      </c>
      <c r="U19" s="1">
        <v>0.42</v>
      </c>
      <c r="V19" s="1">
        <v>0.43</v>
      </c>
      <c r="W19" s="1">
        <v>0.43</v>
      </c>
      <c r="X19" s="1">
        <v>0.42</v>
      </c>
      <c r="Y19" s="1">
        <v>0.39</v>
      </c>
      <c r="Z19" s="1">
        <v>0.4</v>
      </c>
      <c r="AA19" s="1">
        <v>0.36</v>
      </c>
      <c r="AB19" s="1">
        <v>0.28999999999999998</v>
      </c>
      <c r="AC19" s="1">
        <v>0.39</v>
      </c>
      <c r="AD19" s="1">
        <v>0.41</v>
      </c>
      <c r="AE19" s="1">
        <v>0.3</v>
      </c>
      <c r="AF19" s="1">
        <v>0.39</v>
      </c>
      <c r="AG19" s="1">
        <v>0.36</v>
      </c>
      <c r="AH19" s="1">
        <v>0.39</v>
      </c>
      <c r="AI19" s="1">
        <v>0.42</v>
      </c>
      <c r="AJ19" s="1">
        <v>0.38</v>
      </c>
      <c r="AK19" s="1">
        <v>0.42</v>
      </c>
      <c r="AL19" s="1">
        <v>0.43</v>
      </c>
      <c r="AM19" s="1">
        <v>0.47</v>
      </c>
      <c r="AN19" s="1">
        <v>0.41</v>
      </c>
      <c r="AO19" s="1">
        <v>0.49</v>
      </c>
      <c r="AP19" s="1">
        <v>0.46</v>
      </c>
      <c r="AQ19" s="1">
        <v>0.45</v>
      </c>
      <c r="AR19" s="1">
        <v>0.44</v>
      </c>
      <c r="AS19" s="1">
        <v>0.45</v>
      </c>
      <c r="AT19" s="1">
        <v>0.47</v>
      </c>
      <c r="AU19" s="1">
        <v>0.48</v>
      </c>
      <c r="AV19" s="1">
        <v>0.4</v>
      </c>
      <c r="AW19" s="1">
        <v>0.44</v>
      </c>
      <c r="AX19" s="1">
        <v>0.44</v>
      </c>
      <c r="AY19" s="1">
        <v>0.4</v>
      </c>
      <c r="AZ19" s="1">
        <v>0.42</v>
      </c>
    </row>
    <row r="20" spans="1:52" x14ac:dyDescent="0.3">
      <c r="A20" s="1" t="s">
        <v>7</v>
      </c>
      <c r="B20" s="1">
        <v>0.41</v>
      </c>
      <c r="C20" s="1">
        <v>0.36</v>
      </c>
      <c r="D20" s="1">
        <v>0.38</v>
      </c>
      <c r="E20" s="1">
        <v>0.4</v>
      </c>
      <c r="F20" s="1">
        <v>0.41</v>
      </c>
      <c r="G20" s="1">
        <v>0.38</v>
      </c>
      <c r="H20" s="1">
        <v>0.37</v>
      </c>
      <c r="I20" s="1">
        <v>0.35</v>
      </c>
      <c r="J20" s="1">
        <v>0.42</v>
      </c>
      <c r="K20" s="1">
        <v>0.36</v>
      </c>
      <c r="L20" s="1">
        <v>0.4</v>
      </c>
      <c r="M20" s="1">
        <v>0.41</v>
      </c>
      <c r="N20" s="1">
        <v>0.36</v>
      </c>
      <c r="O20" s="1">
        <v>0.36</v>
      </c>
      <c r="P20" s="1">
        <v>0.43</v>
      </c>
      <c r="Q20" s="1">
        <v>0.36</v>
      </c>
      <c r="R20" s="1">
        <v>0.4</v>
      </c>
      <c r="S20" s="1">
        <v>0.37</v>
      </c>
      <c r="T20" s="1">
        <v>0.43</v>
      </c>
      <c r="U20" s="1">
        <v>0.37</v>
      </c>
      <c r="V20" s="1">
        <v>0.4</v>
      </c>
      <c r="W20" s="1">
        <v>0.4</v>
      </c>
      <c r="X20" s="1">
        <v>0.41</v>
      </c>
      <c r="Y20" s="1">
        <v>0.41</v>
      </c>
      <c r="Z20" s="1">
        <v>0.4</v>
      </c>
      <c r="AA20" s="1">
        <v>0.44</v>
      </c>
      <c r="AB20" s="1">
        <v>0.49</v>
      </c>
      <c r="AC20" s="1">
        <v>0.36</v>
      </c>
      <c r="AD20" s="1">
        <v>0.38</v>
      </c>
      <c r="AE20" s="1">
        <v>0.44</v>
      </c>
      <c r="AF20" s="1">
        <v>0.4</v>
      </c>
      <c r="AG20" s="1">
        <v>0.4</v>
      </c>
      <c r="AH20" s="1">
        <v>0.39</v>
      </c>
      <c r="AI20" s="1">
        <v>0.41</v>
      </c>
      <c r="AJ20" s="1">
        <v>0.39</v>
      </c>
      <c r="AK20" s="1">
        <v>0.37</v>
      </c>
      <c r="AL20" s="1">
        <v>0.39</v>
      </c>
      <c r="AM20" s="1">
        <v>0.35</v>
      </c>
      <c r="AN20" s="1">
        <v>0.39</v>
      </c>
      <c r="AO20" s="1">
        <v>0.36</v>
      </c>
      <c r="AP20" s="1">
        <v>0.4</v>
      </c>
      <c r="AQ20" s="1">
        <v>0.39</v>
      </c>
      <c r="AR20" s="1">
        <v>0.41</v>
      </c>
      <c r="AS20" s="1">
        <v>0.38</v>
      </c>
      <c r="AT20" s="1">
        <v>0.41</v>
      </c>
      <c r="AU20" s="1">
        <v>0.35</v>
      </c>
      <c r="AV20" s="1">
        <v>0.44</v>
      </c>
      <c r="AW20" s="1">
        <v>0.33</v>
      </c>
      <c r="AX20" s="1">
        <v>0.4</v>
      </c>
      <c r="AY20" s="1">
        <v>0.39</v>
      </c>
      <c r="AZ20" s="1">
        <v>0.42</v>
      </c>
    </row>
    <row r="21" spans="1:52" x14ac:dyDescent="0.3">
      <c r="A21" s="1" t="s">
        <v>8</v>
      </c>
      <c r="B21" s="1">
        <v>0.13</v>
      </c>
      <c r="C21" s="1">
        <v>0.13</v>
      </c>
      <c r="D21" s="1">
        <v>0.14000000000000001</v>
      </c>
      <c r="E21" s="1">
        <v>0.14000000000000001</v>
      </c>
      <c r="F21" s="1">
        <v>0.14000000000000001</v>
      </c>
      <c r="G21" s="1">
        <v>0.14000000000000001</v>
      </c>
      <c r="H21" s="1">
        <v>0.11</v>
      </c>
      <c r="I21" s="1">
        <v>0.15</v>
      </c>
      <c r="J21" s="1">
        <v>0.15</v>
      </c>
      <c r="K21" s="1">
        <v>0.15</v>
      </c>
      <c r="L21" s="1">
        <v>0.15</v>
      </c>
      <c r="M21" s="1">
        <v>0.17</v>
      </c>
      <c r="N21" s="1">
        <v>0.11</v>
      </c>
      <c r="O21" s="1">
        <v>0.11</v>
      </c>
      <c r="P21" s="1">
        <v>0.12</v>
      </c>
      <c r="Q21" s="1">
        <v>0.14000000000000001</v>
      </c>
      <c r="R21" s="1">
        <v>0.12</v>
      </c>
      <c r="S21" s="1">
        <v>0.15</v>
      </c>
      <c r="T21" s="1">
        <v>0.16</v>
      </c>
      <c r="U21" s="1">
        <v>0.17</v>
      </c>
      <c r="V21" s="1">
        <v>0.15</v>
      </c>
      <c r="W21" s="1">
        <v>0.13</v>
      </c>
      <c r="X21" s="1">
        <v>0.13</v>
      </c>
      <c r="Y21" s="1">
        <v>0.15</v>
      </c>
      <c r="Z21" s="1">
        <v>0.15</v>
      </c>
      <c r="AA21" s="1">
        <v>0.14000000000000001</v>
      </c>
      <c r="AB21" s="1">
        <v>0.17</v>
      </c>
      <c r="AC21" s="1">
        <v>0.18</v>
      </c>
      <c r="AD21" s="1">
        <v>0.15</v>
      </c>
      <c r="AE21" s="1">
        <v>0.2</v>
      </c>
      <c r="AF21" s="1">
        <v>0.18</v>
      </c>
      <c r="AG21" s="1">
        <v>0.19</v>
      </c>
      <c r="AH21" s="1">
        <v>0.15</v>
      </c>
      <c r="AI21" s="1">
        <v>0.13</v>
      </c>
      <c r="AJ21" s="1">
        <v>0.17</v>
      </c>
      <c r="AK21" s="1">
        <v>0.17</v>
      </c>
      <c r="AL21" s="1">
        <v>0.14000000000000001</v>
      </c>
      <c r="AM21" s="1">
        <v>0.13</v>
      </c>
      <c r="AN21" s="1">
        <v>0.14000000000000001</v>
      </c>
      <c r="AO21" s="1">
        <v>0.12</v>
      </c>
      <c r="AP21" s="1">
        <v>0.11</v>
      </c>
      <c r="AQ21" s="1">
        <v>0.13</v>
      </c>
      <c r="AR21" s="1">
        <v>0.11</v>
      </c>
      <c r="AS21" s="1">
        <v>0.13</v>
      </c>
      <c r="AT21" s="1">
        <v>0.11</v>
      </c>
      <c r="AU21" s="1">
        <v>0.14000000000000001</v>
      </c>
      <c r="AV21" s="1">
        <v>0.12</v>
      </c>
      <c r="AW21" s="1">
        <v>0.19</v>
      </c>
      <c r="AX21" s="1">
        <v>0.13</v>
      </c>
      <c r="AY21" s="1">
        <v>0.18</v>
      </c>
      <c r="AZ21" s="1">
        <v>0.13</v>
      </c>
    </row>
    <row r="22" spans="1:52" x14ac:dyDescent="0.3">
      <c r="A22" s="1" t="s">
        <v>9</v>
      </c>
      <c r="B22" s="1">
        <v>0.03</v>
      </c>
      <c r="C22" s="1">
        <v>0.04</v>
      </c>
      <c r="D22" s="1">
        <v>0.04</v>
      </c>
      <c r="E22" s="1">
        <v>0.05</v>
      </c>
      <c r="F22" s="1">
        <v>0.04</v>
      </c>
      <c r="G22" s="1">
        <v>0.04</v>
      </c>
      <c r="H22" s="1">
        <v>0.05</v>
      </c>
      <c r="I22" s="1">
        <v>0.03</v>
      </c>
      <c r="J22" s="1">
        <v>0.02</v>
      </c>
      <c r="K22" s="1">
        <v>0.02</v>
      </c>
      <c r="L22" s="1">
        <v>0.04</v>
      </c>
      <c r="M22" s="1">
        <v>0.03</v>
      </c>
      <c r="N22" s="1">
        <v>0.04</v>
      </c>
      <c r="O22" s="1">
        <v>0.06</v>
      </c>
      <c r="P22" s="1">
        <v>0.03</v>
      </c>
      <c r="Q22" s="1">
        <v>0.03</v>
      </c>
      <c r="R22" s="1">
        <v>0.05</v>
      </c>
      <c r="S22" s="1">
        <v>0.06</v>
      </c>
      <c r="T22" s="1">
        <v>0.05</v>
      </c>
      <c r="U22" s="1">
        <v>0.05</v>
      </c>
      <c r="V22" s="1">
        <v>0.03</v>
      </c>
      <c r="W22" s="1">
        <v>0.04</v>
      </c>
      <c r="X22" s="1">
        <v>0.04</v>
      </c>
      <c r="Y22" s="1">
        <v>0.05</v>
      </c>
      <c r="Z22" s="1">
        <v>0.05</v>
      </c>
      <c r="AA22" s="1">
        <v>0.06</v>
      </c>
      <c r="AB22" s="1">
        <v>0.04</v>
      </c>
      <c r="AC22" s="1">
        <v>7.0000000000000007E-2</v>
      </c>
      <c r="AD22" s="1">
        <v>7.0000000000000007E-2</v>
      </c>
      <c r="AE22" s="1">
        <v>0.06</v>
      </c>
      <c r="AF22" s="1">
        <v>0.04</v>
      </c>
      <c r="AG22" s="1">
        <v>0.05</v>
      </c>
      <c r="AH22" s="1">
        <v>7.0000000000000007E-2</v>
      </c>
      <c r="AI22" s="1">
        <v>0.04</v>
      </c>
      <c r="AJ22" s="1">
        <v>0.06</v>
      </c>
      <c r="AK22" s="1">
        <v>0.04</v>
      </c>
      <c r="AL22" s="1">
        <v>0.04</v>
      </c>
      <c r="AM22" s="1">
        <v>0.05</v>
      </c>
      <c r="AN22" s="1">
        <v>0.06</v>
      </c>
      <c r="AO22" s="1">
        <v>0.03</v>
      </c>
      <c r="AP22" s="1">
        <v>0.04</v>
      </c>
      <c r="AQ22" s="1">
        <v>0.03</v>
      </c>
      <c r="AR22" s="1">
        <v>0.05</v>
      </c>
      <c r="AS22" s="1">
        <v>0.04</v>
      </c>
      <c r="AT22" s="1">
        <v>0.01</v>
      </c>
      <c r="AU22" s="1">
        <v>0.03</v>
      </c>
      <c r="AV22" s="1">
        <v>0.04</v>
      </c>
      <c r="AW22" s="1">
        <v>0.04</v>
      </c>
      <c r="AX22" s="1">
        <v>0.03</v>
      </c>
      <c r="AY22" s="1">
        <v>0.03</v>
      </c>
      <c r="AZ22" s="1">
        <v>0.03</v>
      </c>
    </row>
    <row r="24" spans="1:52" x14ac:dyDescent="0.3">
      <c r="A24" s="1" t="s">
        <v>16</v>
      </c>
      <c r="B24" s="1">
        <f>B19+B20-B21-B22</f>
        <v>0.67999999999999994</v>
      </c>
      <c r="C24" s="1">
        <f t="shared" ref="C24:AZ24" si="1">C19+C20-C21-C22</f>
        <v>0.65999999999999992</v>
      </c>
      <c r="D24" s="1">
        <f t="shared" si="1"/>
        <v>0.64</v>
      </c>
      <c r="E24" s="1">
        <f t="shared" si="1"/>
        <v>0.63</v>
      </c>
      <c r="F24" s="1">
        <f t="shared" si="1"/>
        <v>0.63</v>
      </c>
      <c r="G24" s="1">
        <f t="shared" si="1"/>
        <v>0.65</v>
      </c>
      <c r="H24" s="1">
        <f t="shared" si="1"/>
        <v>0.67999999999999994</v>
      </c>
      <c r="I24" s="1">
        <f t="shared" si="1"/>
        <v>0.64999999999999991</v>
      </c>
      <c r="J24" s="1">
        <f t="shared" si="1"/>
        <v>0.66999999999999993</v>
      </c>
      <c r="K24" s="1">
        <f t="shared" si="1"/>
        <v>0.65999999999999992</v>
      </c>
      <c r="L24" s="1">
        <f t="shared" si="1"/>
        <v>0.62</v>
      </c>
      <c r="M24" s="1">
        <f t="shared" si="1"/>
        <v>0.59</v>
      </c>
      <c r="N24" s="1">
        <f t="shared" si="1"/>
        <v>0.7</v>
      </c>
      <c r="O24" s="1">
        <f t="shared" si="1"/>
        <v>0.65999999999999992</v>
      </c>
      <c r="P24" s="1">
        <f t="shared" si="1"/>
        <v>0.69</v>
      </c>
      <c r="Q24" s="1">
        <f t="shared" si="1"/>
        <v>0.65999999999999992</v>
      </c>
      <c r="R24" s="1">
        <f t="shared" si="1"/>
        <v>0.66</v>
      </c>
      <c r="S24" s="1">
        <f t="shared" si="1"/>
        <v>0.58000000000000007</v>
      </c>
      <c r="T24" s="1">
        <f t="shared" si="1"/>
        <v>0.56999999999999995</v>
      </c>
      <c r="U24" s="1">
        <f t="shared" si="1"/>
        <v>0.56999999999999995</v>
      </c>
      <c r="V24" s="1">
        <f t="shared" si="1"/>
        <v>0.65</v>
      </c>
      <c r="W24" s="1">
        <f t="shared" si="1"/>
        <v>0.66</v>
      </c>
      <c r="X24" s="1">
        <f t="shared" si="1"/>
        <v>0.65999999999999992</v>
      </c>
      <c r="Y24" s="1">
        <f t="shared" si="1"/>
        <v>0.6</v>
      </c>
      <c r="Z24" s="1">
        <f t="shared" si="1"/>
        <v>0.6</v>
      </c>
      <c r="AA24" s="1">
        <f t="shared" si="1"/>
        <v>0.60000000000000009</v>
      </c>
      <c r="AB24" s="1">
        <f t="shared" si="1"/>
        <v>0.56999999999999995</v>
      </c>
      <c r="AC24" s="1">
        <f t="shared" si="1"/>
        <v>0.5</v>
      </c>
      <c r="AD24" s="1">
        <f t="shared" si="1"/>
        <v>0.57000000000000006</v>
      </c>
      <c r="AE24" s="1">
        <f t="shared" si="1"/>
        <v>0.48000000000000004</v>
      </c>
      <c r="AF24" s="1">
        <f t="shared" si="1"/>
        <v>0.57000000000000006</v>
      </c>
      <c r="AG24" s="1">
        <f t="shared" si="1"/>
        <v>0.52</v>
      </c>
      <c r="AH24" s="1">
        <f t="shared" si="1"/>
        <v>0.56000000000000005</v>
      </c>
      <c r="AI24" s="1">
        <f t="shared" si="1"/>
        <v>0.65999999999999992</v>
      </c>
      <c r="AJ24" s="1">
        <f t="shared" si="1"/>
        <v>0.54</v>
      </c>
      <c r="AK24" s="1">
        <f t="shared" si="1"/>
        <v>0.57999999999999996</v>
      </c>
      <c r="AL24" s="1">
        <f t="shared" si="1"/>
        <v>0.64</v>
      </c>
      <c r="AM24" s="1">
        <f t="shared" si="1"/>
        <v>0.6399999999999999</v>
      </c>
      <c r="AN24" s="1">
        <f t="shared" si="1"/>
        <v>0.60000000000000009</v>
      </c>
      <c r="AO24" s="1">
        <f t="shared" si="1"/>
        <v>0.7</v>
      </c>
      <c r="AP24" s="1">
        <f t="shared" si="1"/>
        <v>0.71000000000000008</v>
      </c>
      <c r="AQ24" s="1">
        <f t="shared" si="1"/>
        <v>0.68</v>
      </c>
      <c r="AR24" s="1">
        <f t="shared" si="1"/>
        <v>0.69</v>
      </c>
      <c r="AS24" s="1">
        <f t="shared" si="1"/>
        <v>0.66</v>
      </c>
      <c r="AT24" s="1">
        <f t="shared" si="1"/>
        <v>0.7599999999999999</v>
      </c>
      <c r="AU24" s="1">
        <f t="shared" si="1"/>
        <v>0.65999999999999992</v>
      </c>
      <c r="AV24" s="1">
        <f t="shared" si="1"/>
        <v>0.68</v>
      </c>
      <c r="AW24" s="1">
        <f t="shared" si="1"/>
        <v>0.54</v>
      </c>
      <c r="AX24" s="1">
        <f t="shared" si="1"/>
        <v>0.68</v>
      </c>
      <c r="AY24" s="1">
        <f t="shared" si="1"/>
        <v>0.58000000000000007</v>
      </c>
      <c r="AZ24" s="1">
        <f t="shared" si="1"/>
        <v>0.67999999999999994</v>
      </c>
    </row>
    <row r="25" spans="1:52" x14ac:dyDescent="0.3">
      <c r="A25" s="1" t="s">
        <v>17</v>
      </c>
      <c r="B25" s="1">
        <v>0.67999999999999994</v>
      </c>
      <c r="E25" s="1">
        <f>AVERAGE(C24:E24)</f>
        <v>0.6433333333333332</v>
      </c>
      <c r="H25" s="1">
        <f>AVERAGE(F24:H24)</f>
        <v>0.65333333333333332</v>
      </c>
      <c r="K25" s="1">
        <f>AVERAGE(I24:K24)</f>
        <v>0.65999999999999992</v>
      </c>
      <c r="N25" s="1">
        <f>AVERAGE(L24:N24)</f>
        <v>0.6366666666666666</v>
      </c>
      <c r="Q25" s="1">
        <f>AVERAGE(O24:Q24)</f>
        <v>0.66999999999999993</v>
      </c>
      <c r="T25" s="1">
        <f>AVERAGE(R24:T24)</f>
        <v>0.60333333333333339</v>
      </c>
      <c r="W25" s="1">
        <f>AVERAGE(U24:W24)</f>
        <v>0.62666666666666659</v>
      </c>
      <c r="Z25" s="1">
        <f>AVERAGE(X24:Z24)</f>
        <v>0.62</v>
      </c>
      <c r="AC25" s="1">
        <f>AVERAGE(AA24:AC24)</f>
        <v>0.55666666666666664</v>
      </c>
      <c r="AF25" s="1">
        <f>AVERAGE(AD24:AF24)</f>
        <v>0.54</v>
      </c>
      <c r="AI25" s="1">
        <f>AVERAGE(AG24:AI24)</f>
        <v>0.57999999999999996</v>
      </c>
      <c r="AL25" s="1">
        <f>AVERAGE(AJ24:AL24)</f>
        <v>0.58666666666666678</v>
      </c>
      <c r="AO25" s="1">
        <f>AVERAGE(AM24:AO24)</f>
        <v>0.64666666666666661</v>
      </c>
      <c r="AR25" s="1">
        <f>AVERAGE(AP24:AR24)</f>
        <v>0.69333333333333336</v>
      </c>
      <c r="AU25" s="1">
        <f>AVERAGE(AS24:AU24)</f>
        <v>0.69333333333333336</v>
      </c>
      <c r="AX25" s="1">
        <f>AVERAGE(AV24:AX24)</f>
        <v>0.63333333333333341</v>
      </c>
      <c r="AZ25" s="1">
        <f>AVERAGE(AX24:AZ24)</f>
        <v>0.64666666666666672</v>
      </c>
    </row>
    <row r="27" spans="1:52" x14ac:dyDescent="0.3">
      <c r="A27" s="1" t="s">
        <v>11</v>
      </c>
    </row>
    <row r="28" spans="1:52" x14ac:dyDescent="0.3">
      <c r="A28" s="1" t="s">
        <v>6</v>
      </c>
      <c r="B28" s="1">
        <v>0.5</v>
      </c>
      <c r="C28" s="1">
        <v>0.46</v>
      </c>
      <c r="D28" s="1">
        <v>0.5</v>
      </c>
      <c r="E28" s="1">
        <v>0.51</v>
      </c>
      <c r="F28" s="1">
        <v>0.59</v>
      </c>
      <c r="G28" s="1">
        <v>0.51</v>
      </c>
      <c r="H28" s="1">
        <v>0.57999999999999996</v>
      </c>
      <c r="I28" s="1">
        <v>0.49</v>
      </c>
      <c r="J28" s="1">
        <v>0.51</v>
      </c>
      <c r="K28" s="1">
        <v>0.57999999999999996</v>
      </c>
      <c r="L28" s="1">
        <v>0.46</v>
      </c>
      <c r="M28" s="1">
        <v>0.51</v>
      </c>
      <c r="N28" s="1">
        <v>0.48</v>
      </c>
      <c r="O28" s="1">
        <v>0.52</v>
      </c>
      <c r="P28" s="1">
        <v>0.52</v>
      </c>
      <c r="Q28" s="1">
        <v>0.52</v>
      </c>
      <c r="R28" s="1">
        <v>0.53</v>
      </c>
      <c r="S28" s="1">
        <v>0.48</v>
      </c>
      <c r="T28" s="1">
        <v>0.56000000000000005</v>
      </c>
      <c r="U28" s="1">
        <v>0.51</v>
      </c>
      <c r="V28" s="1">
        <v>0.49</v>
      </c>
      <c r="W28" s="1">
        <v>0.53</v>
      </c>
      <c r="X28" s="1">
        <v>0.43</v>
      </c>
      <c r="Y28" s="1">
        <v>0.46</v>
      </c>
      <c r="Z28" s="1">
        <v>0.54</v>
      </c>
      <c r="AA28" s="1">
        <v>0.45</v>
      </c>
      <c r="AB28" s="1">
        <v>0.52</v>
      </c>
      <c r="AC28" s="1">
        <v>0.55000000000000004</v>
      </c>
      <c r="AD28" s="1">
        <v>0.53</v>
      </c>
      <c r="AE28" s="1">
        <v>0.52</v>
      </c>
      <c r="AF28" s="1">
        <v>0.53</v>
      </c>
      <c r="AG28" s="1">
        <v>0.54</v>
      </c>
      <c r="AH28" s="1">
        <v>0.61</v>
      </c>
      <c r="AI28" s="1">
        <v>0.61</v>
      </c>
      <c r="AJ28" s="1">
        <v>0.54</v>
      </c>
      <c r="AK28" s="1">
        <v>0.62</v>
      </c>
      <c r="AL28" s="1">
        <v>0.74</v>
      </c>
      <c r="AM28" s="1">
        <v>0.68</v>
      </c>
      <c r="AN28" s="1">
        <v>0.62</v>
      </c>
      <c r="AO28" s="1">
        <v>0.65</v>
      </c>
      <c r="AP28" s="1">
        <v>0.6</v>
      </c>
      <c r="AQ28" s="1">
        <v>0.67</v>
      </c>
      <c r="AR28" s="1">
        <v>0.67</v>
      </c>
      <c r="AS28" s="1">
        <v>0.71</v>
      </c>
      <c r="AT28" s="1">
        <v>0.71</v>
      </c>
      <c r="AU28" s="1">
        <v>0.68</v>
      </c>
      <c r="AV28" s="1">
        <v>0.65</v>
      </c>
      <c r="AW28" s="1">
        <v>0.67</v>
      </c>
      <c r="AX28" s="1">
        <v>0.72</v>
      </c>
      <c r="AY28" s="1">
        <v>0.62</v>
      </c>
      <c r="AZ28" s="1">
        <v>0.67</v>
      </c>
    </row>
    <row r="29" spans="1:52" x14ac:dyDescent="0.3">
      <c r="A29" s="1" t="s">
        <v>7</v>
      </c>
      <c r="B29" s="1">
        <v>0.39</v>
      </c>
      <c r="C29" s="1">
        <v>0.43</v>
      </c>
      <c r="D29" s="1">
        <v>0.39</v>
      </c>
      <c r="E29" s="1">
        <v>0.38</v>
      </c>
      <c r="F29" s="1">
        <v>0.35</v>
      </c>
      <c r="G29" s="1">
        <v>0.39</v>
      </c>
      <c r="H29" s="1">
        <v>0.33</v>
      </c>
      <c r="I29" s="1">
        <v>0.41</v>
      </c>
      <c r="J29" s="1">
        <v>0.39</v>
      </c>
      <c r="K29" s="1">
        <v>0.32</v>
      </c>
      <c r="L29" s="1">
        <v>0.45</v>
      </c>
      <c r="M29" s="1">
        <v>0.39</v>
      </c>
      <c r="N29" s="1">
        <v>0.47</v>
      </c>
      <c r="O29" s="1">
        <v>0.4</v>
      </c>
      <c r="P29" s="1">
        <v>0.4</v>
      </c>
      <c r="Q29" s="1">
        <v>0.39</v>
      </c>
      <c r="R29" s="1">
        <v>0.37</v>
      </c>
      <c r="S29" s="1">
        <v>0.37</v>
      </c>
      <c r="T29" s="1">
        <v>0.34</v>
      </c>
      <c r="U29" s="1">
        <v>0.39</v>
      </c>
      <c r="V29" s="1">
        <v>0.39</v>
      </c>
      <c r="W29" s="1">
        <v>0.36</v>
      </c>
      <c r="X29" s="1">
        <v>0.39</v>
      </c>
      <c r="Y29" s="1">
        <v>0.42</v>
      </c>
      <c r="Z29" s="1">
        <v>0.35</v>
      </c>
      <c r="AA29" s="1">
        <v>0.4</v>
      </c>
      <c r="AB29" s="1">
        <v>0.36</v>
      </c>
      <c r="AC29" s="1">
        <v>0.35</v>
      </c>
      <c r="AD29" s="1">
        <v>0.38</v>
      </c>
      <c r="AE29" s="1">
        <v>0.35</v>
      </c>
      <c r="AF29" s="1">
        <v>0.37</v>
      </c>
      <c r="AG29" s="1">
        <v>0.33</v>
      </c>
      <c r="AH29" s="1">
        <v>0.34</v>
      </c>
      <c r="AI29" s="1">
        <v>0.33</v>
      </c>
      <c r="AJ29" s="1">
        <v>0.31</v>
      </c>
      <c r="AK29" s="1">
        <v>0.31</v>
      </c>
      <c r="AL29" s="1">
        <v>0.22</v>
      </c>
      <c r="AM29" s="1">
        <v>0.25</v>
      </c>
      <c r="AN29" s="1">
        <v>0.33</v>
      </c>
      <c r="AO29" s="1">
        <v>0.26</v>
      </c>
      <c r="AP29" s="1">
        <v>0.28999999999999998</v>
      </c>
      <c r="AQ29" s="1">
        <v>0.23</v>
      </c>
      <c r="AR29" s="1">
        <v>0.27</v>
      </c>
      <c r="AS29" s="1">
        <v>0.23</v>
      </c>
      <c r="AT29" s="1">
        <v>0.23</v>
      </c>
      <c r="AU29" s="1">
        <v>0.25</v>
      </c>
      <c r="AV29" s="1">
        <v>0.28999999999999998</v>
      </c>
      <c r="AW29" s="1">
        <v>0.26</v>
      </c>
      <c r="AX29" s="1">
        <v>0.21</v>
      </c>
      <c r="AY29" s="1">
        <v>0.3</v>
      </c>
      <c r="AZ29" s="1">
        <v>0.27</v>
      </c>
    </row>
    <row r="30" spans="1:52" x14ac:dyDescent="0.3">
      <c r="A30" s="1" t="s">
        <v>8</v>
      </c>
      <c r="B30" s="1">
        <v>0.09</v>
      </c>
      <c r="C30" s="1">
        <v>0.09</v>
      </c>
      <c r="D30" s="1">
        <v>0.09</v>
      </c>
      <c r="E30" s="1">
        <v>0.09</v>
      </c>
      <c r="F30" s="1">
        <v>0.04</v>
      </c>
      <c r="G30" s="1">
        <v>0.08</v>
      </c>
      <c r="H30" s="1">
        <v>7.0000000000000007E-2</v>
      </c>
      <c r="I30" s="1">
        <v>7.0000000000000007E-2</v>
      </c>
      <c r="J30" s="1">
        <v>7.0000000000000007E-2</v>
      </c>
      <c r="K30" s="1">
        <v>0.05</v>
      </c>
      <c r="L30" s="1">
        <v>7.0000000000000007E-2</v>
      </c>
      <c r="M30" s="1">
        <v>0.09</v>
      </c>
      <c r="N30" s="1">
        <v>0.05</v>
      </c>
      <c r="O30" s="1">
        <v>7.0000000000000007E-2</v>
      </c>
      <c r="P30" s="1">
        <v>0.06</v>
      </c>
      <c r="Q30" s="1">
        <v>0.06</v>
      </c>
      <c r="R30" s="1">
        <v>0.08</v>
      </c>
      <c r="S30" s="1">
        <v>0.13</v>
      </c>
      <c r="T30" s="1">
        <v>0.08</v>
      </c>
      <c r="U30" s="1">
        <v>0.08</v>
      </c>
      <c r="V30" s="1">
        <v>0.1</v>
      </c>
      <c r="W30" s="1">
        <v>0.06</v>
      </c>
      <c r="X30" s="1">
        <v>0.13</v>
      </c>
      <c r="Y30" s="1">
        <v>0.11</v>
      </c>
      <c r="Z30" s="1">
        <v>0.1</v>
      </c>
      <c r="AA30" s="1">
        <v>0.12</v>
      </c>
      <c r="AB30" s="1">
        <v>0.06</v>
      </c>
      <c r="AC30" s="1">
        <v>7.0000000000000007E-2</v>
      </c>
      <c r="AD30" s="1">
        <v>7.0000000000000007E-2</v>
      </c>
      <c r="AE30" s="1">
        <v>0.08</v>
      </c>
      <c r="AF30" s="1">
        <v>0.08</v>
      </c>
      <c r="AG30" s="1">
        <v>7.0000000000000007E-2</v>
      </c>
      <c r="AH30" s="1">
        <v>0.04</v>
      </c>
      <c r="AI30" s="1">
        <v>0.05</v>
      </c>
      <c r="AJ30" s="1">
        <v>0.11</v>
      </c>
      <c r="AK30" s="1">
        <v>0.05</v>
      </c>
      <c r="AL30" s="1">
        <v>0.03</v>
      </c>
      <c r="AM30" s="1">
        <v>0.06</v>
      </c>
      <c r="AN30" s="1">
        <v>0.03</v>
      </c>
      <c r="AO30" s="1">
        <v>0.09</v>
      </c>
      <c r="AP30" s="1">
        <v>0.08</v>
      </c>
      <c r="AQ30" s="1">
        <v>0.08</v>
      </c>
      <c r="AR30" s="1">
        <v>0.05</v>
      </c>
      <c r="AS30" s="1">
        <v>0.05</v>
      </c>
      <c r="AT30" s="1">
        <v>0.05</v>
      </c>
      <c r="AU30" s="1">
        <v>0.06</v>
      </c>
      <c r="AV30" s="1">
        <v>0.04</v>
      </c>
      <c r="AW30" s="1">
        <v>0.05</v>
      </c>
      <c r="AX30" s="1">
        <v>0.05</v>
      </c>
      <c r="AY30" s="1">
        <v>0.06</v>
      </c>
      <c r="AZ30" s="1">
        <v>0.05</v>
      </c>
    </row>
    <row r="31" spans="1:52" x14ac:dyDescent="0.3">
      <c r="A31" s="1" t="s">
        <v>9</v>
      </c>
      <c r="B31" s="1">
        <v>0.02</v>
      </c>
      <c r="C31" s="1">
        <v>0.02</v>
      </c>
      <c r="D31" s="1">
        <v>0.02</v>
      </c>
      <c r="E31" s="1">
        <v>0.02</v>
      </c>
      <c r="F31" s="1">
        <v>0.02</v>
      </c>
      <c r="G31" s="1">
        <v>0.02</v>
      </c>
      <c r="H31" s="1">
        <v>0.01</v>
      </c>
      <c r="I31" s="1">
        <v>0.03</v>
      </c>
      <c r="J31" s="1">
        <v>0.03</v>
      </c>
      <c r="K31" s="1">
        <v>0.05</v>
      </c>
      <c r="L31" s="1">
        <v>0.02</v>
      </c>
      <c r="M31" s="1">
        <v>0.02</v>
      </c>
      <c r="N31" s="1">
        <v>0.01</v>
      </c>
      <c r="O31" s="1">
        <v>0.01</v>
      </c>
      <c r="P31" s="1">
        <v>0.02</v>
      </c>
      <c r="Q31" s="1">
        <v>0.03</v>
      </c>
      <c r="R31" s="1">
        <v>0.02</v>
      </c>
      <c r="S31" s="1">
        <v>0.03</v>
      </c>
      <c r="T31" s="1">
        <v>0.02</v>
      </c>
      <c r="U31" s="1">
        <v>0.02</v>
      </c>
      <c r="V31" s="1">
        <v>0.03</v>
      </c>
      <c r="W31" s="1">
        <v>0.05</v>
      </c>
      <c r="X31" s="1">
        <v>0.05</v>
      </c>
      <c r="Y31" s="1">
        <v>0.02</v>
      </c>
      <c r="Z31" s="1">
        <v>0.01</v>
      </c>
      <c r="AA31" s="1">
        <v>0.03</v>
      </c>
      <c r="AB31" s="1">
        <v>0.06</v>
      </c>
      <c r="AC31" s="1">
        <v>0.02</v>
      </c>
      <c r="AD31" s="1">
        <v>0.03</v>
      </c>
      <c r="AE31" s="1">
        <v>0.04</v>
      </c>
      <c r="AF31" s="1">
        <v>0.02</v>
      </c>
      <c r="AG31" s="1">
        <v>7.0000000000000007E-2</v>
      </c>
      <c r="AH31" s="1">
        <v>0.01</v>
      </c>
      <c r="AI31" s="1">
        <v>0.01</v>
      </c>
      <c r="AJ31" s="1">
        <v>0.04</v>
      </c>
      <c r="AK31" s="1">
        <v>0.02</v>
      </c>
      <c r="AL31" s="1">
        <v>0.01</v>
      </c>
      <c r="AM31" s="1">
        <v>0</v>
      </c>
      <c r="AN31" s="1">
        <v>0.01</v>
      </c>
      <c r="AO31" s="1">
        <v>0</v>
      </c>
      <c r="AP31" s="1">
        <v>0.03</v>
      </c>
      <c r="AQ31" s="1">
        <v>0.01</v>
      </c>
      <c r="AR31" s="1">
        <v>0.01</v>
      </c>
      <c r="AS31" s="1">
        <v>0.01</v>
      </c>
      <c r="AT31" s="1">
        <v>0.01</v>
      </c>
      <c r="AU31" s="1">
        <v>0.01</v>
      </c>
      <c r="AV31" s="1">
        <v>0.02</v>
      </c>
      <c r="AW31" s="1">
        <v>0.02</v>
      </c>
      <c r="AX31" s="1">
        <v>0.02</v>
      </c>
      <c r="AY31" s="1">
        <v>0.01</v>
      </c>
      <c r="AZ31" s="1">
        <v>0.02</v>
      </c>
    </row>
    <row r="33" spans="1:52" x14ac:dyDescent="0.3">
      <c r="A33" s="1" t="s">
        <v>16</v>
      </c>
      <c r="B33" s="1">
        <f>B28+B29-B30-B31</f>
        <v>0.78</v>
      </c>
      <c r="C33" s="1">
        <f t="shared" ref="C33:AZ33" si="2">C28+C29-C30-C31</f>
        <v>0.78</v>
      </c>
      <c r="D33" s="1">
        <f t="shared" si="2"/>
        <v>0.78</v>
      </c>
      <c r="E33" s="1">
        <f t="shared" si="2"/>
        <v>0.78</v>
      </c>
      <c r="F33" s="1">
        <f t="shared" si="2"/>
        <v>0.87999999999999989</v>
      </c>
      <c r="G33" s="1">
        <f t="shared" si="2"/>
        <v>0.8</v>
      </c>
      <c r="H33" s="1">
        <f t="shared" si="2"/>
        <v>0.82999999999999985</v>
      </c>
      <c r="I33" s="1">
        <f t="shared" si="2"/>
        <v>0.79999999999999982</v>
      </c>
      <c r="J33" s="1">
        <f t="shared" si="2"/>
        <v>0.8</v>
      </c>
      <c r="K33" s="1">
        <f t="shared" si="2"/>
        <v>0.79999999999999982</v>
      </c>
      <c r="L33" s="1">
        <f t="shared" si="2"/>
        <v>0.82000000000000006</v>
      </c>
      <c r="M33" s="1">
        <f t="shared" si="2"/>
        <v>0.79</v>
      </c>
      <c r="N33" s="1">
        <f t="shared" si="2"/>
        <v>0.8899999999999999</v>
      </c>
      <c r="O33" s="1">
        <f t="shared" si="2"/>
        <v>0.84000000000000008</v>
      </c>
      <c r="P33" s="1">
        <f t="shared" si="2"/>
        <v>0.84000000000000008</v>
      </c>
      <c r="Q33" s="1">
        <f t="shared" si="2"/>
        <v>0.82000000000000006</v>
      </c>
      <c r="R33" s="1">
        <f t="shared" si="2"/>
        <v>0.8</v>
      </c>
      <c r="S33" s="1">
        <f t="shared" si="2"/>
        <v>0.69</v>
      </c>
      <c r="T33" s="1">
        <f t="shared" si="2"/>
        <v>0.80000000000000016</v>
      </c>
      <c r="U33" s="1">
        <f t="shared" si="2"/>
        <v>0.8</v>
      </c>
      <c r="V33" s="1">
        <f t="shared" si="2"/>
        <v>0.75</v>
      </c>
      <c r="W33" s="1">
        <f t="shared" si="2"/>
        <v>0.78</v>
      </c>
      <c r="X33" s="1">
        <f t="shared" si="2"/>
        <v>0.64</v>
      </c>
      <c r="Y33" s="1">
        <f t="shared" si="2"/>
        <v>0.75</v>
      </c>
      <c r="Z33" s="1">
        <f t="shared" si="2"/>
        <v>0.78</v>
      </c>
      <c r="AA33" s="1">
        <f t="shared" si="2"/>
        <v>0.70000000000000007</v>
      </c>
      <c r="AB33" s="1">
        <f t="shared" si="2"/>
        <v>0.76</v>
      </c>
      <c r="AC33" s="1">
        <f t="shared" si="2"/>
        <v>0.81</v>
      </c>
      <c r="AD33" s="1">
        <f t="shared" si="2"/>
        <v>0.81</v>
      </c>
      <c r="AE33" s="1">
        <f t="shared" si="2"/>
        <v>0.75</v>
      </c>
      <c r="AF33" s="1">
        <f t="shared" si="2"/>
        <v>0.8</v>
      </c>
      <c r="AG33" s="1">
        <f t="shared" si="2"/>
        <v>0.73</v>
      </c>
      <c r="AH33" s="1">
        <f t="shared" si="2"/>
        <v>0.89999999999999991</v>
      </c>
      <c r="AI33" s="1">
        <f t="shared" si="2"/>
        <v>0.87999999999999989</v>
      </c>
      <c r="AJ33" s="1">
        <f t="shared" si="2"/>
        <v>0.70000000000000007</v>
      </c>
      <c r="AK33" s="1">
        <f t="shared" si="2"/>
        <v>0.85999999999999988</v>
      </c>
      <c r="AL33" s="1">
        <f t="shared" si="2"/>
        <v>0.91999999999999993</v>
      </c>
      <c r="AM33" s="1">
        <f t="shared" si="2"/>
        <v>0.87000000000000011</v>
      </c>
      <c r="AN33" s="1">
        <f t="shared" si="2"/>
        <v>0.90999999999999992</v>
      </c>
      <c r="AO33" s="1">
        <f t="shared" si="2"/>
        <v>0.82000000000000006</v>
      </c>
      <c r="AP33" s="1">
        <f t="shared" si="2"/>
        <v>0.77999999999999992</v>
      </c>
      <c r="AQ33" s="1">
        <f t="shared" si="2"/>
        <v>0.81</v>
      </c>
      <c r="AR33" s="1">
        <f t="shared" si="2"/>
        <v>0.88</v>
      </c>
      <c r="AS33" s="1">
        <f t="shared" si="2"/>
        <v>0.87999999999999989</v>
      </c>
      <c r="AT33" s="1">
        <f t="shared" si="2"/>
        <v>0.87999999999999989</v>
      </c>
      <c r="AU33" s="1">
        <f t="shared" si="2"/>
        <v>0.8600000000000001</v>
      </c>
      <c r="AV33" s="1">
        <f t="shared" si="2"/>
        <v>0.87999999999999989</v>
      </c>
      <c r="AW33" s="1">
        <f t="shared" si="2"/>
        <v>0.86</v>
      </c>
      <c r="AX33" s="1">
        <f t="shared" si="2"/>
        <v>0.85999999999999988</v>
      </c>
      <c r="AY33" s="1">
        <f t="shared" si="2"/>
        <v>0.84999999999999987</v>
      </c>
      <c r="AZ33" s="1">
        <f t="shared" si="2"/>
        <v>0.87</v>
      </c>
    </row>
    <row r="34" spans="1:52" x14ac:dyDescent="0.3">
      <c r="A34" s="1" t="s">
        <v>17</v>
      </c>
      <c r="B34" s="1">
        <v>0.78</v>
      </c>
      <c r="E34" s="1">
        <f>AVERAGE(C33:E33)</f>
        <v>0.77999999999999992</v>
      </c>
      <c r="H34" s="1">
        <f>AVERAGE(F33:H33)</f>
        <v>0.83666666666666656</v>
      </c>
      <c r="K34" s="1">
        <f>AVERAGE(I33:K33)</f>
        <v>0.79999999999999982</v>
      </c>
      <c r="N34" s="1">
        <f>AVERAGE(L33:N33)</f>
        <v>0.83333333333333337</v>
      </c>
      <c r="Q34" s="1">
        <f>AVERAGE(O33:Q33)</f>
        <v>0.83333333333333337</v>
      </c>
      <c r="T34" s="1">
        <f>AVERAGE(R33:T33)</f>
        <v>0.76333333333333331</v>
      </c>
      <c r="W34" s="1">
        <f>AVERAGE(U33:W33)</f>
        <v>0.77666666666666673</v>
      </c>
      <c r="Z34" s="1">
        <f>AVERAGE(X33:Z33)</f>
        <v>0.72333333333333327</v>
      </c>
      <c r="AC34" s="1">
        <f>AVERAGE(AA33:AC33)</f>
        <v>0.75666666666666671</v>
      </c>
      <c r="AF34" s="1">
        <f>AVERAGE(AD33:AF33)</f>
        <v>0.78666666666666674</v>
      </c>
      <c r="AI34" s="1">
        <f>AVERAGE(AG33:AI33)</f>
        <v>0.83666666666666656</v>
      </c>
      <c r="AL34" s="1">
        <f>AVERAGE(AJ33:AL33)</f>
        <v>0.82666666666666666</v>
      </c>
      <c r="AO34" s="1">
        <f>AVERAGE(AM33:AO33)</f>
        <v>0.8666666666666667</v>
      </c>
      <c r="AR34" s="1">
        <f>AVERAGE(AP33:AR33)</f>
        <v>0.82333333333333325</v>
      </c>
      <c r="AU34" s="1">
        <f>AVERAGE(AS33:AU33)</f>
        <v>0.87333333333333341</v>
      </c>
      <c r="AX34" s="1">
        <f>AVERAGE(AV33:AX33)</f>
        <v>0.86666666666666659</v>
      </c>
      <c r="AZ34" s="1">
        <f>AVERAGE(AX33:AZ33)</f>
        <v>0.85999999999999988</v>
      </c>
    </row>
    <row r="36" spans="1:52" x14ac:dyDescent="0.3">
      <c r="A36" s="1" t="s">
        <v>5</v>
      </c>
    </row>
    <row r="37" spans="1:52" x14ac:dyDescent="0.3">
      <c r="A37" s="1" t="s">
        <v>13</v>
      </c>
      <c r="B37" s="1">
        <v>0.15</v>
      </c>
      <c r="C37" s="1">
        <v>0.16</v>
      </c>
      <c r="D37" s="1">
        <v>0.16</v>
      </c>
      <c r="E37" s="1">
        <v>0.14000000000000001</v>
      </c>
      <c r="F37" s="1">
        <v>0.14000000000000001</v>
      </c>
      <c r="G37" s="1">
        <v>0.18</v>
      </c>
      <c r="H37" s="1">
        <v>0.16</v>
      </c>
      <c r="I37" s="1">
        <v>0.15</v>
      </c>
      <c r="J37" s="1">
        <v>0.13</v>
      </c>
      <c r="K37" s="1">
        <v>0.15</v>
      </c>
      <c r="L37" s="1">
        <v>0.13</v>
      </c>
      <c r="M37" s="1">
        <v>0.15</v>
      </c>
      <c r="N37" s="1">
        <v>0.13</v>
      </c>
      <c r="O37" s="1">
        <v>0.15</v>
      </c>
      <c r="P37" s="1">
        <v>0.16</v>
      </c>
      <c r="Q37" s="1">
        <v>0.14000000000000001</v>
      </c>
      <c r="R37" s="1">
        <v>0.15</v>
      </c>
      <c r="S37" s="1">
        <v>0.14000000000000001</v>
      </c>
      <c r="T37" s="1">
        <v>0.12</v>
      </c>
      <c r="U37" s="1">
        <v>0.1</v>
      </c>
      <c r="V37" s="1">
        <v>0.13</v>
      </c>
      <c r="W37" s="1">
        <v>0.14000000000000001</v>
      </c>
      <c r="X37" s="1">
        <v>0.14000000000000001</v>
      </c>
      <c r="Y37" s="1">
        <v>0.14000000000000001</v>
      </c>
      <c r="Z37" s="1">
        <v>0.17</v>
      </c>
      <c r="AA37" s="1">
        <v>0.14000000000000001</v>
      </c>
      <c r="AB37" s="1">
        <v>0.13</v>
      </c>
    </row>
    <row r="38" spans="1:52" x14ac:dyDescent="0.3">
      <c r="A38" s="1" t="s">
        <v>12</v>
      </c>
      <c r="B38" s="1">
        <v>0.18</v>
      </c>
      <c r="C38" s="1">
        <v>0.18</v>
      </c>
      <c r="D38" s="1">
        <v>0.18</v>
      </c>
      <c r="E38" s="1">
        <v>0.18</v>
      </c>
      <c r="F38" s="1">
        <v>0.17</v>
      </c>
      <c r="G38" s="1">
        <v>0.19</v>
      </c>
      <c r="H38" s="1">
        <v>0.2</v>
      </c>
      <c r="I38" s="1">
        <v>0.19</v>
      </c>
      <c r="J38" s="1">
        <v>0.2</v>
      </c>
      <c r="K38" s="1">
        <v>0.18</v>
      </c>
      <c r="L38" s="1">
        <v>0.19</v>
      </c>
      <c r="M38" s="1">
        <v>0.19</v>
      </c>
      <c r="N38" s="1">
        <v>0.2</v>
      </c>
      <c r="O38" s="1">
        <v>0.18</v>
      </c>
      <c r="P38" s="1">
        <v>0.2</v>
      </c>
      <c r="Q38" s="1">
        <v>0.19</v>
      </c>
      <c r="R38" s="1">
        <v>0.18</v>
      </c>
      <c r="S38" s="1">
        <v>0.19</v>
      </c>
      <c r="T38" s="1">
        <v>0.18</v>
      </c>
      <c r="U38" s="1">
        <v>0.17</v>
      </c>
      <c r="V38" s="1">
        <v>0.18</v>
      </c>
      <c r="W38" s="1">
        <v>0.2</v>
      </c>
      <c r="X38" s="1">
        <v>0.2</v>
      </c>
      <c r="Y38" s="1">
        <v>0.19</v>
      </c>
      <c r="Z38" s="1">
        <v>0.2</v>
      </c>
      <c r="AA38" s="1">
        <v>0.17</v>
      </c>
      <c r="AB38" s="1">
        <v>0.18</v>
      </c>
    </row>
    <row r="39" spans="1:52" x14ac:dyDescent="0.3">
      <c r="A39" s="1" t="s">
        <v>14</v>
      </c>
      <c r="B39" s="1">
        <v>0.14000000000000001</v>
      </c>
      <c r="C39" s="1">
        <v>0.15</v>
      </c>
      <c r="D39" s="1">
        <v>0.13</v>
      </c>
      <c r="E39" s="1">
        <v>0.17</v>
      </c>
      <c r="F39" s="1">
        <v>0.16</v>
      </c>
      <c r="G39" s="1">
        <v>0.13</v>
      </c>
      <c r="H39" s="1">
        <v>0.14000000000000001</v>
      </c>
      <c r="I39" s="1">
        <v>0.15</v>
      </c>
      <c r="J39" s="1">
        <v>0.14000000000000001</v>
      </c>
      <c r="K39" s="1">
        <v>0.13</v>
      </c>
      <c r="L39" s="1">
        <v>0.16</v>
      </c>
      <c r="M39" s="1">
        <v>0.14000000000000001</v>
      </c>
      <c r="N39" s="1">
        <v>0.15</v>
      </c>
      <c r="O39" s="1">
        <v>0.14000000000000001</v>
      </c>
      <c r="P39" s="1">
        <v>0.13</v>
      </c>
      <c r="Q39" s="1">
        <v>0.12</v>
      </c>
      <c r="R39" s="1">
        <v>0.13</v>
      </c>
      <c r="S39" s="1">
        <v>0.12</v>
      </c>
      <c r="T39" s="1">
        <v>0.18</v>
      </c>
      <c r="U39" s="1">
        <v>0.17</v>
      </c>
      <c r="V39" s="1">
        <v>0.16</v>
      </c>
      <c r="W39" s="1">
        <v>0.13</v>
      </c>
      <c r="X39" s="1">
        <v>0.14000000000000001</v>
      </c>
      <c r="Y39" s="1">
        <v>0.15</v>
      </c>
      <c r="Z39" s="1">
        <v>0.13</v>
      </c>
      <c r="AA39" s="1">
        <v>0.14000000000000001</v>
      </c>
      <c r="AB39" s="1">
        <v>0.14000000000000001</v>
      </c>
    </row>
    <row r="40" spans="1:52" x14ac:dyDescent="0.3">
      <c r="A40" s="1" t="s">
        <v>15</v>
      </c>
      <c r="B40" s="1">
        <v>0.36</v>
      </c>
      <c r="C40" s="1">
        <v>0.36</v>
      </c>
      <c r="D40" s="1">
        <v>0.35</v>
      </c>
      <c r="E40" s="1">
        <v>0.33</v>
      </c>
      <c r="F40" s="1">
        <v>0.34</v>
      </c>
      <c r="G40" s="1">
        <v>0.32</v>
      </c>
      <c r="H40" s="1">
        <v>0.33</v>
      </c>
      <c r="I40" s="1">
        <v>0.35</v>
      </c>
      <c r="J40" s="1">
        <v>0.35</v>
      </c>
      <c r="K40" s="1">
        <v>0.39</v>
      </c>
      <c r="L40" s="1">
        <v>0.35</v>
      </c>
      <c r="M40" s="1">
        <v>0.34</v>
      </c>
      <c r="N40" s="1">
        <v>0.34</v>
      </c>
      <c r="O40" s="1">
        <v>0.35</v>
      </c>
      <c r="P40" s="1">
        <v>0.31</v>
      </c>
      <c r="Q40" s="1">
        <v>0.35</v>
      </c>
      <c r="R40" s="1">
        <v>0.32</v>
      </c>
      <c r="S40" s="1">
        <v>0.36</v>
      </c>
      <c r="T40" s="1">
        <v>0.32</v>
      </c>
      <c r="U40" s="1">
        <v>0.35</v>
      </c>
      <c r="V40" s="1">
        <v>0.34</v>
      </c>
      <c r="W40" s="1">
        <v>0.32</v>
      </c>
      <c r="X40" s="1">
        <v>0.35</v>
      </c>
      <c r="Y40" s="1">
        <v>0.32</v>
      </c>
      <c r="Z40" s="1">
        <v>0.32</v>
      </c>
      <c r="AA40" s="1">
        <v>0.28999999999999998</v>
      </c>
      <c r="AB40" s="1">
        <v>0.3</v>
      </c>
    </row>
    <row r="42" spans="1:52" x14ac:dyDescent="0.3">
      <c r="A42" s="1" t="s">
        <v>18</v>
      </c>
      <c r="B42" s="1">
        <f>B37+B38-B39-B40</f>
        <v>-0.17000000000000004</v>
      </c>
      <c r="C42" s="1">
        <f t="shared" ref="C42:AB42" si="3">C37+C38-C39-C40</f>
        <v>-0.17</v>
      </c>
      <c r="D42" s="1">
        <f t="shared" si="3"/>
        <v>-0.14000000000000001</v>
      </c>
      <c r="E42" s="1">
        <f t="shared" si="3"/>
        <v>-0.18000000000000002</v>
      </c>
      <c r="F42" s="1">
        <f t="shared" si="3"/>
        <v>-0.18999999999999997</v>
      </c>
      <c r="G42" s="1">
        <f t="shared" si="3"/>
        <v>-8.0000000000000016E-2</v>
      </c>
      <c r="H42" s="1">
        <f t="shared" si="3"/>
        <v>-0.11000000000000004</v>
      </c>
      <c r="I42" s="1">
        <f t="shared" si="3"/>
        <v>-0.16</v>
      </c>
      <c r="J42" s="1">
        <f t="shared" si="3"/>
        <v>-0.15999999999999998</v>
      </c>
      <c r="K42" s="1">
        <f t="shared" si="3"/>
        <v>-0.19000000000000006</v>
      </c>
      <c r="L42" s="1">
        <f t="shared" si="3"/>
        <v>-0.18999999999999997</v>
      </c>
      <c r="M42" s="1">
        <f t="shared" si="3"/>
        <v>-0.14000000000000007</v>
      </c>
      <c r="N42" s="1">
        <f t="shared" si="3"/>
        <v>-0.16</v>
      </c>
      <c r="O42" s="1">
        <f t="shared" si="3"/>
        <v>-0.16000000000000003</v>
      </c>
      <c r="P42" s="1">
        <f t="shared" si="3"/>
        <v>-8.0000000000000016E-2</v>
      </c>
      <c r="Q42" s="1">
        <f t="shared" si="3"/>
        <v>-0.13999999999999996</v>
      </c>
      <c r="R42" s="1">
        <f t="shared" si="3"/>
        <v>-0.12000000000000005</v>
      </c>
      <c r="S42" s="1">
        <f t="shared" si="3"/>
        <v>-0.14999999999999997</v>
      </c>
      <c r="T42" s="1">
        <f t="shared" si="3"/>
        <v>-0.2</v>
      </c>
      <c r="U42" s="1">
        <f t="shared" si="3"/>
        <v>-0.24999999999999997</v>
      </c>
      <c r="V42" s="1">
        <f t="shared" si="3"/>
        <v>-0.19000000000000003</v>
      </c>
      <c r="W42" s="1">
        <f t="shared" si="3"/>
        <v>-0.10999999999999999</v>
      </c>
      <c r="X42" s="1">
        <f t="shared" si="3"/>
        <v>-0.14999999999999997</v>
      </c>
      <c r="Y42" s="1">
        <f t="shared" si="3"/>
        <v>-0.13999999999999999</v>
      </c>
      <c r="Z42" s="1">
        <f t="shared" si="3"/>
        <v>-8.0000000000000016E-2</v>
      </c>
      <c r="AA42" s="1">
        <f t="shared" si="3"/>
        <v>-0.11999999999999994</v>
      </c>
      <c r="AB42" s="1">
        <f t="shared" si="3"/>
        <v>-0.13</v>
      </c>
    </row>
    <row r="43" spans="1:52" x14ac:dyDescent="0.3">
      <c r="A43" s="1" t="s">
        <v>17</v>
      </c>
      <c r="B43" s="1">
        <v>-0.17</v>
      </c>
      <c r="E43" s="1">
        <f>AVERAGE(C42:E42)</f>
        <v>-0.16333333333333336</v>
      </c>
      <c r="H43" s="1">
        <f>AVERAGE(F42:H42)</f>
        <v>-0.12666666666666668</v>
      </c>
      <c r="K43" s="1">
        <f>AVERAGE(I42:K42)</f>
        <v>-0.17</v>
      </c>
      <c r="N43" s="1">
        <f>AVERAGE(L42:N42)</f>
        <v>-0.16333333333333336</v>
      </c>
      <c r="Q43" s="1">
        <f>AVERAGE(O42:Q42)</f>
        <v>-0.12666666666666668</v>
      </c>
      <c r="T43" s="1">
        <f>AVERAGE(R42:T42)</f>
        <v>-0.15666666666666668</v>
      </c>
      <c r="W43" s="1">
        <f>AVERAGE(U42:W42)</f>
        <v>-0.18333333333333335</v>
      </c>
      <c r="Z43" s="1">
        <f>AVERAGE(X42:Z42)</f>
        <v>-0.12333333333333331</v>
      </c>
      <c r="AB43" s="1">
        <f>AVERAGE(Z42:AB42)</f>
        <v>-0.10999999999999999</v>
      </c>
    </row>
    <row r="45" spans="1:52" x14ac:dyDescent="0.3">
      <c r="A45" s="1" t="s">
        <v>10</v>
      </c>
    </row>
    <row r="46" spans="1:52" x14ac:dyDescent="0.3">
      <c r="A46" s="1" t="s">
        <v>13</v>
      </c>
      <c r="B46" s="1">
        <v>0.04</v>
      </c>
      <c r="C46" s="1">
        <v>0.05</v>
      </c>
      <c r="D46" s="1">
        <v>0.05</v>
      </c>
      <c r="E46" s="1">
        <v>0.04</v>
      </c>
      <c r="F46" s="1">
        <v>0.05</v>
      </c>
      <c r="G46" s="1">
        <v>0.05</v>
      </c>
      <c r="H46" s="1">
        <v>0.06</v>
      </c>
      <c r="I46" s="1">
        <v>0.04</v>
      </c>
      <c r="J46" s="1">
        <v>0.06</v>
      </c>
      <c r="K46" s="1">
        <v>0.03</v>
      </c>
      <c r="L46" s="1">
        <v>0.03</v>
      </c>
      <c r="M46" s="1">
        <v>0.02</v>
      </c>
      <c r="N46" s="1">
        <v>0.03</v>
      </c>
      <c r="O46" s="1">
        <v>0.06</v>
      </c>
      <c r="P46" s="1">
        <v>0.05</v>
      </c>
      <c r="Q46" s="1">
        <v>0.03</v>
      </c>
      <c r="R46" s="1">
        <v>0.06</v>
      </c>
      <c r="S46" s="1">
        <v>0.05</v>
      </c>
      <c r="T46" s="1">
        <v>0.05</v>
      </c>
      <c r="U46" s="1">
        <v>0.05</v>
      </c>
      <c r="V46" s="1">
        <v>0.06</v>
      </c>
      <c r="W46" s="1">
        <v>0.05</v>
      </c>
      <c r="X46" s="1">
        <v>0.04</v>
      </c>
      <c r="Y46" s="1">
        <v>0.05</v>
      </c>
      <c r="Z46" s="1">
        <v>0.03</v>
      </c>
      <c r="AA46" s="1">
        <v>0.05</v>
      </c>
      <c r="AB46" s="1">
        <v>0.04</v>
      </c>
    </row>
    <row r="47" spans="1:52" x14ac:dyDescent="0.3">
      <c r="A47" s="1" t="s">
        <v>12</v>
      </c>
      <c r="B47" s="1">
        <v>7.0000000000000007E-2</v>
      </c>
      <c r="C47" s="1">
        <v>7.0000000000000007E-2</v>
      </c>
      <c r="D47" s="1">
        <v>0.06</v>
      </c>
      <c r="E47" s="1">
        <v>0.1</v>
      </c>
      <c r="F47" s="1">
        <v>0.08</v>
      </c>
      <c r="G47" s="1">
        <v>7.0000000000000007E-2</v>
      </c>
      <c r="H47" s="1">
        <v>0.1</v>
      </c>
      <c r="I47" s="1">
        <v>0.06</v>
      </c>
      <c r="J47" s="1">
        <v>0.09</v>
      </c>
      <c r="K47" s="1">
        <v>0.06</v>
      </c>
      <c r="L47" s="1">
        <v>0.09</v>
      </c>
      <c r="M47" s="1">
        <v>0.08</v>
      </c>
      <c r="N47" s="1">
        <v>7.0000000000000007E-2</v>
      </c>
      <c r="O47" s="1">
        <v>0.06</v>
      </c>
      <c r="P47" s="1">
        <v>0.08</v>
      </c>
      <c r="Q47" s="1">
        <v>7.0000000000000007E-2</v>
      </c>
      <c r="R47" s="1">
        <v>0.08</v>
      </c>
      <c r="S47" s="1">
        <v>0.1</v>
      </c>
      <c r="T47" s="1">
        <v>0.06</v>
      </c>
      <c r="U47" s="1">
        <v>7.0000000000000007E-2</v>
      </c>
      <c r="V47" s="1">
        <v>7.0000000000000007E-2</v>
      </c>
      <c r="W47" s="1">
        <v>0.09</v>
      </c>
      <c r="X47" s="1">
        <v>7.0000000000000007E-2</v>
      </c>
      <c r="Y47" s="1">
        <v>7.0000000000000007E-2</v>
      </c>
      <c r="Z47" s="1">
        <v>0.08</v>
      </c>
      <c r="AA47" s="1">
        <v>0.06</v>
      </c>
      <c r="AB47" s="1">
        <v>7.0000000000000007E-2</v>
      </c>
    </row>
    <row r="48" spans="1:52" x14ac:dyDescent="0.3">
      <c r="A48" s="1" t="s">
        <v>14</v>
      </c>
      <c r="B48" s="1">
        <v>0.11</v>
      </c>
      <c r="C48" s="1">
        <v>0.12</v>
      </c>
      <c r="D48" s="1">
        <v>0.11</v>
      </c>
      <c r="E48" s="1">
        <v>0.15</v>
      </c>
      <c r="F48" s="1">
        <v>0.15</v>
      </c>
      <c r="G48" s="1">
        <v>0.13</v>
      </c>
      <c r="H48" s="1">
        <v>0.11</v>
      </c>
      <c r="I48" s="1">
        <v>0.13</v>
      </c>
      <c r="J48" s="1">
        <v>0.12</v>
      </c>
      <c r="K48" s="1">
        <v>0.12</v>
      </c>
      <c r="L48" s="1">
        <v>0.15</v>
      </c>
      <c r="M48" s="1">
        <v>0.14000000000000001</v>
      </c>
      <c r="N48" s="1">
        <v>0.14000000000000001</v>
      </c>
      <c r="O48" s="1">
        <v>0.12</v>
      </c>
      <c r="P48" s="1">
        <v>0.17</v>
      </c>
      <c r="Q48" s="1">
        <v>0.11</v>
      </c>
      <c r="R48" s="1">
        <v>0.11</v>
      </c>
      <c r="S48" s="1">
        <v>0.11</v>
      </c>
      <c r="T48" s="1">
        <v>0.15</v>
      </c>
      <c r="U48" s="1">
        <v>0.13</v>
      </c>
      <c r="V48" s="1">
        <v>0.14000000000000001</v>
      </c>
      <c r="W48" s="1">
        <v>0.13</v>
      </c>
      <c r="X48" s="1">
        <v>0.15</v>
      </c>
      <c r="Y48" s="1">
        <v>0.19</v>
      </c>
      <c r="Z48" s="1">
        <v>0.15</v>
      </c>
      <c r="AA48" s="1">
        <v>0.18</v>
      </c>
      <c r="AB48" s="1">
        <v>0.17</v>
      </c>
    </row>
    <row r="49" spans="1:28" x14ac:dyDescent="0.3">
      <c r="A49" s="1" t="s">
        <v>15</v>
      </c>
      <c r="B49" s="1">
        <v>0.67</v>
      </c>
      <c r="C49" s="1">
        <v>0.68</v>
      </c>
      <c r="D49" s="1">
        <v>0.66</v>
      </c>
      <c r="E49" s="1">
        <v>0.6</v>
      </c>
      <c r="F49" s="1">
        <v>0.61</v>
      </c>
      <c r="G49" s="1">
        <v>0.63</v>
      </c>
      <c r="H49" s="1">
        <v>0.61</v>
      </c>
      <c r="I49" s="1">
        <v>0.67</v>
      </c>
      <c r="J49" s="1">
        <v>0.61</v>
      </c>
      <c r="K49" s="1">
        <v>0.72</v>
      </c>
      <c r="L49" s="1">
        <v>0.64</v>
      </c>
      <c r="M49" s="1">
        <v>0.65</v>
      </c>
      <c r="N49" s="1">
        <v>0.61</v>
      </c>
      <c r="O49" s="1">
        <v>0.63</v>
      </c>
      <c r="P49" s="1">
        <v>0.61</v>
      </c>
      <c r="Q49" s="1">
        <v>0.67</v>
      </c>
      <c r="R49" s="1">
        <v>0.56999999999999995</v>
      </c>
      <c r="S49" s="1">
        <v>0.62</v>
      </c>
      <c r="T49" s="1">
        <v>0.61</v>
      </c>
      <c r="U49" s="1">
        <v>0.62</v>
      </c>
      <c r="V49" s="1">
        <v>0.62</v>
      </c>
      <c r="W49" s="1">
        <v>0.59</v>
      </c>
      <c r="X49" s="1">
        <v>0.63</v>
      </c>
      <c r="Y49" s="1">
        <v>0.53</v>
      </c>
      <c r="Z49" s="1">
        <v>0.59</v>
      </c>
      <c r="AA49" s="1">
        <v>0.52</v>
      </c>
      <c r="AB49" s="1">
        <v>0.54</v>
      </c>
    </row>
    <row r="51" spans="1:28" x14ac:dyDescent="0.3">
      <c r="A51" s="1" t="s">
        <v>18</v>
      </c>
      <c r="B51" s="1">
        <f>B46+B47-B48-B49</f>
        <v>-0.67</v>
      </c>
      <c r="C51" s="1">
        <f t="shared" ref="C51:AB51" si="4">C46+C47-C48-C49</f>
        <v>-0.68</v>
      </c>
      <c r="D51" s="1">
        <f t="shared" si="4"/>
        <v>-0.66</v>
      </c>
      <c r="E51" s="1">
        <f t="shared" si="4"/>
        <v>-0.61</v>
      </c>
      <c r="F51" s="1">
        <f t="shared" si="4"/>
        <v>-0.63</v>
      </c>
      <c r="G51" s="1">
        <f t="shared" si="4"/>
        <v>-0.64</v>
      </c>
      <c r="H51" s="1">
        <f t="shared" si="4"/>
        <v>-0.55999999999999994</v>
      </c>
      <c r="I51" s="1">
        <f t="shared" si="4"/>
        <v>-0.70000000000000007</v>
      </c>
      <c r="J51" s="1">
        <f t="shared" si="4"/>
        <v>-0.57999999999999996</v>
      </c>
      <c r="K51" s="1">
        <f t="shared" si="4"/>
        <v>-0.75</v>
      </c>
      <c r="L51" s="1">
        <f t="shared" si="4"/>
        <v>-0.67</v>
      </c>
      <c r="M51" s="1">
        <f t="shared" si="4"/>
        <v>-0.69000000000000006</v>
      </c>
      <c r="N51" s="1">
        <f t="shared" si="4"/>
        <v>-0.65</v>
      </c>
      <c r="O51" s="1">
        <f t="shared" si="4"/>
        <v>-0.63</v>
      </c>
      <c r="P51" s="1">
        <f t="shared" si="4"/>
        <v>-0.65</v>
      </c>
      <c r="Q51" s="1">
        <f t="shared" si="4"/>
        <v>-0.68</v>
      </c>
      <c r="R51" s="1">
        <f t="shared" si="4"/>
        <v>-0.53999999999999992</v>
      </c>
      <c r="S51" s="1">
        <f t="shared" si="4"/>
        <v>-0.57999999999999996</v>
      </c>
      <c r="T51" s="1">
        <f t="shared" si="4"/>
        <v>-0.65</v>
      </c>
      <c r="U51" s="1">
        <f t="shared" si="4"/>
        <v>-0.63</v>
      </c>
      <c r="V51" s="1">
        <f t="shared" si="4"/>
        <v>-0.63</v>
      </c>
      <c r="W51" s="1">
        <f t="shared" si="4"/>
        <v>-0.57999999999999996</v>
      </c>
      <c r="X51" s="1">
        <f t="shared" si="4"/>
        <v>-0.66999999999999993</v>
      </c>
      <c r="Y51" s="1">
        <f t="shared" si="4"/>
        <v>-0.6</v>
      </c>
      <c r="Z51" s="1">
        <f t="shared" si="4"/>
        <v>-0.63</v>
      </c>
      <c r="AA51" s="1">
        <f t="shared" si="4"/>
        <v>-0.59</v>
      </c>
      <c r="AB51" s="1">
        <f t="shared" si="4"/>
        <v>-0.60000000000000009</v>
      </c>
    </row>
    <row r="52" spans="1:28" x14ac:dyDescent="0.3">
      <c r="A52" s="1" t="s">
        <v>17</v>
      </c>
      <c r="B52" s="1">
        <v>-0.67</v>
      </c>
      <c r="E52" s="1">
        <f>AVERAGE(C51:E51)</f>
        <v>-0.65</v>
      </c>
      <c r="H52" s="1">
        <f>AVERAGE(F51:H51)</f>
        <v>-0.61</v>
      </c>
      <c r="K52" s="1">
        <f>AVERAGE(I51:K51)</f>
        <v>-0.67666666666666675</v>
      </c>
      <c r="N52" s="1">
        <f>AVERAGE(L51:N51)</f>
        <v>-0.67</v>
      </c>
      <c r="Q52" s="1">
        <f>AVERAGE(O51:Q51)</f>
        <v>-0.65333333333333332</v>
      </c>
      <c r="T52" s="1">
        <f>AVERAGE(R51:T51)</f>
        <v>-0.59</v>
      </c>
      <c r="W52" s="1">
        <f>AVERAGE(U51:W51)</f>
        <v>-0.61333333333333329</v>
      </c>
      <c r="Z52" s="1">
        <f>AVERAGE(X51:Z51)</f>
        <v>-0.6333333333333333</v>
      </c>
      <c r="AB52" s="1">
        <f>AVERAGE(Z51:AB51)</f>
        <v>-0.60666666666666669</v>
      </c>
    </row>
    <row r="54" spans="1:28" x14ac:dyDescent="0.3">
      <c r="A54" s="1" t="s">
        <v>11</v>
      </c>
    </row>
    <row r="55" spans="1:28" x14ac:dyDescent="0.3">
      <c r="A55" s="1" t="s">
        <v>13</v>
      </c>
      <c r="B55" s="1">
        <v>0.33</v>
      </c>
      <c r="C55" s="1">
        <v>0.39</v>
      </c>
      <c r="D55" s="1">
        <v>0.39</v>
      </c>
      <c r="E55" s="1">
        <v>0.37</v>
      </c>
      <c r="F55" s="1">
        <v>0.34</v>
      </c>
      <c r="G55" s="1">
        <v>0.4</v>
      </c>
      <c r="H55" s="1">
        <v>0.39</v>
      </c>
      <c r="I55" s="1">
        <v>0.32</v>
      </c>
      <c r="J55" s="1">
        <v>0.28999999999999998</v>
      </c>
      <c r="K55" s="1">
        <v>0.38</v>
      </c>
      <c r="L55" s="1">
        <v>0.32</v>
      </c>
      <c r="M55" s="1">
        <v>0.35</v>
      </c>
      <c r="N55" s="1">
        <v>0.31</v>
      </c>
      <c r="O55" s="1">
        <v>0.33</v>
      </c>
      <c r="P55" s="1">
        <v>0.33</v>
      </c>
      <c r="Q55" s="1">
        <v>0.35</v>
      </c>
      <c r="R55" s="1">
        <v>0.4</v>
      </c>
      <c r="S55" s="1">
        <v>0.31</v>
      </c>
      <c r="T55" s="1">
        <v>0.3</v>
      </c>
      <c r="U55" s="1">
        <v>0.23</v>
      </c>
      <c r="V55" s="1">
        <v>0.27</v>
      </c>
      <c r="W55" s="1">
        <v>0.33</v>
      </c>
      <c r="X55" s="1">
        <v>0.32</v>
      </c>
      <c r="Y55" s="1">
        <v>0.28999999999999998</v>
      </c>
      <c r="Z55" s="1">
        <v>0.36</v>
      </c>
      <c r="AA55" s="1">
        <v>0.3</v>
      </c>
      <c r="AB55" s="1">
        <v>0.3</v>
      </c>
    </row>
    <row r="56" spans="1:28" x14ac:dyDescent="0.3">
      <c r="A56" s="1" t="s">
        <v>12</v>
      </c>
      <c r="B56" s="1">
        <v>0.32</v>
      </c>
      <c r="C56" s="1">
        <v>0.34</v>
      </c>
      <c r="D56" s="1">
        <v>0.35</v>
      </c>
      <c r="E56" s="1">
        <v>0.3</v>
      </c>
      <c r="F56" s="1">
        <v>0.28000000000000003</v>
      </c>
      <c r="G56" s="1">
        <v>0.32</v>
      </c>
      <c r="H56" s="1">
        <v>0.32</v>
      </c>
      <c r="I56" s="1">
        <v>0.33</v>
      </c>
      <c r="J56" s="1">
        <v>0.36</v>
      </c>
      <c r="K56" s="1">
        <v>0.33</v>
      </c>
      <c r="L56" s="1">
        <v>0.33</v>
      </c>
      <c r="M56" s="1">
        <v>0.35</v>
      </c>
      <c r="N56" s="1">
        <v>0.36</v>
      </c>
      <c r="O56" s="1">
        <v>0.34</v>
      </c>
      <c r="P56" s="1">
        <v>0.36</v>
      </c>
      <c r="Q56" s="1">
        <v>0.36</v>
      </c>
      <c r="R56" s="1">
        <v>0.37</v>
      </c>
      <c r="S56" s="1">
        <v>0.33</v>
      </c>
      <c r="T56" s="1">
        <v>0.32</v>
      </c>
      <c r="U56" s="1">
        <v>0.33</v>
      </c>
      <c r="V56" s="1">
        <v>0.35</v>
      </c>
      <c r="W56" s="1">
        <v>0.35</v>
      </c>
      <c r="X56" s="1">
        <v>0.36</v>
      </c>
      <c r="Y56" s="1">
        <v>0.34</v>
      </c>
      <c r="Z56" s="1">
        <v>0.35</v>
      </c>
      <c r="AA56" s="1">
        <v>0.3</v>
      </c>
      <c r="AB56" s="1">
        <v>0.3</v>
      </c>
    </row>
    <row r="57" spans="1:28" x14ac:dyDescent="0.3">
      <c r="A57" s="1" t="s">
        <v>14</v>
      </c>
      <c r="B57" s="1">
        <v>0.17</v>
      </c>
      <c r="C57" s="1">
        <v>0.13</v>
      </c>
      <c r="D57" s="1">
        <v>0.11</v>
      </c>
      <c r="E57" s="1">
        <v>0.14000000000000001</v>
      </c>
      <c r="F57" s="1">
        <v>0.16</v>
      </c>
      <c r="G57" s="1">
        <v>0.13</v>
      </c>
      <c r="H57" s="1">
        <v>0.12</v>
      </c>
      <c r="I57" s="1">
        <v>0.17</v>
      </c>
      <c r="J57" s="1">
        <v>0.13</v>
      </c>
      <c r="K57" s="1">
        <v>0.14000000000000001</v>
      </c>
      <c r="L57" s="1">
        <v>0.18</v>
      </c>
      <c r="M57" s="1">
        <v>0.12</v>
      </c>
      <c r="N57" s="1">
        <v>0.16</v>
      </c>
      <c r="O57" s="1">
        <v>0.12</v>
      </c>
      <c r="P57" s="1">
        <v>0.13</v>
      </c>
      <c r="Q57" s="1">
        <v>0.13</v>
      </c>
      <c r="R57" s="1">
        <v>0.09</v>
      </c>
      <c r="S57" s="1">
        <v>0.15</v>
      </c>
      <c r="T57" s="1">
        <v>0.16</v>
      </c>
      <c r="U57" s="1">
        <v>0.19</v>
      </c>
      <c r="V57" s="1">
        <v>0.15</v>
      </c>
      <c r="W57" s="1">
        <v>0.13</v>
      </c>
      <c r="X57" s="1">
        <v>0.17</v>
      </c>
      <c r="Y57" s="1">
        <v>0.13</v>
      </c>
      <c r="Z57" s="1">
        <v>0.09</v>
      </c>
      <c r="AA57" s="1">
        <v>0.08</v>
      </c>
      <c r="AB57" s="1">
        <v>0.1</v>
      </c>
    </row>
    <row r="58" spans="1:28" x14ac:dyDescent="0.3">
      <c r="A58" s="1" t="s">
        <v>15</v>
      </c>
      <c r="B58" s="1">
        <v>0.06</v>
      </c>
      <c r="C58" s="1">
        <v>7.0000000000000007E-2</v>
      </c>
      <c r="D58" s="1">
        <v>0.05</v>
      </c>
      <c r="E58" s="1">
        <v>0.05</v>
      </c>
      <c r="F58" s="1">
        <v>0.06</v>
      </c>
      <c r="G58" s="1">
        <v>0.04</v>
      </c>
      <c r="H58" s="1">
        <v>0.05</v>
      </c>
      <c r="I58" s="1">
        <v>0.06</v>
      </c>
      <c r="J58" s="1">
        <v>0.09</v>
      </c>
      <c r="K58" s="1">
        <v>0.06</v>
      </c>
      <c r="L58" s="1">
        <v>0.05</v>
      </c>
      <c r="M58" s="1">
        <v>0.05</v>
      </c>
      <c r="N58" s="1">
        <v>7.0000000000000007E-2</v>
      </c>
      <c r="O58" s="1">
        <v>0.1</v>
      </c>
      <c r="P58" s="1">
        <v>0.05</v>
      </c>
      <c r="Q58" s="1">
        <v>0.04</v>
      </c>
      <c r="R58" s="1">
        <v>0.05</v>
      </c>
      <c r="S58" s="1">
        <v>0.06</v>
      </c>
      <c r="T58" s="1">
        <v>0.08</v>
      </c>
      <c r="U58" s="1">
        <v>0.09</v>
      </c>
      <c r="V58" s="1">
        <v>7.0000000000000007E-2</v>
      </c>
      <c r="W58" s="1">
        <v>0.04</v>
      </c>
      <c r="X58" s="1">
        <v>0.03</v>
      </c>
      <c r="Y58" s="1">
        <v>0.05</v>
      </c>
      <c r="Z58" s="1">
        <v>7.0000000000000007E-2</v>
      </c>
      <c r="AA58" s="1">
        <v>7.0000000000000007E-2</v>
      </c>
      <c r="AB58" s="1">
        <v>0.09</v>
      </c>
    </row>
    <row r="60" spans="1:28" x14ac:dyDescent="0.3">
      <c r="A60" s="1" t="s">
        <v>18</v>
      </c>
      <c r="B60" s="1">
        <f>B55+B56-B57-B58</f>
        <v>0.42</v>
      </c>
      <c r="C60" s="1">
        <f t="shared" ref="C60:AB60" si="5">C55+C56-C57-C58</f>
        <v>0.53</v>
      </c>
      <c r="D60" s="1">
        <f t="shared" si="5"/>
        <v>0.57999999999999996</v>
      </c>
      <c r="E60" s="1">
        <f t="shared" si="5"/>
        <v>0.47999999999999993</v>
      </c>
      <c r="F60" s="1">
        <f t="shared" si="5"/>
        <v>0.40000000000000008</v>
      </c>
      <c r="G60" s="1">
        <f t="shared" si="5"/>
        <v>0.54999999999999993</v>
      </c>
      <c r="H60" s="1">
        <f t="shared" si="5"/>
        <v>0.53999999999999992</v>
      </c>
      <c r="I60" s="1">
        <f t="shared" si="5"/>
        <v>0.42</v>
      </c>
      <c r="J60" s="1">
        <f t="shared" si="5"/>
        <v>0.42999999999999994</v>
      </c>
      <c r="K60" s="1">
        <f t="shared" si="5"/>
        <v>0.51</v>
      </c>
      <c r="L60" s="1">
        <f t="shared" si="5"/>
        <v>0.42000000000000004</v>
      </c>
      <c r="M60" s="1">
        <f t="shared" si="5"/>
        <v>0.52999999999999992</v>
      </c>
      <c r="N60" s="1">
        <f t="shared" si="5"/>
        <v>0.43999999999999989</v>
      </c>
      <c r="O60" s="1">
        <f t="shared" si="5"/>
        <v>0.45000000000000007</v>
      </c>
      <c r="P60" s="1">
        <f t="shared" si="5"/>
        <v>0.5099999999999999</v>
      </c>
      <c r="Q60" s="1">
        <f t="shared" si="5"/>
        <v>0.53999999999999992</v>
      </c>
      <c r="R60" s="1">
        <f t="shared" si="5"/>
        <v>0.63</v>
      </c>
      <c r="S60" s="1">
        <f t="shared" si="5"/>
        <v>0.43</v>
      </c>
      <c r="T60" s="1">
        <f t="shared" si="5"/>
        <v>0.37999999999999995</v>
      </c>
      <c r="U60" s="1">
        <f t="shared" si="5"/>
        <v>0.28000000000000003</v>
      </c>
      <c r="V60" s="1">
        <f t="shared" si="5"/>
        <v>0.39999999999999997</v>
      </c>
      <c r="W60" s="1">
        <f t="shared" si="5"/>
        <v>0.5099999999999999</v>
      </c>
      <c r="X60" s="1">
        <f t="shared" si="5"/>
        <v>0.47999999999999987</v>
      </c>
      <c r="Y60" s="1">
        <f t="shared" si="5"/>
        <v>0.45</v>
      </c>
      <c r="Z60" s="1">
        <f t="shared" si="5"/>
        <v>0.55000000000000004</v>
      </c>
      <c r="AA60" s="1">
        <f t="shared" si="5"/>
        <v>0.45</v>
      </c>
      <c r="AB60" s="1">
        <f t="shared" si="5"/>
        <v>0.41000000000000003</v>
      </c>
    </row>
    <row r="61" spans="1:28" x14ac:dyDescent="0.3">
      <c r="A61" s="1" t="s">
        <v>17</v>
      </c>
      <c r="B61" s="1">
        <v>0.42</v>
      </c>
      <c r="E61" s="1">
        <f>AVERAGE(C60:E60)</f>
        <v>0.52999999999999992</v>
      </c>
      <c r="H61" s="1">
        <f>AVERAGE(F60:H60)</f>
        <v>0.49666666666666659</v>
      </c>
      <c r="K61" s="1">
        <f>AVERAGE(I60:K60)</f>
        <v>0.45333333333333331</v>
      </c>
      <c r="N61" s="1">
        <f>AVERAGE(L60:N60)</f>
        <v>0.46333333333333332</v>
      </c>
      <c r="Q61" s="1">
        <f>AVERAGE(O60:Q60)</f>
        <v>0.5</v>
      </c>
      <c r="T61" s="1">
        <f>AVERAGE(R60:T60)</f>
        <v>0.48</v>
      </c>
      <c r="W61" s="1">
        <f>AVERAGE(U60:W60)</f>
        <v>0.39666666666666667</v>
      </c>
      <c r="Z61" s="1">
        <f>AVERAGE(X60:Z60)</f>
        <v>0.49333333333333335</v>
      </c>
      <c r="AB61" s="1">
        <f>AVERAGE(Z60:AB60)</f>
        <v>0.47000000000000003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B810-BAF1-4BBF-B9F5-6457479BAE1B}">
  <dimension ref="A1:F16"/>
  <sheetViews>
    <sheetView workbookViewId="0">
      <selection activeCell="G5" sqref="G5"/>
    </sheetView>
  </sheetViews>
  <sheetFormatPr defaultRowHeight="14.4" x14ac:dyDescent="0.3"/>
  <cols>
    <col min="1" max="1" width="20.77734375" bestFit="1" customWidth="1"/>
    <col min="2" max="2" width="11.77734375" customWidth="1"/>
    <col min="3" max="3" width="11.5546875" style="3" customWidth="1"/>
    <col min="4" max="6" width="8.88671875" style="3"/>
  </cols>
  <sheetData>
    <row r="1" spans="1:6" ht="15.6" thickBot="1" x14ac:dyDescent="0.4">
      <c r="A1" s="6"/>
      <c r="B1" s="8" t="s">
        <v>19</v>
      </c>
      <c r="C1" s="7" t="s">
        <v>20</v>
      </c>
    </row>
    <row r="2" spans="1:6" ht="15" x14ac:dyDescent="0.35">
      <c r="A2" s="4" t="str">
        <f>F2&amp;"  "</f>
        <v xml:space="preserve">health care  </v>
      </c>
      <c r="B2" s="9">
        <v>0.1</v>
      </c>
      <c r="C2" s="5">
        <v>0.17666666666666667</v>
      </c>
      <c r="F2" s="4" t="s">
        <v>27</v>
      </c>
    </row>
    <row r="3" spans="1:6" ht="15" x14ac:dyDescent="0.35">
      <c r="A3" s="4" t="str">
        <f t="shared" ref="A3:A16" si="0">F3&amp;"  "</f>
        <v xml:space="preserve">the economy  </v>
      </c>
      <c r="B3" s="9">
        <v>0.185</v>
      </c>
      <c r="C3" s="5">
        <v>0.14333333333333334</v>
      </c>
      <c r="F3" s="4" t="s">
        <v>21</v>
      </c>
    </row>
    <row r="4" spans="1:6" ht="15" x14ac:dyDescent="0.35">
      <c r="A4" s="4" t="str">
        <f t="shared" si="0"/>
        <v xml:space="preserve">social security  </v>
      </c>
      <c r="B4" s="9">
        <v>0.13</v>
      </c>
      <c r="C4" s="5">
        <v>0.12333333333333334</v>
      </c>
      <c r="F4" s="4" t="s">
        <v>28</v>
      </c>
    </row>
    <row r="5" spans="1:6" ht="15" x14ac:dyDescent="0.35">
      <c r="A5" s="4" t="str">
        <f t="shared" si="0"/>
        <v xml:space="preserve">immigration  </v>
      </c>
      <c r="B5" s="9">
        <v>0.09</v>
      </c>
      <c r="C5" s="5">
        <v>0.12</v>
      </c>
      <c r="F5" s="4" t="s">
        <v>22</v>
      </c>
    </row>
    <row r="6" spans="1:6" ht="15" x14ac:dyDescent="0.35">
      <c r="A6" s="4" t="str">
        <f t="shared" si="0"/>
        <v xml:space="preserve">the environment  </v>
      </c>
      <c r="B6" s="9">
        <v>0.06</v>
      </c>
      <c r="C6" s="5">
        <v>0.12</v>
      </c>
      <c r="F6" s="4" t="s">
        <v>23</v>
      </c>
    </row>
    <row r="7" spans="1:6" ht="15" x14ac:dyDescent="0.35">
      <c r="A7" s="4" t="str">
        <f t="shared" si="0"/>
        <v xml:space="preserve">gun control  </v>
      </c>
      <c r="B7" s="9">
        <v>4.4999999999999998E-2</v>
      </c>
      <c r="C7" s="5">
        <v>0.06</v>
      </c>
      <c r="F7" s="4" t="s">
        <v>34</v>
      </c>
    </row>
    <row r="8" spans="1:6" ht="15" x14ac:dyDescent="0.35">
      <c r="A8" s="4" t="str">
        <f t="shared" si="0"/>
        <v xml:space="preserve">terrorism  </v>
      </c>
      <c r="B8" s="9">
        <v>9.5000000000000001E-2</v>
      </c>
      <c r="C8" s="5">
        <v>5.6666666666666671E-2</v>
      </c>
      <c r="F8" s="4" t="s">
        <v>24</v>
      </c>
    </row>
    <row r="9" spans="1:6" ht="15" x14ac:dyDescent="0.35">
      <c r="A9" s="4" t="str">
        <f t="shared" si="0"/>
        <v xml:space="preserve">education  </v>
      </c>
      <c r="B9" s="9">
        <v>9.5000000000000001E-2</v>
      </c>
      <c r="C9" s="5">
        <v>5.333333333333333E-2</v>
      </c>
      <c r="F9" s="4" t="s">
        <v>26</v>
      </c>
    </row>
    <row r="10" spans="1:6" ht="15" x14ac:dyDescent="0.35">
      <c r="A10" s="4" t="str">
        <f t="shared" si="0"/>
        <v xml:space="preserve">abortion  </v>
      </c>
      <c r="B10" s="9">
        <v>3.5000000000000003E-2</v>
      </c>
      <c r="C10" s="5">
        <v>0.04</v>
      </c>
      <c r="F10" s="4" t="s">
        <v>32</v>
      </c>
    </row>
    <row r="11" spans="1:6" ht="15" x14ac:dyDescent="0.35">
      <c r="A11" s="4" t="str">
        <f t="shared" si="0"/>
        <v xml:space="preserve">medicare  </v>
      </c>
      <c r="B11" s="9">
        <v>0.03</v>
      </c>
      <c r="C11" s="5">
        <v>3.3333333333333333E-2</v>
      </c>
      <c r="F11" s="4" t="s">
        <v>31</v>
      </c>
    </row>
    <row r="12" spans="1:6" ht="15" x14ac:dyDescent="0.35">
      <c r="A12" s="4" t="str">
        <f t="shared" si="0"/>
        <v xml:space="preserve">taxes  </v>
      </c>
      <c r="B12" s="9">
        <v>0.04</v>
      </c>
      <c r="C12" s="5">
        <v>0.03</v>
      </c>
      <c r="F12" s="4" t="s">
        <v>30</v>
      </c>
    </row>
    <row r="13" spans="1:6" ht="15" x14ac:dyDescent="0.35">
      <c r="A13" s="4" t="str">
        <f t="shared" si="0"/>
        <v xml:space="preserve">the budget deficit  </v>
      </c>
      <c r="B13" s="9">
        <v>0.04</v>
      </c>
      <c r="C13" s="5">
        <v>2.3333333333333334E-2</v>
      </c>
      <c r="F13" s="4" t="s">
        <v>29</v>
      </c>
    </row>
    <row r="14" spans="1:6" ht="15" x14ac:dyDescent="0.35">
      <c r="A14" s="4" t="str">
        <f t="shared" si="0"/>
        <v xml:space="preserve">gay rights  </v>
      </c>
      <c r="B14" s="9">
        <v>0.01</v>
      </c>
      <c r="C14" s="5">
        <v>1.3333333333333332E-2</v>
      </c>
      <c r="F14" s="4" t="s">
        <v>25</v>
      </c>
    </row>
    <row r="15" spans="1:6" ht="15" x14ac:dyDescent="0.35">
      <c r="A15" s="4" t="str">
        <f t="shared" si="0"/>
        <v xml:space="preserve">foreign policy  </v>
      </c>
      <c r="B15" s="9">
        <v>0.02</v>
      </c>
      <c r="C15" s="5">
        <v>0.01</v>
      </c>
      <c r="F15" s="4" t="s">
        <v>33</v>
      </c>
    </row>
    <row r="16" spans="1:6" ht="15" x14ac:dyDescent="0.35">
      <c r="A16" s="4" t="str">
        <f t="shared" si="0"/>
        <v xml:space="preserve">the war in Afghanistan  </v>
      </c>
      <c r="B16" s="9">
        <v>1.4999999999999999E-2</v>
      </c>
      <c r="C16" s="5">
        <v>3.3333333333333331E-3</v>
      </c>
      <c r="F16" s="4" t="s">
        <v>35</v>
      </c>
    </row>
  </sheetData>
  <conditionalFormatting sqref="B2:C16">
    <cfRule type="colorScale" priority="1">
      <colorScale>
        <cfvo type="min"/>
        <cfvo type="max"/>
        <color theme="0"/>
        <color rgb="FF7030A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Approval</vt:lpstr>
      <vt:lpstr>Most Impotant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2019-10-26T05:18:42Z</dcterms:created>
  <dcterms:modified xsi:type="dcterms:W3CDTF">2019-10-29T04:55:13Z</dcterms:modified>
</cp:coreProperties>
</file>